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665" yWindow="0" windowWidth="9825" windowHeight="5220"/>
  </bookViews>
  <sheets>
    <sheet name="Variación"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O40" i="1" l="1"/>
  <c r="FO39" i="1"/>
  <c r="FO38" i="1"/>
  <c r="FO37" i="1"/>
  <c r="FO36" i="1"/>
  <c r="FO35" i="1"/>
  <c r="FO34" i="1"/>
  <c r="FO33" i="1"/>
  <c r="FO32" i="1"/>
  <c r="FO31" i="1"/>
  <c r="FO30" i="1"/>
  <c r="FO29" i="1"/>
  <c r="FO28" i="1"/>
  <c r="FO27" i="1"/>
  <c r="FO26" i="1"/>
  <c r="FO25" i="1"/>
  <c r="FO24" i="1"/>
  <c r="FO23" i="1"/>
  <c r="FO22" i="1"/>
  <c r="FO21" i="1"/>
  <c r="FO20" i="1"/>
  <c r="FO19" i="1"/>
  <c r="FO18" i="1"/>
  <c r="FO17" i="1"/>
  <c r="FO16" i="1"/>
  <c r="FO15" i="1"/>
  <c r="FO14" i="1"/>
  <c r="FO13" i="1"/>
  <c r="FO12" i="1"/>
  <c r="FO11" i="1"/>
  <c r="FO10" i="1"/>
  <c r="FO9" i="1"/>
  <c r="DL40" i="1"/>
  <c r="DL39" i="1"/>
  <c r="DL38" i="1"/>
  <c r="DL37" i="1"/>
  <c r="DL36" i="1"/>
  <c r="DL35" i="1"/>
  <c r="DL34" i="1"/>
  <c r="DL33" i="1"/>
  <c r="DL32" i="1"/>
  <c r="DL31" i="1"/>
  <c r="DL30" i="1"/>
  <c r="DL29" i="1"/>
  <c r="DL28" i="1"/>
  <c r="DL27" i="1"/>
  <c r="DL26" i="1"/>
  <c r="DL25" i="1"/>
  <c r="DL24" i="1"/>
  <c r="DL23" i="1"/>
  <c r="DL22" i="1"/>
  <c r="DL21" i="1"/>
  <c r="DL20" i="1"/>
  <c r="DL19" i="1"/>
  <c r="DL18" i="1"/>
  <c r="DL17" i="1"/>
  <c r="DL16" i="1"/>
  <c r="DL15" i="1"/>
  <c r="DL14" i="1"/>
  <c r="DL13" i="1"/>
  <c r="DL12" i="1"/>
  <c r="DL11" i="1"/>
  <c r="DL10" i="1"/>
  <c r="DL9" i="1"/>
  <c r="DL8" i="1"/>
  <c r="FN40" i="1" l="1"/>
  <c r="FN39" i="1"/>
  <c r="FN38" i="1"/>
  <c r="FN37" i="1"/>
  <c r="FN36" i="1"/>
  <c r="FN35" i="1"/>
  <c r="FN34" i="1"/>
  <c r="FN33" i="1"/>
  <c r="FN32" i="1"/>
  <c r="FN31" i="1"/>
  <c r="FN30" i="1"/>
  <c r="FN29" i="1"/>
  <c r="FN28" i="1"/>
  <c r="FN27" i="1"/>
  <c r="FN26" i="1"/>
  <c r="FN25" i="1"/>
  <c r="FN24" i="1"/>
  <c r="FN23" i="1"/>
  <c r="FN22" i="1"/>
  <c r="FN21" i="1"/>
  <c r="FN20" i="1"/>
  <c r="FN19" i="1"/>
  <c r="FN18" i="1"/>
  <c r="FN17" i="1"/>
  <c r="FN16" i="1"/>
  <c r="FN15" i="1"/>
  <c r="FN14" i="1"/>
  <c r="FN13" i="1"/>
  <c r="FN12" i="1"/>
  <c r="FN11" i="1"/>
  <c r="FN10" i="1"/>
  <c r="FN9" i="1"/>
  <c r="DK40" i="1"/>
  <c r="DK39" i="1"/>
  <c r="DK38" i="1"/>
  <c r="DK37" i="1"/>
  <c r="DK36" i="1"/>
  <c r="DK35" i="1"/>
  <c r="DK34" i="1"/>
  <c r="DK33" i="1"/>
  <c r="DK32" i="1"/>
  <c r="DK31" i="1"/>
  <c r="DK30" i="1"/>
  <c r="DK29" i="1"/>
  <c r="DK28" i="1"/>
  <c r="DK27" i="1"/>
  <c r="DK26" i="1"/>
  <c r="DK25" i="1"/>
  <c r="DK24" i="1"/>
  <c r="DK23" i="1"/>
  <c r="DK22" i="1"/>
  <c r="DK21" i="1"/>
  <c r="DK20" i="1"/>
  <c r="DK19" i="1"/>
  <c r="DK18" i="1"/>
  <c r="DK17" i="1"/>
  <c r="DK16" i="1"/>
  <c r="DK15" i="1"/>
  <c r="DK14" i="1"/>
  <c r="DK13" i="1"/>
  <c r="DK12" i="1"/>
  <c r="DK11" i="1"/>
  <c r="DK10" i="1"/>
  <c r="DK9" i="1"/>
  <c r="DK8" i="1"/>
  <c r="DJ9" i="1" l="1"/>
  <c r="DJ10" i="1"/>
  <c r="FM11" i="1" s="1"/>
  <c r="DJ11" i="1"/>
  <c r="DJ12" i="1"/>
  <c r="DJ13" i="1"/>
  <c r="DJ14" i="1"/>
  <c r="DJ15" i="1"/>
  <c r="DJ16" i="1"/>
  <c r="DJ17" i="1"/>
  <c r="DJ18" i="1"/>
  <c r="DJ19" i="1"/>
  <c r="DJ20" i="1"/>
  <c r="DJ21" i="1"/>
  <c r="DJ22" i="1"/>
  <c r="DJ23" i="1"/>
  <c r="DJ24" i="1"/>
  <c r="DJ25" i="1"/>
  <c r="DJ26" i="1"/>
  <c r="DJ27" i="1"/>
  <c r="DJ28" i="1"/>
  <c r="DJ29" i="1"/>
  <c r="DJ30" i="1"/>
  <c r="DJ31" i="1"/>
  <c r="DJ32" i="1"/>
  <c r="DJ33" i="1"/>
  <c r="DJ34" i="1"/>
  <c r="DJ35" i="1"/>
  <c r="DJ36" i="1"/>
  <c r="DJ37" i="1"/>
  <c r="DJ38" i="1"/>
  <c r="DJ39" i="1"/>
  <c r="DJ40" i="1"/>
  <c r="FM40" i="1"/>
  <c r="FM38" i="1"/>
  <c r="FM36" i="1"/>
  <c r="FM34" i="1"/>
  <c r="FM32" i="1"/>
  <c r="FM30" i="1"/>
  <c r="FM28" i="1"/>
  <c r="FM26" i="1"/>
  <c r="FM24" i="1"/>
  <c r="FM22" i="1"/>
  <c r="FM20" i="1"/>
  <c r="FM18" i="1"/>
  <c r="FM16" i="1"/>
  <c r="FM14" i="1"/>
  <c r="FM12" i="1"/>
  <c r="FM9" i="1"/>
  <c r="DI29" i="1"/>
  <c r="DI32" i="1"/>
  <c r="DI28" i="1"/>
  <c r="DJ8" i="1"/>
  <c r="DI13" i="1"/>
  <c r="DI40" i="1"/>
  <c r="DI9" i="1"/>
  <c r="FL13" i="1" s="1"/>
  <c r="DI10" i="1"/>
  <c r="DI11" i="1"/>
  <c r="FL11" i="1" s="1"/>
  <c r="DI12" i="1"/>
  <c r="DI14" i="1"/>
  <c r="FL14" i="1" s="1"/>
  <c r="DI15" i="1"/>
  <c r="DI16" i="1"/>
  <c r="FL16" i="1" s="1"/>
  <c r="DI17" i="1"/>
  <c r="DI18" i="1"/>
  <c r="FL18" i="1" s="1"/>
  <c r="DI19" i="1"/>
  <c r="DI20" i="1"/>
  <c r="FL20" i="1" s="1"/>
  <c r="DI21" i="1"/>
  <c r="DI22" i="1"/>
  <c r="FL22" i="1" s="1"/>
  <c r="DI23" i="1"/>
  <c r="DI24" i="1"/>
  <c r="FL24" i="1" s="1"/>
  <c r="DI25" i="1"/>
  <c r="DI26" i="1"/>
  <c r="FL26" i="1" s="1"/>
  <c r="DI27" i="1"/>
  <c r="DI30" i="1"/>
  <c r="FL30" i="1" s="1"/>
  <c r="DI31" i="1"/>
  <c r="DI33" i="1"/>
  <c r="DI34" i="1"/>
  <c r="DI35" i="1"/>
  <c r="DI36" i="1"/>
  <c r="DI37" i="1"/>
  <c r="DI38" i="1"/>
  <c r="DI39" i="1"/>
  <c r="FL39" i="1"/>
  <c r="FL37" i="1"/>
  <c r="FL35" i="1"/>
  <c r="FL33" i="1"/>
  <c r="FL31" i="1"/>
  <c r="FL29" i="1"/>
  <c r="FL27" i="1"/>
  <c r="FL25" i="1"/>
  <c r="FL23" i="1"/>
  <c r="FL21" i="1"/>
  <c r="FL19" i="1"/>
  <c r="FL17" i="1"/>
  <c r="FL15" i="1"/>
  <c r="FL12" i="1"/>
  <c r="FL10" i="1"/>
  <c r="DI8" i="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DM9" i="1"/>
  <c r="DM10" i="1"/>
  <c r="DM11" i="1"/>
  <c r="DM12" i="1"/>
  <c r="DM13" i="1"/>
  <c r="DM14" i="1"/>
  <c r="DM15" i="1"/>
  <c r="DM16" i="1"/>
  <c r="DM17" i="1"/>
  <c r="DM18" i="1"/>
  <c r="DM19" i="1"/>
  <c r="DM20" i="1"/>
  <c r="DM21" i="1"/>
  <c r="DM22" i="1"/>
  <c r="DM23" i="1"/>
  <c r="DM24" i="1"/>
  <c r="DM25" i="1"/>
  <c r="DM26" i="1"/>
  <c r="DM27" i="1"/>
  <c r="DM28" i="1"/>
  <c r="DM29" i="1"/>
  <c r="DM30" i="1"/>
  <c r="DM31" i="1"/>
  <c r="DM32" i="1"/>
  <c r="DM33" i="1"/>
  <c r="DM34" i="1"/>
  <c r="DM35" i="1"/>
  <c r="DM36" i="1"/>
  <c r="DM37" i="1"/>
  <c r="DM38" i="1"/>
  <c r="DM39" i="1"/>
  <c r="DM40" i="1"/>
  <c r="DH40" i="1"/>
  <c r="DH39" i="1"/>
  <c r="DH38" i="1"/>
  <c r="DH37" i="1"/>
  <c r="DH36" i="1"/>
  <c r="DH35" i="1"/>
  <c r="DH34" i="1"/>
  <c r="DH33" i="1"/>
  <c r="DH32" i="1"/>
  <c r="DH31" i="1"/>
  <c r="DH30" i="1"/>
  <c r="DH29" i="1"/>
  <c r="DH28" i="1"/>
  <c r="DH27" i="1"/>
  <c r="DH26" i="1"/>
  <c r="DH25" i="1"/>
  <c r="DH24" i="1"/>
  <c r="DH23" i="1"/>
  <c r="DH22" i="1"/>
  <c r="DH21" i="1"/>
  <c r="DH20" i="1"/>
  <c r="DH19" i="1"/>
  <c r="DH18" i="1"/>
  <c r="DH17" i="1"/>
  <c r="DH16" i="1"/>
  <c r="DH15" i="1"/>
  <c r="DH14" i="1"/>
  <c r="DH13" i="1"/>
  <c r="DH12" i="1"/>
  <c r="DH11" i="1"/>
  <c r="DH10" i="1"/>
  <c r="DH9" i="1"/>
  <c r="FK9" i="1"/>
  <c r="DH8" i="1"/>
  <c r="FK11" i="1"/>
  <c r="FK15" i="1"/>
  <c r="FK19" i="1"/>
  <c r="FK23" i="1"/>
  <c r="FK27" i="1"/>
  <c r="FK31" i="1"/>
  <c r="FK35" i="1"/>
  <c r="FK39" i="1"/>
  <c r="FK12" i="1"/>
  <c r="FK16" i="1"/>
  <c r="FK20" i="1"/>
  <c r="FK24" i="1"/>
  <c r="FK28" i="1"/>
  <c r="FK32" i="1"/>
  <c r="FK36" i="1"/>
  <c r="FK40" i="1"/>
  <c r="DG40" i="1"/>
  <c r="DG39" i="1"/>
  <c r="DG38" i="1"/>
  <c r="DG37" i="1"/>
  <c r="DG36" i="1"/>
  <c r="DG35" i="1"/>
  <c r="DG34" i="1"/>
  <c r="DG33" i="1"/>
  <c r="DG32" i="1"/>
  <c r="DG31" i="1"/>
  <c r="DG30" i="1"/>
  <c r="DG29" i="1"/>
  <c r="DG28" i="1"/>
  <c r="DG27" i="1"/>
  <c r="DG26" i="1"/>
  <c r="DG25" i="1"/>
  <c r="DG24" i="1"/>
  <c r="DG23" i="1"/>
  <c r="DG22" i="1"/>
  <c r="DG21" i="1"/>
  <c r="DG20" i="1"/>
  <c r="DG19" i="1"/>
  <c r="DG18" i="1"/>
  <c r="DG17" i="1"/>
  <c r="DG16" i="1"/>
  <c r="DG15" i="1"/>
  <c r="DG14" i="1"/>
  <c r="DG13" i="1"/>
  <c r="DG12" i="1"/>
  <c r="DG11" i="1"/>
  <c r="DG10" i="1"/>
  <c r="DG9" i="1"/>
  <c r="FJ10" i="1"/>
  <c r="DG8" i="1"/>
  <c r="FJ9" i="1"/>
  <c r="FJ11" i="1"/>
  <c r="FJ13" i="1"/>
  <c r="FJ15" i="1"/>
  <c r="FJ17" i="1"/>
  <c r="FJ19" i="1"/>
  <c r="FJ21" i="1"/>
  <c r="FJ23" i="1"/>
  <c r="FJ25" i="1"/>
  <c r="FJ27" i="1"/>
  <c r="FJ29" i="1"/>
  <c r="FJ31" i="1"/>
  <c r="FJ33" i="1"/>
  <c r="FJ35" i="1"/>
  <c r="FJ37" i="1"/>
  <c r="FJ39" i="1"/>
  <c r="FJ12" i="1"/>
  <c r="FJ14" i="1"/>
  <c r="FJ16" i="1"/>
  <c r="FJ18" i="1"/>
  <c r="FJ20" i="1"/>
  <c r="FJ22" i="1"/>
  <c r="FJ24" i="1"/>
  <c r="FJ26" i="1"/>
  <c r="FJ28" i="1"/>
  <c r="FJ30" i="1"/>
  <c r="FJ32" i="1"/>
  <c r="FJ34" i="1"/>
  <c r="FJ36" i="1"/>
  <c r="FJ38" i="1"/>
  <c r="FJ40" i="1"/>
  <c r="DF40" i="1"/>
  <c r="DF39" i="1"/>
  <c r="DF38" i="1"/>
  <c r="DF37" i="1"/>
  <c r="DF36" i="1"/>
  <c r="DF35" i="1"/>
  <c r="DF34" i="1"/>
  <c r="DF33" i="1"/>
  <c r="DF32" i="1"/>
  <c r="DF31" i="1"/>
  <c r="DF30" i="1"/>
  <c r="DF29" i="1"/>
  <c r="DF28" i="1"/>
  <c r="DF27" i="1"/>
  <c r="DF26" i="1"/>
  <c r="DF25" i="1"/>
  <c r="DF24" i="1"/>
  <c r="DF23" i="1"/>
  <c r="DF22" i="1"/>
  <c r="DF21" i="1"/>
  <c r="DF20" i="1"/>
  <c r="DF19" i="1"/>
  <c r="DF18" i="1"/>
  <c r="DF17" i="1"/>
  <c r="DF16" i="1"/>
  <c r="DF15" i="1"/>
  <c r="DF14" i="1"/>
  <c r="DF13" i="1"/>
  <c r="DF12" i="1"/>
  <c r="DF11" i="1"/>
  <c r="DF10" i="1"/>
  <c r="DF9" i="1"/>
  <c r="DF8" i="1"/>
  <c r="FI9" i="1"/>
  <c r="FI15" i="1"/>
  <c r="FI19" i="1"/>
  <c r="FI23" i="1"/>
  <c r="FI27" i="1"/>
  <c r="FI31" i="1"/>
  <c r="FI35" i="1"/>
  <c r="FI37" i="1"/>
  <c r="FI39" i="1"/>
  <c r="FI11" i="1"/>
  <c r="FI13" i="1"/>
  <c r="FI17" i="1"/>
  <c r="FI21" i="1"/>
  <c r="FI25" i="1"/>
  <c r="FI29" i="1"/>
  <c r="FI33" i="1"/>
  <c r="FI10" i="1"/>
  <c r="FI12" i="1"/>
  <c r="FI14" i="1"/>
  <c r="FI16" i="1"/>
  <c r="FI18" i="1"/>
  <c r="FI20" i="1"/>
  <c r="FI22" i="1"/>
  <c r="FI24" i="1"/>
  <c r="FI26" i="1"/>
  <c r="FI28" i="1"/>
  <c r="FI30" i="1"/>
  <c r="FI32" i="1"/>
  <c r="FI34" i="1"/>
  <c r="FI36" i="1"/>
  <c r="FI38" i="1"/>
  <c r="FI40" i="1"/>
  <c r="DE40" i="1"/>
  <c r="DE39" i="1"/>
  <c r="DE38" i="1"/>
  <c r="DE37" i="1"/>
  <c r="DE36" i="1"/>
  <c r="DE35" i="1"/>
  <c r="DE34" i="1"/>
  <c r="DE33" i="1"/>
  <c r="DE32" i="1"/>
  <c r="DE31" i="1"/>
  <c r="DE30" i="1"/>
  <c r="DE29" i="1"/>
  <c r="DE28" i="1"/>
  <c r="DE27" i="1"/>
  <c r="DE26" i="1"/>
  <c r="DE25" i="1"/>
  <c r="DE24" i="1"/>
  <c r="DE23" i="1"/>
  <c r="DE22" i="1"/>
  <c r="DE21" i="1"/>
  <c r="DE20" i="1"/>
  <c r="DE19" i="1"/>
  <c r="DE18" i="1"/>
  <c r="DE17" i="1"/>
  <c r="DE16" i="1"/>
  <c r="DE15" i="1"/>
  <c r="DE14" i="1"/>
  <c r="DE13" i="1"/>
  <c r="DE12" i="1"/>
  <c r="DE11" i="1"/>
  <c r="DE10" i="1"/>
  <c r="DE9" i="1"/>
  <c r="FH9" i="1"/>
  <c r="DE8" i="1"/>
  <c r="FH11" i="1"/>
  <c r="FH13" i="1"/>
  <c r="FH15" i="1"/>
  <c r="FH17" i="1"/>
  <c r="FH19" i="1"/>
  <c r="FH21" i="1"/>
  <c r="FH23" i="1"/>
  <c r="FH25" i="1"/>
  <c r="FH27" i="1"/>
  <c r="FH29" i="1"/>
  <c r="FH31" i="1"/>
  <c r="FH33" i="1"/>
  <c r="FH35" i="1"/>
  <c r="FH37" i="1"/>
  <c r="FH39" i="1"/>
  <c r="FH10" i="1"/>
  <c r="FH12" i="1"/>
  <c r="FH14" i="1"/>
  <c r="FH16" i="1"/>
  <c r="FH18" i="1"/>
  <c r="FH20" i="1"/>
  <c r="FH22" i="1"/>
  <c r="FH24" i="1"/>
  <c r="FH26" i="1"/>
  <c r="FH28" i="1"/>
  <c r="FH30" i="1"/>
  <c r="FH32" i="1"/>
  <c r="FH34" i="1"/>
  <c r="FH36" i="1"/>
  <c r="FH38" i="1"/>
  <c r="FH40" i="1"/>
  <c r="DD40" i="1"/>
  <c r="DD39" i="1"/>
  <c r="DD38" i="1"/>
  <c r="DD37" i="1"/>
  <c r="DD36" i="1"/>
  <c r="DD35" i="1"/>
  <c r="DD34" i="1"/>
  <c r="DD33" i="1"/>
  <c r="DD32" i="1"/>
  <c r="DD31" i="1"/>
  <c r="DD30" i="1"/>
  <c r="DD29" i="1"/>
  <c r="DD28" i="1"/>
  <c r="DD27" i="1"/>
  <c r="DD26" i="1"/>
  <c r="DD25" i="1"/>
  <c r="DD24" i="1"/>
  <c r="DD23" i="1"/>
  <c r="DD22" i="1"/>
  <c r="DD21" i="1"/>
  <c r="DD20" i="1"/>
  <c r="DD19" i="1"/>
  <c r="DD18" i="1"/>
  <c r="DD17" i="1"/>
  <c r="DD16" i="1"/>
  <c r="DD15" i="1"/>
  <c r="DD14" i="1"/>
  <c r="DD13" i="1"/>
  <c r="DD12" i="1"/>
  <c r="DD11" i="1"/>
  <c r="DD10" i="1"/>
  <c r="DD9" i="1"/>
  <c r="FG10" i="1"/>
  <c r="DD8" i="1"/>
  <c r="FG12" i="1"/>
  <c r="FG9" i="1"/>
  <c r="FG11" i="1"/>
  <c r="FG13" i="1"/>
  <c r="FG15" i="1"/>
  <c r="FG17" i="1"/>
  <c r="FG19" i="1"/>
  <c r="FG21" i="1"/>
  <c r="FG23" i="1"/>
  <c r="FG25" i="1"/>
  <c r="FG27" i="1"/>
  <c r="FG29" i="1"/>
  <c r="FG31" i="1"/>
  <c r="FG33" i="1"/>
  <c r="FG35" i="1"/>
  <c r="FG37" i="1"/>
  <c r="FG39" i="1"/>
  <c r="FG14" i="1"/>
  <c r="FG16" i="1"/>
  <c r="FG18" i="1"/>
  <c r="FG20" i="1"/>
  <c r="FG22" i="1"/>
  <c r="FG24" i="1"/>
  <c r="FG26" i="1"/>
  <c r="FG28" i="1"/>
  <c r="FG30" i="1"/>
  <c r="FG32" i="1"/>
  <c r="FG34" i="1"/>
  <c r="FG36" i="1"/>
  <c r="FG38" i="1"/>
  <c r="FG40" i="1"/>
  <c r="DC40" i="1"/>
  <c r="DC39" i="1"/>
  <c r="DC38" i="1"/>
  <c r="DC37" i="1"/>
  <c r="DC36" i="1"/>
  <c r="DC35" i="1"/>
  <c r="DC34" i="1"/>
  <c r="DC33" i="1"/>
  <c r="DC32" i="1"/>
  <c r="DC31" i="1"/>
  <c r="DC30" i="1"/>
  <c r="DC29" i="1"/>
  <c r="DC28" i="1"/>
  <c r="DC27" i="1"/>
  <c r="DC26" i="1"/>
  <c r="DC25" i="1"/>
  <c r="DC24" i="1"/>
  <c r="DC23" i="1"/>
  <c r="DC22" i="1"/>
  <c r="DC21" i="1"/>
  <c r="DC20" i="1"/>
  <c r="DC19" i="1"/>
  <c r="DC18" i="1"/>
  <c r="DC17" i="1"/>
  <c r="DC16" i="1"/>
  <c r="DC15" i="1"/>
  <c r="DC14" i="1"/>
  <c r="DC13" i="1"/>
  <c r="DC12" i="1"/>
  <c r="DC11" i="1"/>
  <c r="DC10" i="1"/>
  <c r="DC9" i="1"/>
  <c r="DC8" i="1"/>
  <c r="FF9" i="1"/>
  <c r="FF11" i="1"/>
  <c r="FF13" i="1"/>
  <c r="FF15" i="1"/>
  <c r="FF17" i="1"/>
  <c r="FF19" i="1"/>
  <c r="FF21" i="1"/>
  <c r="FF23" i="1"/>
  <c r="FF25" i="1"/>
  <c r="FF27" i="1"/>
  <c r="FF29" i="1"/>
  <c r="FF31" i="1"/>
  <c r="FF33" i="1"/>
  <c r="FF35" i="1"/>
  <c r="FF37" i="1"/>
  <c r="FF39" i="1"/>
  <c r="FF10" i="1"/>
  <c r="FF12" i="1"/>
  <c r="FF14" i="1"/>
  <c r="FF16" i="1"/>
  <c r="FF18" i="1"/>
  <c r="FF20" i="1"/>
  <c r="FF22" i="1"/>
  <c r="FF24" i="1"/>
  <c r="FF26" i="1"/>
  <c r="FF28" i="1"/>
  <c r="FF30" i="1"/>
  <c r="FF32" i="1"/>
  <c r="FF34" i="1"/>
  <c r="FF36" i="1"/>
  <c r="FF38" i="1"/>
  <c r="FF40" i="1"/>
  <c r="DB40" i="1"/>
  <c r="DB39"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3" i="1"/>
  <c r="DB12" i="1"/>
  <c r="DB11" i="1"/>
  <c r="DB10" i="1"/>
  <c r="DB9" i="1"/>
  <c r="DB8" i="1"/>
  <c r="FE9" i="1"/>
  <c r="FE11" i="1"/>
  <c r="FE13" i="1"/>
  <c r="FE15" i="1"/>
  <c r="FE17" i="1"/>
  <c r="FE19" i="1"/>
  <c r="FE21" i="1"/>
  <c r="FE23" i="1"/>
  <c r="FE25" i="1"/>
  <c r="FE27" i="1"/>
  <c r="FE29" i="1"/>
  <c r="FE31" i="1"/>
  <c r="FE33" i="1"/>
  <c r="FE35" i="1"/>
  <c r="FE37" i="1"/>
  <c r="FE39" i="1"/>
  <c r="FE10" i="1"/>
  <c r="FE12" i="1"/>
  <c r="FE14" i="1"/>
  <c r="FE16" i="1"/>
  <c r="FE18" i="1"/>
  <c r="FE20" i="1"/>
  <c r="FE22" i="1"/>
  <c r="FE24" i="1"/>
  <c r="FE26" i="1"/>
  <c r="FE28" i="1"/>
  <c r="FE30" i="1"/>
  <c r="FE32" i="1"/>
  <c r="FE34" i="1"/>
  <c r="FE36" i="1"/>
  <c r="FE38" i="1"/>
  <c r="FE40" i="1"/>
  <c r="DA40" i="1"/>
  <c r="CZ40" i="1"/>
  <c r="DA39" i="1"/>
  <c r="CZ39" i="1"/>
  <c r="DA38" i="1"/>
  <c r="CZ38" i="1"/>
  <c r="DA37" i="1"/>
  <c r="CZ37" i="1"/>
  <c r="DA36" i="1"/>
  <c r="CZ36" i="1"/>
  <c r="DA35" i="1"/>
  <c r="CZ35" i="1"/>
  <c r="DA34" i="1"/>
  <c r="CZ34" i="1"/>
  <c r="DA33" i="1"/>
  <c r="CZ33" i="1"/>
  <c r="DA32" i="1"/>
  <c r="CZ32" i="1"/>
  <c r="DA31" i="1"/>
  <c r="CZ31" i="1"/>
  <c r="DA30" i="1"/>
  <c r="CZ30" i="1"/>
  <c r="DA29" i="1"/>
  <c r="CZ29" i="1"/>
  <c r="DA28" i="1"/>
  <c r="CZ28" i="1"/>
  <c r="DA27" i="1"/>
  <c r="CZ27" i="1"/>
  <c r="DA26" i="1"/>
  <c r="CZ26" i="1"/>
  <c r="DA25" i="1"/>
  <c r="CZ25" i="1"/>
  <c r="DA24" i="1"/>
  <c r="CZ24" i="1"/>
  <c r="DA23" i="1"/>
  <c r="CZ23" i="1"/>
  <c r="DA22" i="1"/>
  <c r="CZ22" i="1"/>
  <c r="DA21" i="1"/>
  <c r="CZ21" i="1"/>
  <c r="DA20" i="1"/>
  <c r="CZ20" i="1"/>
  <c r="DA19" i="1"/>
  <c r="CZ19" i="1"/>
  <c r="DA18" i="1"/>
  <c r="CZ18" i="1"/>
  <c r="DA17" i="1"/>
  <c r="CZ17" i="1"/>
  <c r="DA16" i="1"/>
  <c r="CZ16" i="1"/>
  <c r="DA15" i="1"/>
  <c r="CZ15" i="1"/>
  <c r="DA14" i="1"/>
  <c r="CZ14" i="1"/>
  <c r="DA13" i="1"/>
  <c r="CZ13" i="1"/>
  <c r="DA12" i="1"/>
  <c r="CZ12" i="1"/>
  <c r="DA11" i="1"/>
  <c r="CZ11" i="1"/>
  <c r="DA10" i="1"/>
  <c r="CZ10" i="1"/>
  <c r="DA9" i="1"/>
  <c r="FD9" i="1"/>
  <c r="CZ9" i="1"/>
  <c r="FC9" i="1"/>
  <c r="DA8" i="1"/>
  <c r="CZ8"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D11" i="1"/>
  <c r="FD13" i="1"/>
  <c r="FD15" i="1"/>
  <c r="FD17" i="1"/>
  <c r="FD22" i="1"/>
  <c r="FD10" i="1"/>
  <c r="FD12" i="1"/>
  <c r="FD14" i="1"/>
  <c r="FD16" i="1"/>
  <c r="FD18" i="1"/>
  <c r="FD19" i="1"/>
  <c r="FD20" i="1"/>
  <c r="FD21" i="1"/>
  <c r="FD23" i="1"/>
  <c r="FD24" i="1"/>
  <c r="FD25" i="1"/>
  <c r="FD26" i="1"/>
  <c r="FD27" i="1"/>
  <c r="FD28" i="1"/>
  <c r="FD29" i="1"/>
  <c r="FD30" i="1"/>
  <c r="FD31" i="1"/>
  <c r="FD32" i="1"/>
  <c r="FD33" i="1"/>
  <c r="FD34" i="1"/>
  <c r="FD35" i="1"/>
  <c r="FD36" i="1"/>
  <c r="FD37" i="1"/>
  <c r="FD38" i="1"/>
  <c r="FD39" i="1"/>
  <c r="FD40" i="1"/>
  <c r="CY40" i="1"/>
  <c r="CY39" i="1"/>
  <c r="CY38" i="1"/>
  <c r="CY37" i="1"/>
  <c r="CY36" i="1"/>
  <c r="CY35" i="1"/>
  <c r="CY34" i="1"/>
  <c r="CY33" i="1"/>
  <c r="CY32" i="1"/>
  <c r="CY31" i="1"/>
  <c r="CY30" i="1"/>
  <c r="CY29" i="1"/>
  <c r="CY28" i="1"/>
  <c r="CY27" i="1"/>
  <c r="CY26" i="1"/>
  <c r="CY25" i="1"/>
  <c r="CY24" i="1"/>
  <c r="CY23" i="1"/>
  <c r="CY22" i="1"/>
  <c r="CY21" i="1"/>
  <c r="CY20" i="1"/>
  <c r="CY19" i="1"/>
  <c r="CY18" i="1"/>
  <c r="CY17" i="1"/>
  <c r="CY16" i="1"/>
  <c r="CY15" i="1"/>
  <c r="CY14" i="1"/>
  <c r="CY13" i="1"/>
  <c r="CY12" i="1"/>
  <c r="CY11" i="1"/>
  <c r="CY10" i="1"/>
  <c r="CY9" i="1"/>
  <c r="CY8" i="1"/>
  <c r="FB9" i="1"/>
  <c r="FB11" i="1"/>
  <c r="FB13" i="1"/>
  <c r="FB15" i="1"/>
  <c r="FB17" i="1"/>
  <c r="FB19" i="1"/>
  <c r="FB21" i="1"/>
  <c r="FB23" i="1"/>
  <c r="FB25" i="1"/>
  <c r="FB27" i="1"/>
  <c r="FB29" i="1"/>
  <c r="FB31" i="1"/>
  <c r="FB33" i="1"/>
  <c r="FB35" i="1"/>
  <c r="FB37" i="1"/>
  <c r="FB39" i="1"/>
  <c r="FB10" i="1"/>
  <c r="FB12" i="1"/>
  <c r="FB14" i="1"/>
  <c r="FB16" i="1"/>
  <c r="FB18" i="1"/>
  <c r="FB20" i="1"/>
  <c r="FB22" i="1"/>
  <c r="FB24" i="1"/>
  <c r="FB26" i="1"/>
  <c r="FB28" i="1"/>
  <c r="FB30" i="1"/>
  <c r="FB32" i="1"/>
  <c r="FB34" i="1"/>
  <c r="FB36" i="1"/>
  <c r="FB38" i="1"/>
  <c r="FB40" i="1"/>
  <c r="CX40" i="1"/>
  <c r="CX39" i="1"/>
  <c r="CX38" i="1"/>
  <c r="CX37" i="1"/>
  <c r="CX36" i="1"/>
  <c r="CX35" i="1"/>
  <c r="CX34" i="1"/>
  <c r="CX33" i="1"/>
  <c r="CX32" i="1"/>
  <c r="CX31" i="1"/>
  <c r="CX30" i="1"/>
  <c r="CX29" i="1"/>
  <c r="CX28" i="1"/>
  <c r="CX27" i="1"/>
  <c r="CX26" i="1"/>
  <c r="CX25" i="1"/>
  <c r="CX24" i="1"/>
  <c r="CX23" i="1"/>
  <c r="CX22" i="1"/>
  <c r="CX21" i="1"/>
  <c r="CX20" i="1"/>
  <c r="CX19" i="1"/>
  <c r="CX18" i="1"/>
  <c r="CX17" i="1"/>
  <c r="CX16" i="1"/>
  <c r="CX15" i="1"/>
  <c r="CX14" i="1"/>
  <c r="CX13" i="1"/>
  <c r="CX12" i="1"/>
  <c r="CX11" i="1"/>
  <c r="CX10" i="1"/>
  <c r="CX9" i="1"/>
  <c r="CX8" i="1"/>
  <c r="FA10" i="1"/>
  <c r="FA9" i="1"/>
  <c r="FA11" i="1"/>
  <c r="FA13" i="1"/>
  <c r="FA15" i="1"/>
  <c r="FA17" i="1"/>
  <c r="FA19" i="1"/>
  <c r="FA21" i="1"/>
  <c r="FA23" i="1"/>
  <c r="FA25" i="1"/>
  <c r="FA27" i="1"/>
  <c r="FA29" i="1"/>
  <c r="FA31" i="1"/>
  <c r="FA33" i="1"/>
  <c r="FA35" i="1"/>
  <c r="FA37" i="1"/>
  <c r="FA39" i="1"/>
  <c r="FA12" i="1"/>
  <c r="FA14" i="1"/>
  <c r="FA16" i="1"/>
  <c r="FA18" i="1"/>
  <c r="FA20" i="1"/>
  <c r="FA22" i="1"/>
  <c r="FA24" i="1"/>
  <c r="FA26" i="1"/>
  <c r="FA28" i="1"/>
  <c r="FA30" i="1"/>
  <c r="FA32" i="1"/>
  <c r="FA34" i="1"/>
  <c r="FA36" i="1"/>
  <c r="FA38" i="1"/>
  <c r="FA40" i="1"/>
  <c r="BL21" i="1"/>
  <c r="BL22" i="1"/>
  <c r="BL23" i="1"/>
  <c r="BL24" i="1"/>
  <c r="BL25" i="1"/>
  <c r="BL26" i="1"/>
  <c r="BL27" i="1"/>
  <c r="BL28" i="1"/>
  <c r="BL29" i="1"/>
  <c r="BL30" i="1"/>
  <c r="BL31" i="1"/>
  <c r="BL32" i="1"/>
  <c r="BL33" i="1"/>
  <c r="BL34" i="1"/>
  <c r="BL35" i="1"/>
  <c r="BL36" i="1"/>
  <c r="BL37" i="1"/>
  <c r="BL38" i="1"/>
  <c r="BL39" i="1"/>
  <c r="BL40" i="1"/>
  <c r="BL10" i="1"/>
  <c r="BL11" i="1"/>
  <c r="BL12" i="1"/>
  <c r="BL13" i="1"/>
  <c r="BL14" i="1"/>
  <c r="BL15" i="1"/>
  <c r="BL16" i="1"/>
  <c r="BL17" i="1"/>
  <c r="BL18" i="1"/>
  <c r="BL9" i="1"/>
  <c r="BK9" i="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CW40" i="1"/>
  <c r="CV40" i="1"/>
  <c r="CU40" i="1"/>
  <c r="CT40" i="1"/>
  <c r="CW39" i="1"/>
  <c r="CV39" i="1"/>
  <c r="CU39" i="1"/>
  <c r="CT39" i="1"/>
  <c r="CW38" i="1"/>
  <c r="CV38" i="1"/>
  <c r="CU38" i="1"/>
  <c r="CT38" i="1"/>
  <c r="CW37" i="1"/>
  <c r="CV37" i="1"/>
  <c r="CU37" i="1"/>
  <c r="CT37" i="1"/>
  <c r="CW36" i="1"/>
  <c r="CV36" i="1"/>
  <c r="CU36" i="1"/>
  <c r="CT36" i="1"/>
  <c r="CW35" i="1"/>
  <c r="CV35" i="1"/>
  <c r="CU35" i="1"/>
  <c r="CT35" i="1"/>
  <c r="CW34" i="1"/>
  <c r="CV34" i="1"/>
  <c r="CU34" i="1"/>
  <c r="CT34" i="1"/>
  <c r="CW33" i="1"/>
  <c r="CV33" i="1"/>
  <c r="CU33" i="1"/>
  <c r="CT33" i="1"/>
  <c r="CW32" i="1"/>
  <c r="CV32" i="1"/>
  <c r="CU32" i="1"/>
  <c r="CT32" i="1"/>
  <c r="CW31" i="1"/>
  <c r="CV31" i="1"/>
  <c r="CU31" i="1"/>
  <c r="CT31" i="1"/>
  <c r="CW30" i="1"/>
  <c r="CV30" i="1"/>
  <c r="CU30" i="1"/>
  <c r="CT30" i="1"/>
  <c r="CW29" i="1"/>
  <c r="CV29" i="1"/>
  <c r="CU29" i="1"/>
  <c r="CT29" i="1"/>
  <c r="CW28" i="1"/>
  <c r="CV28" i="1"/>
  <c r="CU28" i="1"/>
  <c r="CT28" i="1"/>
  <c r="CW27" i="1"/>
  <c r="CV27" i="1"/>
  <c r="CU27" i="1"/>
  <c r="CT27" i="1"/>
  <c r="CW26" i="1"/>
  <c r="CV26" i="1"/>
  <c r="CU26" i="1"/>
  <c r="CT26" i="1"/>
  <c r="CW25" i="1"/>
  <c r="CV25" i="1"/>
  <c r="CU25" i="1"/>
  <c r="CT25" i="1"/>
  <c r="CW24" i="1"/>
  <c r="CV24" i="1"/>
  <c r="CU24" i="1"/>
  <c r="CT24" i="1"/>
  <c r="CW23" i="1"/>
  <c r="CV23" i="1"/>
  <c r="CU23" i="1"/>
  <c r="CT23" i="1"/>
  <c r="CW22" i="1"/>
  <c r="CV22" i="1"/>
  <c r="CU22" i="1"/>
  <c r="CT22" i="1"/>
  <c r="CW21" i="1"/>
  <c r="CV21" i="1"/>
  <c r="CU21" i="1"/>
  <c r="CT21" i="1"/>
  <c r="CW20" i="1"/>
  <c r="CV20" i="1"/>
  <c r="CU20" i="1"/>
  <c r="CT20" i="1"/>
  <c r="CW19" i="1"/>
  <c r="CV19" i="1"/>
  <c r="CU19" i="1"/>
  <c r="CT19" i="1"/>
  <c r="CW18" i="1"/>
  <c r="CV18" i="1"/>
  <c r="CU18" i="1"/>
  <c r="CT18" i="1"/>
  <c r="CW17" i="1"/>
  <c r="CV17" i="1"/>
  <c r="CU17" i="1"/>
  <c r="CT17" i="1"/>
  <c r="CW16" i="1"/>
  <c r="CV16" i="1"/>
  <c r="CU16" i="1"/>
  <c r="CT16" i="1"/>
  <c r="CW15" i="1"/>
  <c r="CV15" i="1"/>
  <c r="CU15" i="1"/>
  <c r="CT15" i="1"/>
  <c r="CW14" i="1"/>
  <c r="CV14" i="1"/>
  <c r="CU14" i="1"/>
  <c r="CT14" i="1"/>
  <c r="CW13" i="1"/>
  <c r="CV13" i="1"/>
  <c r="CU13" i="1"/>
  <c r="CT13" i="1"/>
  <c r="CW12" i="1"/>
  <c r="CV12" i="1"/>
  <c r="CU12" i="1"/>
  <c r="CT12" i="1"/>
  <c r="CW11" i="1"/>
  <c r="CV11" i="1"/>
  <c r="CU11" i="1"/>
  <c r="CT11" i="1"/>
  <c r="CW10" i="1"/>
  <c r="CV10" i="1"/>
  <c r="CU10" i="1"/>
  <c r="CT10" i="1"/>
  <c r="CW9" i="1"/>
  <c r="CV9" i="1"/>
  <c r="CU9" i="1"/>
  <c r="CT9" i="1"/>
  <c r="CW8" i="1"/>
  <c r="CV8" i="1"/>
  <c r="CU8" i="1"/>
  <c r="CT8" i="1"/>
  <c r="EX9" i="1"/>
  <c r="EZ9" i="1"/>
  <c r="EZ11" i="1"/>
  <c r="EZ13" i="1"/>
  <c r="EZ15" i="1"/>
  <c r="EZ17" i="1"/>
  <c r="EZ19" i="1"/>
  <c r="EZ21" i="1"/>
  <c r="EZ23" i="1"/>
  <c r="EZ25" i="1"/>
  <c r="EZ27" i="1"/>
  <c r="EZ29" i="1"/>
  <c r="EZ31" i="1"/>
  <c r="EZ33" i="1"/>
  <c r="EZ35" i="1"/>
  <c r="EZ37" i="1"/>
  <c r="EZ39" i="1"/>
  <c r="EW9" i="1"/>
  <c r="EY9" i="1"/>
  <c r="EZ10" i="1"/>
  <c r="EZ12" i="1"/>
  <c r="EZ14" i="1"/>
  <c r="EZ16" i="1"/>
  <c r="EZ18" i="1"/>
  <c r="EZ20" i="1"/>
  <c r="EZ22" i="1"/>
  <c r="EZ24" i="1"/>
  <c r="EZ26" i="1"/>
  <c r="EZ28" i="1"/>
  <c r="EZ30" i="1"/>
  <c r="EZ32" i="1"/>
  <c r="EZ34" i="1"/>
  <c r="EZ36" i="1"/>
  <c r="EZ38" i="1"/>
  <c r="EZ40" i="1"/>
  <c r="EW10" i="1"/>
  <c r="EY10" i="1"/>
  <c r="EX11" i="1"/>
  <c r="EW12" i="1"/>
  <c r="EY12" i="1"/>
  <c r="EX13" i="1"/>
  <c r="EW14" i="1"/>
  <c r="EY14" i="1"/>
  <c r="EX15" i="1"/>
  <c r="EW16" i="1"/>
  <c r="EY16" i="1"/>
  <c r="EX17" i="1"/>
  <c r="EW18" i="1"/>
  <c r="EY18" i="1"/>
  <c r="EX19" i="1"/>
  <c r="EW20" i="1"/>
  <c r="EY20" i="1"/>
  <c r="EX21" i="1"/>
  <c r="EW22" i="1"/>
  <c r="EY22" i="1"/>
  <c r="EX23" i="1"/>
  <c r="EW24" i="1"/>
  <c r="EY24" i="1"/>
  <c r="EX25" i="1"/>
  <c r="EW26" i="1"/>
  <c r="EY26" i="1"/>
  <c r="EX27" i="1"/>
  <c r="EW28" i="1"/>
  <c r="EY28" i="1"/>
  <c r="EX29" i="1"/>
  <c r="EW30" i="1"/>
  <c r="EY30" i="1"/>
  <c r="EX31" i="1"/>
  <c r="EW32" i="1"/>
  <c r="EY32" i="1"/>
  <c r="EX33" i="1"/>
  <c r="EW34" i="1"/>
  <c r="EY34" i="1"/>
  <c r="EX35" i="1"/>
  <c r="EW36" i="1"/>
  <c r="EY36" i="1"/>
  <c r="EX37" i="1"/>
  <c r="EW38" i="1"/>
  <c r="EY38" i="1"/>
  <c r="EX39" i="1"/>
  <c r="EW40" i="1"/>
  <c r="EY40" i="1"/>
  <c r="EX10" i="1"/>
  <c r="EW11" i="1"/>
  <c r="EY11" i="1"/>
  <c r="EX12" i="1"/>
  <c r="EW13" i="1"/>
  <c r="EY13" i="1"/>
  <c r="EX14" i="1"/>
  <c r="EW15" i="1"/>
  <c r="EY15" i="1"/>
  <c r="EX16" i="1"/>
  <c r="EW17" i="1"/>
  <c r="EY17" i="1"/>
  <c r="EX18" i="1"/>
  <c r="EW19" i="1"/>
  <c r="EY19" i="1"/>
  <c r="EX20" i="1"/>
  <c r="EW21" i="1"/>
  <c r="EY21" i="1"/>
  <c r="EX22" i="1"/>
  <c r="EW23" i="1"/>
  <c r="EY23" i="1"/>
  <c r="EX24" i="1"/>
  <c r="EW25" i="1"/>
  <c r="EY25" i="1"/>
  <c r="EX26" i="1"/>
  <c r="EW27" i="1"/>
  <c r="EY27" i="1"/>
  <c r="EX28" i="1"/>
  <c r="EW29" i="1"/>
  <c r="EY29" i="1"/>
  <c r="EX30" i="1"/>
  <c r="EW31" i="1"/>
  <c r="EY31" i="1"/>
  <c r="EX32" i="1"/>
  <c r="EW33" i="1"/>
  <c r="EY33" i="1"/>
  <c r="EX34" i="1"/>
  <c r="EW35" i="1"/>
  <c r="EY35" i="1"/>
  <c r="EX36" i="1"/>
  <c r="EW37" i="1"/>
  <c r="EY37" i="1"/>
  <c r="EX38" i="1"/>
  <c r="EW39" i="1"/>
  <c r="EY39" i="1"/>
  <c r="EX40" i="1"/>
  <c r="CK33" i="1"/>
  <c r="CL33" i="1"/>
  <c r="CM33" i="1"/>
  <c r="CN33" i="1"/>
  <c r="CO33" i="1"/>
  <c r="CP33" i="1"/>
  <c r="CQ33" i="1"/>
  <c r="CR33" i="1"/>
  <c r="CS33" i="1"/>
  <c r="CK8" i="1"/>
  <c r="CL8" i="1"/>
  <c r="CM8" i="1"/>
  <c r="CN8" i="1"/>
  <c r="CO8" i="1"/>
  <c r="CP8" i="1"/>
  <c r="CQ8" i="1"/>
  <c r="CR8" i="1"/>
  <c r="CS8" i="1"/>
  <c r="CK9" i="1"/>
  <c r="CL9" i="1"/>
  <c r="EO23" i="1" s="1"/>
  <c r="CM9" i="1"/>
  <c r="CN9" i="1"/>
  <c r="CO9" i="1"/>
  <c r="CP9" i="1"/>
  <c r="CQ9" i="1"/>
  <c r="CR9" i="1"/>
  <c r="CS9" i="1"/>
  <c r="CK10" i="1"/>
  <c r="CL10" i="1"/>
  <c r="CM10" i="1"/>
  <c r="CN10" i="1"/>
  <c r="CO10" i="1"/>
  <c r="CP10" i="1"/>
  <c r="CQ10" i="1"/>
  <c r="CR10" i="1"/>
  <c r="CS10" i="1"/>
  <c r="CK11" i="1"/>
  <c r="CL11" i="1"/>
  <c r="CM11" i="1"/>
  <c r="CN11" i="1"/>
  <c r="CO11" i="1"/>
  <c r="CP11" i="1"/>
  <c r="CQ11" i="1"/>
  <c r="CR11" i="1"/>
  <c r="CS11" i="1"/>
  <c r="CK12" i="1"/>
  <c r="CL12" i="1"/>
  <c r="CM12" i="1"/>
  <c r="CN12" i="1"/>
  <c r="CO12" i="1"/>
  <c r="CP12" i="1"/>
  <c r="CQ12" i="1"/>
  <c r="CR12" i="1"/>
  <c r="CS12" i="1"/>
  <c r="CK13" i="1"/>
  <c r="CL13" i="1"/>
  <c r="CM13" i="1"/>
  <c r="CN13" i="1"/>
  <c r="CO13" i="1"/>
  <c r="CP13" i="1"/>
  <c r="CQ13" i="1"/>
  <c r="CR13" i="1"/>
  <c r="CS13" i="1"/>
  <c r="CK14" i="1"/>
  <c r="CL14" i="1"/>
  <c r="CM14" i="1"/>
  <c r="CN14" i="1"/>
  <c r="CO14" i="1"/>
  <c r="CP14" i="1"/>
  <c r="CQ14" i="1"/>
  <c r="CR14" i="1"/>
  <c r="CS14" i="1"/>
  <c r="CK15" i="1"/>
  <c r="CL15" i="1"/>
  <c r="CM15" i="1"/>
  <c r="CN15" i="1"/>
  <c r="CO15" i="1"/>
  <c r="CP15" i="1"/>
  <c r="CQ15" i="1"/>
  <c r="CR15" i="1"/>
  <c r="CS15" i="1"/>
  <c r="CK16" i="1"/>
  <c r="CL16" i="1"/>
  <c r="CM16" i="1"/>
  <c r="CN16" i="1"/>
  <c r="CO16" i="1"/>
  <c r="CP16" i="1"/>
  <c r="CQ16" i="1"/>
  <c r="CR16" i="1"/>
  <c r="CS16" i="1"/>
  <c r="CK17" i="1"/>
  <c r="CL17" i="1"/>
  <c r="CM17" i="1"/>
  <c r="CN17" i="1"/>
  <c r="CO17" i="1"/>
  <c r="CP17" i="1"/>
  <c r="CQ17" i="1"/>
  <c r="CR17" i="1"/>
  <c r="CS17" i="1"/>
  <c r="CK18" i="1"/>
  <c r="CL18" i="1"/>
  <c r="CM18" i="1"/>
  <c r="CN18" i="1"/>
  <c r="CO18" i="1"/>
  <c r="CP18" i="1"/>
  <c r="CQ18" i="1"/>
  <c r="CR18" i="1"/>
  <c r="CS18" i="1"/>
  <c r="CK19" i="1"/>
  <c r="CL19" i="1"/>
  <c r="CM19" i="1"/>
  <c r="CN19" i="1"/>
  <c r="CO19" i="1"/>
  <c r="CP19" i="1"/>
  <c r="CQ19" i="1"/>
  <c r="CR19" i="1"/>
  <c r="CS19" i="1"/>
  <c r="CK20" i="1"/>
  <c r="CL20" i="1"/>
  <c r="CM20" i="1"/>
  <c r="CN20" i="1"/>
  <c r="CO20" i="1"/>
  <c r="CP20" i="1"/>
  <c r="CQ20" i="1"/>
  <c r="CR20" i="1"/>
  <c r="CS20" i="1"/>
  <c r="CK21" i="1"/>
  <c r="CL21" i="1"/>
  <c r="CM21" i="1"/>
  <c r="CN21" i="1"/>
  <c r="CO21" i="1"/>
  <c r="CP21" i="1"/>
  <c r="CQ21" i="1"/>
  <c r="CR21" i="1"/>
  <c r="CS21" i="1"/>
  <c r="CK22" i="1"/>
  <c r="CL22" i="1"/>
  <c r="CM22" i="1"/>
  <c r="CN22" i="1"/>
  <c r="CO22" i="1"/>
  <c r="CP22" i="1"/>
  <c r="CQ22" i="1"/>
  <c r="CR22" i="1"/>
  <c r="CS22" i="1"/>
  <c r="CK23" i="1"/>
  <c r="CL23" i="1"/>
  <c r="CM23" i="1"/>
  <c r="CN23" i="1"/>
  <c r="CO23" i="1"/>
  <c r="CP23" i="1"/>
  <c r="CQ23" i="1"/>
  <c r="CR23" i="1"/>
  <c r="CS23" i="1"/>
  <c r="CK24" i="1"/>
  <c r="CL24" i="1"/>
  <c r="CM24" i="1"/>
  <c r="CN24" i="1"/>
  <c r="CO24" i="1"/>
  <c r="CP24" i="1"/>
  <c r="CQ24" i="1"/>
  <c r="CR24" i="1"/>
  <c r="CS24" i="1"/>
  <c r="CK25" i="1"/>
  <c r="CL25" i="1"/>
  <c r="CM25" i="1"/>
  <c r="CN25" i="1"/>
  <c r="CO25" i="1"/>
  <c r="CP25" i="1"/>
  <c r="CQ25" i="1"/>
  <c r="CR25" i="1"/>
  <c r="CS25" i="1"/>
  <c r="CK26" i="1"/>
  <c r="CL26" i="1"/>
  <c r="CM26" i="1"/>
  <c r="CN26" i="1"/>
  <c r="CO26" i="1"/>
  <c r="CP26" i="1"/>
  <c r="CQ26" i="1"/>
  <c r="CR26" i="1"/>
  <c r="CS26" i="1"/>
  <c r="CK27" i="1"/>
  <c r="CL27" i="1"/>
  <c r="CM27" i="1"/>
  <c r="CN27" i="1"/>
  <c r="CO27" i="1"/>
  <c r="CP27" i="1"/>
  <c r="CQ27" i="1"/>
  <c r="CR27" i="1"/>
  <c r="CS27" i="1"/>
  <c r="CK28" i="1"/>
  <c r="CL28" i="1"/>
  <c r="CM28" i="1"/>
  <c r="CN28" i="1"/>
  <c r="CO28" i="1"/>
  <c r="CP28" i="1"/>
  <c r="CQ28" i="1"/>
  <c r="CR28" i="1"/>
  <c r="CS28" i="1"/>
  <c r="CK29" i="1"/>
  <c r="CL29" i="1"/>
  <c r="CM29" i="1"/>
  <c r="CN29" i="1"/>
  <c r="CO29" i="1"/>
  <c r="CP29" i="1"/>
  <c r="CQ29" i="1"/>
  <c r="CR29" i="1"/>
  <c r="CS29" i="1"/>
  <c r="CK30" i="1"/>
  <c r="CL30" i="1"/>
  <c r="CM30" i="1"/>
  <c r="CN30" i="1"/>
  <c r="CO30" i="1"/>
  <c r="CP30" i="1"/>
  <c r="CQ30" i="1"/>
  <c r="CR30" i="1"/>
  <c r="CS30" i="1"/>
  <c r="CK31" i="1"/>
  <c r="CL31" i="1"/>
  <c r="CM31" i="1"/>
  <c r="CN31" i="1"/>
  <c r="CO31" i="1"/>
  <c r="CP31" i="1"/>
  <c r="CQ31" i="1"/>
  <c r="CR31" i="1"/>
  <c r="CS31" i="1"/>
  <c r="CK32" i="1"/>
  <c r="CL32" i="1"/>
  <c r="CM32" i="1"/>
  <c r="CN32" i="1"/>
  <c r="CO32" i="1"/>
  <c r="CP32" i="1"/>
  <c r="CQ32" i="1"/>
  <c r="CR32" i="1"/>
  <c r="CS32" i="1"/>
  <c r="CK34" i="1"/>
  <c r="CL34" i="1"/>
  <c r="CM34" i="1"/>
  <c r="CN34" i="1"/>
  <c r="CO34" i="1"/>
  <c r="CP34" i="1"/>
  <c r="CQ34" i="1"/>
  <c r="CR34" i="1"/>
  <c r="CS34" i="1"/>
  <c r="CK35" i="1"/>
  <c r="CL35" i="1"/>
  <c r="CM35" i="1"/>
  <c r="CN35" i="1"/>
  <c r="CO35" i="1"/>
  <c r="CP35" i="1"/>
  <c r="CQ35" i="1"/>
  <c r="CR35" i="1"/>
  <c r="CS35" i="1"/>
  <c r="CK36" i="1"/>
  <c r="CL36" i="1"/>
  <c r="CM36" i="1"/>
  <c r="CN36" i="1"/>
  <c r="CO36" i="1"/>
  <c r="CP36" i="1"/>
  <c r="CQ36" i="1"/>
  <c r="CR36" i="1"/>
  <c r="CS36" i="1"/>
  <c r="CK37" i="1"/>
  <c r="CL37" i="1"/>
  <c r="CM37" i="1"/>
  <c r="CN37" i="1"/>
  <c r="CO37" i="1"/>
  <c r="CP37" i="1"/>
  <c r="CQ37" i="1"/>
  <c r="CR37" i="1"/>
  <c r="CS37" i="1"/>
  <c r="CK38" i="1"/>
  <c r="CL38" i="1"/>
  <c r="CM38" i="1"/>
  <c r="CN38" i="1"/>
  <c r="CO38" i="1"/>
  <c r="CP38" i="1"/>
  <c r="CQ38" i="1"/>
  <c r="CR38" i="1"/>
  <c r="CS38" i="1"/>
  <c r="CK39" i="1"/>
  <c r="CL39" i="1"/>
  <c r="CM39" i="1"/>
  <c r="CN39" i="1"/>
  <c r="CO39" i="1"/>
  <c r="CP39" i="1"/>
  <c r="CQ39" i="1"/>
  <c r="CR39" i="1"/>
  <c r="CS39" i="1"/>
  <c r="CK40" i="1"/>
  <c r="CL40" i="1"/>
  <c r="CM40" i="1"/>
  <c r="CN40" i="1"/>
  <c r="CO40" i="1"/>
  <c r="CP40" i="1"/>
  <c r="CQ40" i="1"/>
  <c r="CR40" i="1"/>
  <c r="CS40" i="1"/>
  <c r="CJ33" i="1"/>
  <c r="CJ40" i="1"/>
  <c r="CJ39" i="1"/>
  <c r="CJ38" i="1"/>
  <c r="CJ37" i="1"/>
  <c r="CJ36" i="1"/>
  <c r="CJ35" i="1"/>
  <c r="CJ34" i="1"/>
  <c r="CJ32" i="1"/>
  <c r="CJ31" i="1"/>
  <c r="CJ30" i="1"/>
  <c r="CJ29" i="1"/>
  <c r="CJ28" i="1"/>
  <c r="CJ27" i="1"/>
  <c r="CJ26" i="1"/>
  <c r="CJ25" i="1"/>
  <c r="CJ24" i="1"/>
  <c r="CJ23" i="1"/>
  <c r="CJ22" i="1"/>
  <c r="CJ21" i="1"/>
  <c r="CJ20" i="1"/>
  <c r="CJ19" i="1"/>
  <c r="CJ18" i="1"/>
  <c r="CJ17" i="1"/>
  <c r="CJ16" i="1"/>
  <c r="CJ15" i="1"/>
  <c r="CJ14" i="1"/>
  <c r="CJ13" i="1"/>
  <c r="CJ12" i="1"/>
  <c r="CJ11" i="1"/>
  <c r="CJ10" i="1"/>
  <c r="CJ9" i="1"/>
  <c r="CJ8" i="1"/>
  <c r="ET22" i="1"/>
  <c r="EQ22" i="1"/>
  <c r="EQ39" i="1"/>
  <c r="EQ35" i="1"/>
  <c r="EQ31" i="1"/>
  <c r="EQ27" i="1"/>
  <c r="EQ23" i="1"/>
  <c r="ET40" i="1"/>
  <c r="ET39" i="1"/>
  <c r="ET38" i="1"/>
  <c r="ET37" i="1"/>
  <c r="ET36" i="1"/>
  <c r="ET35" i="1"/>
  <c r="ET34" i="1"/>
  <c r="ET33" i="1"/>
  <c r="ET32" i="1"/>
  <c r="ET31" i="1"/>
  <c r="ET30" i="1"/>
  <c r="ET29" i="1"/>
  <c r="ET28" i="1"/>
  <c r="ET27" i="1"/>
  <c r="ET26" i="1"/>
  <c r="ET25" i="1"/>
  <c r="ET24" i="1"/>
  <c r="ET23" i="1"/>
  <c r="EU10" i="1"/>
  <c r="ER22" i="1"/>
  <c r="EP9" i="1"/>
  <c r="EN23" i="1"/>
  <c r="EO39" i="1"/>
  <c r="EO37" i="1"/>
  <c r="EO35" i="1"/>
  <c r="EO33" i="1"/>
  <c r="EO31" i="1"/>
  <c r="EO29" i="1"/>
  <c r="EO27" i="1"/>
  <c r="EO25" i="1"/>
  <c r="EN22" i="1"/>
  <c r="ER21" i="1"/>
  <c r="EN21" i="1"/>
  <c r="ER20" i="1"/>
  <c r="EN20" i="1"/>
  <c r="ER19" i="1"/>
  <c r="EN19" i="1"/>
  <c r="ER18" i="1"/>
  <c r="EN18" i="1"/>
  <c r="ER17" i="1"/>
  <c r="EN17" i="1"/>
  <c r="ER16" i="1"/>
  <c r="EN16" i="1"/>
  <c r="ER15" i="1"/>
  <c r="EN15" i="1"/>
  <c r="ER14" i="1"/>
  <c r="EN14" i="1"/>
  <c r="ER13" i="1"/>
  <c r="EN13" i="1"/>
  <c r="ER12" i="1"/>
  <c r="EN12" i="1"/>
  <c r="ER11" i="1"/>
  <c r="EN11" i="1"/>
  <c r="ER10" i="1"/>
  <c r="EN10" i="1"/>
  <c r="ER9" i="1"/>
  <c r="EN9" i="1"/>
  <c r="EU39" i="1"/>
  <c r="EU37" i="1"/>
  <c r="EU35" i="1"/>
  <c r="EU33" i="1"/>
  <c r="EU31" i="1"/>
  <c r="EU29" i="1"/>
  <c r="EU27" i="1"/>
  <c r="EU25" i="1"/>
  <c r="EU23" i="1"/>
  <c r="EU21" i="1"/>
  <c r="EU19" i="1"/>
  <c r="EU17" i="1"/>
  <c r="EU15" i="1"/>
  <c r="EU13" i="1"/>
  <c r="EU11" i="1"/>
  <c r="EU9" i="1"/>
  <c r="EV9" i="1"/>
  <c r="EV10" i="1"/>
  <c r="EV11" i="1"/>
  <c r="EV12" i="1"/>
  <c r="EV13" i="1"/>
  <c r="EV14" i="1"/>
  <c r="EV15" i="1"/>
  <c r="EV16" i="1"/>
  <c r="EV17" i="1"/>
  <c r="EV18" i="1"/>
  <c r="EV19" i="1"/>
  <c r="EV20" i="1"/>
  <c r="EV21" i="1"/>
  <c r="EV22" i="1"/>
  <c r="EV23" i="1"/>
  <c r="EV24" i="1"/>
  <c r="EV25" i="1"/>
  <c r="EV26" i="1"/>
  <c r="EV27" i="1"/>
  <c r="EV28" i="1"/>
  <c r="EV29" i="1"/>
  <c r="EV30" i="1"/>
  <c r="EV31" i="1"/>
  <c r="EV32" i="1"/>
  <c r="EV33" i="1"/>
  <c r="EV34" i="1"/>
  <c r="EV35" i="1"/>
  <c r="EV36" i="1"/>
  <c r="EV37" i="1"/>
  <c r="EV38" i="1"/>
  <c r="EV39" i="1"/>
  <c r="EV40" i="1"/>
  <c r="ET9" i="1"/>
  <c r="ET10" i="1"/>
  <c r="ET11" i="1"/>
  <c r="ET12" i="1"/>
  <c r="ET13" i="1"/>
  <c r="ET14" i="1"/>
  <c r="ET15" i="1"/>
  <c r="ET16" i="1"/>
  <c r="ET17" i="1"/>
  <c r="ET18" i="1"/>
  <c r="ET19" i="1"/>
  <c r="ET20" i="1"/>
  <c r="ET21" i="1"/>
  <c r="ES9" i="1"/>
  <c r="ES13" i="1"/>
  <c r="ES17" i="1"/>
  <c r="ES21" i="1"/>
  <c r="EQ12" i="1"/>
  <c r="EQ15" i="1"/>
  <c r="EQ17" i="1"/>
  <c r="EQ19" i="1"/>
  <c r="EQ21" i="1"/>
  <c r="EO10" i="1"/>
  <c r="EO12" i="1"/>
  <c r="EO14" i="1"/>
  <c r="EO16" i="1"/>
  <c r="EO18" i="1"/>
  <c r="EO20" i="1"/>
  <c r="EO22" i="1"/>
  <c r="ER40" i="1"/>
  <c r="EP40" i="1"/>
  <c r="EN40" i="1"/>
  <c r="ER39" i="1"/>
  <c r="EP39" i="1"/>
  <c r="EN39" i="1"/>
  <c r="ER38" i="1"/>
  <c r="EP38" i="1"/>
  <c r="EN38" i="1"/>
  <c r="ER37" i="1"/>
  <c r="EP37" i="1"/>
  <c r="EN37" i="1"/>
  <c r="ER36" i="1"/>
  <c r="EP36" i="1"/>
  <c r="EN36" i="1"/>
  <c r="ER35" i="1"/>
  <c r="EP35" i="1"/>
  <c r="EN35" i="1"/>
  <c r="ER34" i="1"/>
  <c r="EP34" i="1"/>
  <c r="EN34" i="1"/>
  <c r="ER33" i="1"/>
  <c r="EP33" i="1"/>
  <c r="EN33" i="1"/>
  <c r="ER32" i="1"/>
  <c r="EP32" i="1"/>
  <c r="EN32" i="1"/>
  <c r="ER31" i="1"/>
  <c r="EP31" i="1"/>
  <c r="EN31" i="1"/>
  <c r="ER30" i="1"/>
  <c r="EP30" i="1"/>
  <c r="EN30" i="1"/>
  <c r="ER29" i="1"/>
  <c r="EP29" i="1"/>
  <c r="EN29" i="1"/>
  <c r="ER28" i="1"/>
  <c r="EP28" i="1"/>
  <c r="EN28" i="1"/>
  <c r="ER27" i="1"/>
  <c r="EP27" i="1"/>
  <c r="EN27" i="1"/>
  <c r="ER26" i="1"/>
  <c r="EP26" i="1"/>
  <c r="EN26" i="1"/>
  <c r="ER25" i="1"/>
  <c r="EP25" i="1"/>
  <c r="EN25" i="1"/>
  <c r="ER24" i="1"/>
  <c r="EP24" i="1"/>
  <c r="EN24" i="1"/>
  <c r="ER23" i="1"/>
  <c r="EP23" i="1"/>
  <c r="EP22" i="1"/>
  <c r="EP21" i="1"/>
  <c r="EP20" i="1"/>
  <c r="EP19" i="1"/>
  <c r="EP18" i="1"/>
  <c r="EP17" i="1"/>
  <c r="EP16" i="1"/>
  <c r="EP15" i="1"/>
  <c r="EP14" i="1"/>
  <c r="EP13" i="1"/>
  <c r="EP12" i="1"/>
  <c r="EP11" i="1"/>
  <c r="EP10" i="1"/>
  <c r="EU40" i="1"/>
  <c r="EU38" i="1"/>
  <c r="EU36" i="1"/>
  <c r="EU34" i="1"/>
  <c r="EU32" i="1"/>
  <c r="EU30" i="1"/>
  <c r="EU28" i="1"/>
  <c r="EU26" i="1"/>
  <c r="EU24" i="1"/>
  <c r="EU22" i="1"/>
  <c r="EU20" i="1"/>
  <c r="EU18" i="1"/>
  <c r="EU16" i="1"/>
  <c r="EU14" i="1"/>
  <c r="EU12" i="1"/>
  <c r="EM30" i="1"/>
  <c r="EM14" i="1"/>
  <c r="EM22" i="1"/>
  <c r="EM39" i="1"/>
  <c r="EM9" i="1"/>
  <c r="EM11" i="1"/>
  <c r="EM10" i="1"/>
  <c r="EM18" i="1"/>
  <c r="EM26" i="1"/>
  <c r="EM35" i="1"/>
  <c r="EM15" i="1"/>
  <c r="EM19" i="1"/>
  <c r="EM23" i="1"/>
  <c r="EM25" i="1"/>
  <c r="EM27" i="1"/>
  <c r="EM29" i="1"/>
  <c r="EM31" i="1"/>
  <c r="EM34" i="1"/>
  <c r="EM36" i="1"/>
  <c r="EM38" i="1"/>
  <c r="EM13" i="1"/>
  <c r="EM17" i="1"/>
  <c r="EM21" i="1"/>
  <c r="EM12" i="1"/>
  <c r="EM16" i="1"/>
  <c r="EM20" i="1"/>
  <c r="EM24" i="1"/>
  <c r="EM28" i="1"/>
  <c r="EM32" i="1"/>
  <c r="EM37" i="1"/>
  <c r="EM40" i="1"/>
  <c r="EM33" i="1"/>
  <c r="CI33" i="1"/>
  <c r="CH33" i="1"/>
  <c r="CG33" i="1"/>
  <c r="CF33" i="1"/>
  <c r="CE33" i="1"/>
  <c r="CD33" i="1"/>
  <c r="CC33" i="1"/>
  <c r="CB33" i="1"/>
  <c r="CA33" i="1"/>
  <c r="BZ33" i="1"/>
  <c r="BY33" i="1"/>
  <c r="BX33" i="1"/>
  <c r="BW33" i="1"/>
  <c r="BV33" i="1"/>
  <c r="BU33" i="1"/>
  <c r="BT33" i="1"/>
  <c r="BS33" i="1"/>
  <c r="BR33" i="1"/>
  <c r="BQ33" i="1"/>
  <c r="BP33" i="1"/>
  <c r="BO33" i="1"/>
  <c r="BN33" i="1"/>
  <c r="BM33" i="1"/>
  <c r="CH8" i="1"/>
  <c r="CI8" i="1"/>
  <c r="BS35" i="1"/>
  <c r="BO30" i="1"/>
  <c r="CI40" i="1"/>
  <c r="CH40" i="1"/>
  <c r="CG40" i="1"/>
  <c r="CF40" i="1"/>
  <c r="CE40" i="1"/>
  <c r="CD40" i="1"/>
  <c r="CC40" i="1"/>
  <c r="CB40" i="1"/>
  <c r="CA40" i="1"/>
  <c r="BZ40" i="1"/>
  <c r="BY40" i="1"/>
  <c r="BX40" i="1"/>
  <c r="BW40" i="1"/>
  <c r="BV40" i="1"/>
  <c r="BU40" i="1"/>
  <c r="BT40" i="1"/>
  <c r="BS40" i="1"/>
  <c r="BR40" i="1"/>
  <c r="BQ40" i="1"/>
  <c r="BP40" i="1"/>
  <c r="BO40" i="1"/>
  <c r="BN40" i="1"/>
  <c r="BM40" i="1"/>
  <c r="CI39" i="1"/>
  <c r="CH39" i="1"/>
  <c r="CG39" i="1"/>
  <c r="CF39" i="1"/>
  <c r="CE39" i="1"/>
  <c r="CD39" i="1"/>
  <c r="CC39" i="1"/>
  <c r="CB39" i="1"/>
  <c r="CA39" i="1"/>
  <c r="BZ39" i="1"/>
  <c r="BY39" i="1"/>
  <c r="BX39" i="1"/>
  <c r="BW39" i="1"/>
  <c r="BV39" i="1"/>
  <c r="BU39" i="1"/>
  <c r="BT39" i="1"/>
  <c r="BS39" i="1"/>
  <c r="BR39" i="1"/>
  <c r="BQ39" i="1"/>
  <c r="BP39" i="1"/>
  <c r="BO39" i="1"/>
  <c r="BN39" i="1"/>
  <c r="BM39" i="1"/>
  <c r="CI38" i="1"/>
  <c r="CH38" i="1"/>
  <c r="CG38" i="1"/>
  <c r="CF38" i="1"/>
  <c r="CE38" i="1"/>
  <c r="CD38" i="1"/>
  <c r="CC38" i="1"/>
  <c r="CB38" i="1"/>
  <c r="CA38" i="1"/>
  <c r="BZ38" i="1"/>
  <c r="BY38" i="1"/>
  <c r="BX38" i="1"/>
  <c r="BW38" i="1"/>
  <c r="BV38" i="1"/>
  <c r="BU38" i="1"/>
  <c r="BT38" i="1"/>
  <c r="BS38" i="1"/>
  <c r="BR38" i="1"/>
  <c r="BQ38" i="1"/>
  <c r="BP38" i="1"/>
  <c r="BO38" i="1"/>
  <c r="BN38" i="1"/>
  <c r="BM38" i="1"/>
  <c r="CI37" i="1"/>
  <c r="CH37" i="1"/>
  <c r="CG37" i="1"/>
  <c r="CF37" i="1"/>
  <c r="CE37" i="1"/>
  <c r="CD37" i="1"/>
  <c r="CC37" i="1"/>
  <c r="CB37" i="1"/>
  <c r="CA37" i="1"/>
  <c r="BZ37" i="1"/>
  <c r="BY37" i="1"/>
  <c r="BX37" i="1"/>
  <c r="BW37" i="1"/>
  <c r="BV37" i="1"/>
  <c r="BU37" i="1"/>
  <c r="BT37" i="1"/>
  <c r="BS37" i="1"/>
  <c r="BR37" i="1"/>
  <c r="BQ37" i="1"/>
  <c r="BP37" i="1"/>
  <c r="BO37" i="1"/>
  <c r="BN37" i="1"/>
  <c r="BM37" i="1"/>
  <c r="CI36" i="1"/>
  <c r="CH36" i="1"/>
  <c r="CG36" i="1"/>
  <c r="CF36" i="1"/>
  <c r="CE36" i="1"/>
  <c r="CD36" i="1"/>
  <c r="CC36" i="1"/>
  <c r="CB36" i="1"/>
  <c r="CA36" i="1"/>
  <c r="BZ36" i="1"/>
  <c r="BY36" i="1"/>
  <c r="BX36" i="1"/>
  <c r="BW36" i="1"/>
  <c r="BV36" i="1"/>
  <c r="BU36" i="1"/>
  <c r="BT36" i="1"/>
  <c r="BS36" i="1"/>
  <c r="BR36" i="1"/>
  <c r="BQ36" i="1"/>
  <c r="BP36" i="1"/>
  <c r="BO36" i="1"/>
  <c r="BN36" i="1"/>
  <c r="BM36" i="1"/>
  <c r="CI35" i="1"/>
  <c r="CH35" i="1"/>
  <c r="CG35" i="1"/>
  <c r="CF35" i="1"/>
  <c r="CE35" i="1"/>
  <c r="CD35" i="1"/>
  <c r="CC35" i="1"/>
  <c r="CB35" i="1"/>
  <c r="CA35" i="1"/>
  <c r="BZ35" i="1"/>
  <c r="BY35" i="1"/>
  <c r="BX35" i="1"/>
  <c r="BW35" i="1"/>
  <c r="BV35" i="1"/>
  <c r="BU35" i="1"/>
  <c r="BT35" i="1"/>
  <c r="BR35" i="1"/>
  <c r="BQ35" i="1"/>
  <c r="BP35" i="1"/>
  <c r="BO35" i="1"/>
  <c r="BN35" i="1"/>
  <c r="BM35" i="1"/>
  <c r="CI34" i="1"/>
  <c r="CH34" i="1"/>
  <c r="CG34" i="1"/>
  <c r="CF34" i="1"/>
  <c r="CE34" i="1"/>
  <c r="CD34" i="1"/>
  <c r="CC34" i="1"/>
  <c r="CB34" i="1"/>
  <c r="CA34" i="1"/>
  <c r="BZ34" i="1"/>
  <c r="BY34" i="1"/>
  <c r="BX34" i="1"/>
  <c r="BW34" i="1"/>
  <c r="BV34" i="1"/>
  <c r="BU34" i="1"/>
  <c r="BT34" i="1"/>
  <c r="BS34" i="1"/>
  <c r="BR34" i="1"/>
  <c r="BQ34" i="1"/>
  <c r="BP34" i="1"/>
  <c r="BO34" i="1"/>
  <c r="BN34" i="1"/>
  <c r="BM34" i="1"/>
  <c r="CI32" i="1"/>
  <c r="CH32" i="1"/>
  <c r="CG32" i="1"/>
  <c r="CF32" i="1"/>
  <c r="CE32" i="1"/>
  <c r="CD32" i="1"/>
  <c r="CC32" i="1"/>
  <c r="CB32" i="1"/>
  <c r="CA32" i="1"/>
  <c r="BZ32" i="1"/>
  <c r="BY32" i="1"/>
  <c r="BX32" i="1"/>
  <c r="BW32" i="1"/>
  <c r="BV32" i="1"/>
  <c r="BU32" i="1"/>
  <c r="BT32" i="1"/>
  <c r="BS32" i="1"/>
  <c r="BR32" i="1"/>
  <c r="BQ32" i="1"/>
  <c r="BP32" i="1"/>
  <c r="BO32" i="1"/>
  <c r="BN32" i="1"/>
  <c r="BM32" i="1"/>
  <c r="CI31" i="1"/>
  <c r="CH31" i="1"/>
  <c r="CG31" i="1"/>
  <c r="CF31" i="1"/>
  <c r="CE31" i="1"/>
  <c r="CD31" i="1"/>
  <c r="CC31" i="1"/>
  <c r="CB31" i="1"/>
  <c r="CA31" i="1"/>
  <c r="BZ31" i="1"/>
  <c r="BY31" i="1"/>
  <c r="BX31" i="1"/>
  <c r="BW31" i="1"/>
  <c r="BV31" i="1"/>
  <c r="BU31" i="1"/>
  <c r="BT31" i="1"/>
  <c r="BS31" i="1"/>
  <c r="BR31" i="1"/>
  <c r="BQ31" i="1"/>
  <c r="BP31" i="1"/>
  <c r="BO31" i="1"/>
  <c r="BN31" i="1"/>
  <c r="BM31" i="1"/>
  <c r="CI30" i="1"/>
  <c r="CH30" i="1"/>
  <c r="CG30" i="1"/>
  <c r="CF30" i="1"/>
  <c r="CE30" i="1"/>
  <c r="CD30" i="1"/>
  <c r="CC30" i="1"/>
  <c r="CB30" i="1"/>
  <c r="CA30" i="1"/>
  <c r="BZ30" i="1"/>
  <c r="BY30" i="1"/>
  <c r="BX30" i="1"/>
  <c r="BW30" i="1"/>
  <c r="BV30" i="1"/>
  <c r="BU30" i="1"/>
  <c r="BT30" i="1"/>
  <c r="BS30" i="1"/>
  <c r="BR30" i="1"/>
  <c r="BQ30" i="1"/>
  <c r="BP30" i="1"/>
  <c r="BN30" i="1"/>
  <c r="BM30" i="1"/>
  <c r="CI29" i="1"/>
  <c r="CH29" i="1"/>
  <c r="CG29" i="1"/>
  <c r="CF29" i="1"/>
  <c r="CE29" i="1"/>
  <c r="CD29" i="1"/>
  <c r="CC29" i="1"/>
  <c r="CB29" i="1"/>
  <c r="CA29" i="1"/>
  <c r="BZ29" i="1"/>
  <c r="BY29" i="1"/>
  <c r="BX29" i="1"/>
  <c r="BW29" i="1"/>
  <c r="BV29" i="1"/>
  <c r="BU29" i="1"/>
  <c r="BT29" i="1"/>
  <c r="BS29" i="1"/>
  <c r="BR29" i="1"/>
  <c r="BQ29" i="1"/>
  <c r="BP29" i="1"/>
  <c r="BO29" i="1"/>
  <c r="BN29" i="1"/>
  <c r="BM29" i="1"/>
  <c r="CI28" i="1"/>
  <c r="CH28" i="1"/>
  <c r="CG28" i="1"/>
  <c r="CF28" i="1"/>
  <c r="CE28" i="1"/>
  <c r="CD28" i="1"/>
  <c r="CC28" i="1"/>
  <c r="CB28" i="1"/>
  <c r="CA28" i="1"/>
  <c r="BZ28" i="1"/>
  <c r="BY28" i="1"/>
  <c r="BX28" i="1"/>
  <c r="BW28" i="1"/>
  <c r="BV28" i="1"/>
  <c r="BU28" i="1"/>
  <c r="BT28" i="1"/>
  <c r="BS28" i="1"/>
  <c r="BR28" i="1"/>
  <c r="BQ28" i="1"/>
  <c r="BP28" i="1"/>
  <c r="BO28" i="1"/>
  <c r="BN28" i="1"/>
  <c r="BM28" i="1"/>
  <c r="CI27" i="1"/>
  <c r="CH27" i="1"/>
  <c r="CG27" i="1"/>
  <c r="CF27" i="1"/>
  <c r="CE27" i="1"/>
  <c r="CD27" i="1"/>
  <c r="CC27" i="1"/>
  <c r="CB27" i="1"/>
  <c r="CA27" i="1"/>
  <c r="BZ27" i="1"/>
  <c r="BY27" i="1"/>
  <c r="BX27" i="1"/>
  <c r="BW27" i="1"/>
  <c r="BV27" i="1"/>
  <c r="BU27" i="1"/>
  <c r="BT27" i="1"/>
  <c r="BS27" i="1"/>
  <c r="BR27" i="1"/>
  <c r="BQ27" i="1"/>
  <c r="BP27" i="1"/>
  <c r="BO27" i="1"/>
  <c r="BN27" i="1"/>
  <c r="BM27" i="1"/>
  <c r="CI26" i="1"/>
  <c r="CH26" i="1"/>
  <c r="CG26" i="1"/>
  <c r="CF26" i="1"/>
  <c r="CE26" i="1"/>
  <c r="CD26" i="1"/>
  <c r="CC26" i="1"/>
  <c r="CB26" i="1"/>
  <c r="CA26" i="1"/>
  <c r="BZ26" i="1"/>
  <c r="BY26" i="1"/>
  <c r="BX26" i="1"/>
  <c r="BW26" i="1"/>
  <c r="BV26" i="1"/>
  <c r="BU26" i="1"/>
  <c r="BT26" i="1"/>
  <c r="BS26" i="1"/>
  <c r="BR26" i="1"/>
  <c r="BQ26" i="1"/>
  <c r="BP26" i="1"/>
  <c r="BO26" i="1"/>
  <c r="BN26" i="1"/>
  <c r="BM26" i="1"/>
  <c r="CI25" i="1"/>
  <c r="CH25" i="1"/>
  <c r="CG25" i="1"/>
  <c r="CF25" i="1"/>
  <c r="CE25" i="1"/>
  <c r="CD25" i="1"/>
  <c r="CC25" i="1"/>
  <c r="CB25" i="1"/>
  <c r="CA25" i="1"/>
  <c r="BZ25" i="1"/>
  <c r="BY25" i="1"/>
  <c r="BX25" i="1"/>
  <c r="BW25" i="1"/>
  <c r="BV25" i="1"/>
  <c r="BU25" i="1"/>
  <c r="BT25" i="1"/>
  <c r="BS25" i="1"/>
  <c r="BR25" i="1"/>
  <c r="BQ25" i="1"/>
  <c r="BP25" i="1"/>
  <c r="BO25" i="1"/>
  <c r="BN25" i="1"/>
  <c r="BM25" i="1"/>
  <c r="CI24" i="1"/>
  <c r="CH24" i="1"/>
  <c r="CG24" i="1"/>
  <c r="CF24" i="1"/>
  <c r="CE24" i="1"/>
  <c r="CD24" i="1"/>
  <c r="CC24" i="1"/>
  <c r="CB24" i="1"/>
  <c r="CA24" i="1"/>
  <c r="BZ24" i="1"/>
  <c r="BY24" i="1"/>
  <c r="BX24" i="1"/>
  <c r="BW24" i="1"/>
  <c r="BV24" i="1"/>
  <c r="BU24" i="1"/>
  <c r="BT24" i="1"/>
  <c r="BS24" i="1"/>
  <c r="BR24" i="1"/>
  <c r="BQ24" i="1"/>
  <c r="BP24" i="1"/>
  <c r="BO24" i="1"/>
  <c r="BN24" i="1"/>
  <c r="BM24" i="1"/>
  <c r="CI23" i="1"/>
  <c r="CH23" i="1"/>
  <c r="CG23" i="1"/>
  <c r="CF23" i="1"/>
  <c r="CE23" i="1"/>
  <c r="CD23" i="1"/>
  <c r="CC23" i="1"/>
  <c r="CB23" i="1"/>
  <c r="CA23" i="1"/>
  <c r="BZ23" i="1"/>
  <c r="BY23" i="1"/>
  <c r="BX23" i="1"/>
  <c r="BW23" i="1"/>
  <c r="BV23" i="1"/>
  <c r="BU23" i="1"/>
  <c r="BT23" i="1"/>
  <c r="BS23" i="1"/>
  <c r="BR23" i="1"/>
  <c r="BQ23" i="1"/>
  <c r="BP23" i="1"/>
  <c r="BO23" i="1"/>
  <c r="BN23" i="1"/>
  <c r="BM23" i="1"/>
  <c r="CI22" i="1"/>
  <c r="CH22" i="1"/>
  <c r="CG22" i="1"/>
  <c r="CF22" i="1"/>
  <c r="CE22" i="1"/>
  <c r="CD22" i="1"/>
  <c r="CC22" i="1"/>
  <c r="CB22" i="1"/>
  <c r="CA22" i="1"/>
  <c r="BZ22" i="1"/>
  <c r="BY22" i="1"/>
  <c r="BX22" i="1"/>
  <c r="BW22" i="1"/>
  <c r="BV22" i="1"/>
  <c r="BU22" i="1"/>
  <c r="BT22" i="1"/>
  <c r="BS22" i="1"/>
  <c r="BR22" i="1"/>
  <c r="BQ22" i="1"/>
  <c r="BP22" i="1"/>
  <c r="BO22" i="1"/>
  <c r="BN22" i="1"/>
  <c r="BM22" i="1"/>
  <c r="CI21" i="1"/>
  <c r="CH21" i="1"/>
  <c r="CG21" i="1"/>
  <c r="CF21" i="1"/>
  <c r="CE21" i="1"/>
  <c r="CD21" i="1"/>
  <c r="CC21" i="1"/>
  <c r="CB21" i="1"/>
  <c r="CA21" i="1"/>
  <c r="BZ21" i="1"/>
  <c r="BY21" i="1"/>
  <c r="BX21" i="1"/>
  <c r="BW21" i="1"/>
  <c r="BV21" i="1"/>
  <c r="BU21" i="1"/>
  <c r="BT21" i="1"/>
  <c r="BS21" i="1"/>
  <c r="BR21" i="1"/>
  <c r="BQ21" i="1"/>
  <c r="BP21" i="1"/>
  <c r="BO21" i="1"/>
  <c r="BN21" i="1"/>
  <c r="BM21" i="1"/>
  <c r="CI20" i="1"/>
  <c r="CH20" i="1"/>
  <c r="CG20" i="1"/>
  <c r="CF20" i="1"/>
  <c r="CE20" i="1"/>
  <c r="CD20" i="1"/>
  <c r="CC20" i="1"/>
  <c r="CB20" i="1"/>
  <c r="CA20" i="1"/>
  <c r="BZ20" i="1"/>
  <c r="BY20" i="1"/>
  <c r="BX20" i="1"/>
  <c r="BW20" i="1"/>
  <c r="BV20" i="1"/>
  <c r="BU20" i="1"/>
  <c r="BT20" i="1"/>
  <c r="BS20" i="1"/>
  <c r="BR20" i="1"/>
  <c r="BQ20" i="1"/>
  <c r="BP20" i="1"/>
  <c r="BO20" i="1"/>
  <c r="BN20" i="1"/>
  <c r="BM20" i="1"/>
  <c r="BL20" i="1"/>
  <c r="CI19" i="1"/>
  <c r="CH19" i="1"/>
  <c r="CG19" i="1"/>
  <c r="CF19" i="1"/>
  <c r="CE19" i="1"/>
  <c r="CD19" i="1"/>
  <c r="CC19" i="1"/>
  <c r="CB19" i="1"/>
  <c r="CA19" i="1"/>
  <c r="BZ19" i="1"/>
  <c r="BY19" i="1"/>
  <c r="BX19" i="1"/>
  <c r="BW19" i="1"/>
  <c r="BV19" i="1"/>
  <c r="BU19" i="1"/>
  <c r="BT19" i="1"/>
  <c r="BS19" i="1"/>
  <c r="BR19" i="1"/>
  <c r="BQ19" i="1"/>
  <c r="BP19" i="1"/>
  <c r="BO19" i="1"/>
  <c r="BN19" i="1"/>
  <c r="BM19" i="1"/>
  <c r="BL19" i="1"/>
  <c r="CI18" i="1"/>
  <c r="CH18" i="1"/>
  <c r="CG18" i="1"/>
  <c r="CF18" i="1"/>
  <c r="CE18" i="1"/>
  <c r="CD18" i="1"/>
  <c r="CC18" i="1"/>
  <c r="CB18" i="1"/>
  <c r="CA18" i="1"/>
  <c r="BZ18" i="1"/>
  <c r="BY18" i="1"/>
  <c r="BX18" i="1"/>
  <c r="BW18" i="1"/>
  <c r="BV18" i="1"/>
  <c r="BU18" i="1"/>
  <c r="BT18" i="1"/>
  <c r="BS18" i="1"/>
  <c r="BR18" i="1"/>
  <c r="BQ18" i="1"/>
  <c r="BP18" i="1"/>
  <c r="BO18" i="1"/>
  <c r="BN18" i="1"/>
  <c r="BM18" i="1"/>
  <c r="CI17" i="1"/>
  <c r="CH17" i="1"/>
  <c r="CG17" i="1"/>
  <c r="CF17" i="1"/>
  <c r="CE17" i="1"/>
  <c r="CD17" i="1"/>
  <c r="CC17" i="1"/>
  <c r="CB17" i="1"/>
  <c r="CA17" i="1"/>
  <c r="BZ17" i="1"/>
  <c r="BY17" i="1"/>
  <c r="BX17" i="1"/>
  <c r="BW17" i="1"/>
  <c r="BV17" i="1"/>
  <c r="BU17" i="1"/>
  <c r="BT17" i="1"/>
  <c r="BS17" i="1"/>
  <c r="BR17" i="1"/>
  <c r="BQ17" i="1"/>
  <c r="BP17" i="1"/>
  <c r="BO17" i="1"/>
  <c r="BN17" i="1"/>
  <c r="BM17" i="1"/>
  <c r="CI16" i="1"/>
  <c r="CH16" i="1"/>
  <c r="CG16" i="1"/>
  <c r="CF16" i="1"/>
  <c r="CE16" i="1"/>
  <c r="CD16" i="1"/>
  <c r="CC16" i="1"/>
  <c r="CB16" i="1"/>
  <c r="CA16" i="1"/>
  <c r="BZ16" i="1"/>
  <c r="BY16" i="1"/>
  <c r="BX16" i="1"/>
  <c r="BW16" i="1"/>
  <c r="BV16" i="1"/>
  <c r="BU16" i="1"/>
  <c r="BT16" i="1"/>
  <c r="BS16" i="1"/>
  <c r="BR16" i="1"/>
  <c r="BQ16" i="1"/>
  <c r="BP16" i="1"/>
  <c r="BO16" i="1"/>
  <c r="BN16" i="1"/>
  <c r="BM16" i="1"/>
  <c r="CI15" i="1"/>
  <c r="CH15" i="1"/>
  <c r="CG15" i="1"/>
  <c r="CF15" i="1"/>
  <c r="CE15" i="1"/>
  <c r="CD15" i="1"/>
  <c r="CC15" i="1"/>
  <c r="CB15" i="1"/>
  <c r="CA15" i="1"/>
  <c r="BZ15" i="1"/>
  <c r="BY15" i="1"/>
  <c r="BX15" i="1"/>
  <c r="BW15" i="1"/>
  <c r="BV15" i="1"/>
  <c r="BU15" i="1"/>
  <c r="BT15" i="1"/>
  <c r="BS15" i="1"/>
  <c r="BR15" i="1"/>
  <c r="BQ15" i="1"/>
  <c r="BP15" i="1"/>
  <c r="BO15" i="1"/>
  <c r="BN15" i="1"/>
  <c r="BM15" i="1"/>
  <c r="CI14" i="1"/>
  <c r="CH14" i="1"/>
  <c r="CG14" i="1"/>
  <c r="CF14" i="1"/>
  <c r="CE14" i="1"/>
  <c r="CD14" i="1"/>
  <c r="CC14" i="1"/>
  <c r="CB14" i="1"/>
  <c r="CA14" i="1"/>
  <c r="BZ14" i="1"/>
  <c r="BY14" i="1"/>
  <c r="BX14" i="1"/>
  <c r="BW14" i="1"/>
  <c r="BV14" i="1"/>
  <c r="BU14" i="1"/>
  <c r="BT14" i="1"/>
  <c r="BS14" i="1"/>
  <c r="BR14" i="1"/>
  <c r="BQ14" i="1"/>
  <c r="BP14" i="1"/>
  <c r="BO14" i="1"/>
  <c r="BN14" i="1"/>
  <c r="BM14" i="1"/>
  <c r="CI13" i="1"/>
  <c r="CH13" i="1"/>
  <c r="CG13" i="1"/>
  <c r="CF13" i="1"/>
  <c r="CE13" i="1"/>
  <c r="CD13" i="1"/>
  <c r="CC13" i="1"/>
  <c r="CB13" i="1"/>
  <c r="CA13" i="1"/>
  <c r="BZ13" i="1"/>
  <c r="BY13" i="1"/>
  <c r="BX13" i="1"/>
  <c r="BW13" i="1"/>
  <c r="BV13" i="1"/>
  <c r="BU13" i="1"/>
  <c r="BT13" i="1"/>
  <c r="BS13" i="1"/>
  <c r="BR13" i="1"/>
  <c r="BQ13" i="1"/>
  <c r="BP13" i="1"/>
  <c r="BO13" i="1"/>
  <c r="BN13" i="1"/>
  <c r="BM13" i="1"/>
  <c r="CI12" i="1"/>
  <c r="CH12" i="1"/>
  <c r="CG12" i="1"/>
  <c r="CF12" i="1"/>
  <c r="CE12" i="1"/>
  <c r="CD12" i="1"/>
  <c r="CC12" i="1"/>
  <c r="CB12" i="1"/>
  <c r="CA12" i="1"/>
  <c r="BZ12" i="1"/>
  <c r="BY12" i="1"/>
  <c r="BX12" i="1"/>
  <c r="BW12" i="1"/>
  <c r="BV12" i="1"/>
  <c r="BU12" i="1"/>
  <c r="BT12" i="1"/>
  <c r="BS12" i="1"/>
  <c r="BR12" i="1"/>
  <c r="BQ12" i="1"/>
  <c r="BP12" i="1"/>
  <c r="BO12" i="1"/>
  <c r="BN12" i="1"/>
  <c r="BM12" i="1"/>
  <c r="CI11" i="1"/>
  <c r="CH11" i="1"/>
  <c r="CG11" i="1"/>
  <c r="CF11" i="1"/>
  <c r="CE11" i="1"/>
  <c r="CD11" i="1"/>
  <c r="CC11" i="1"/>
  <c r="CB11" i="1"/>
  <c r="CA11" i="1"/>
  <c r="BZ11" i="1"/>
  <c r="BY11" i="1"/>
  <c r="BX11" i="1"/>
  <c r="BW11" i="1"/>
  <c r="BV11" i="1"/>
  <c r="BU11" i="1"/>
  <c r="BT11" i="1"/>
  <c r="BS11" i="1"/>
  <c r="BR11" i="1"/>
  <c r="BQ11" i="1"/>
  <c r="BP11" i="1"/>
  <c r="BO11" i="1"/>
  <c r="BN11" i="1"/>
  <c r="BM11" i="1"/>
  <c r="CI10" i="1"/>
  <c r="CH10" i="1"/>
  <c r="CG10" i="1"/>
  <c r="CF10" i="1"/>
  <c r="CE10" i="1"/>
  <c r="CD10" i="1"/>
  <c r="CC10" i="1"/>
  <c r="CB10" i="1"/>
  <c r="CA10" i="1"/>
  <c r="BZ10" i="1"/>
  <c r="BY10" i="1"/>
  <c r="BX10" i="1"/>
  <c r="BW10" i="1"/>
  <c r="BV10" i="1"/>
  <c r="BU10" i="1"/>
  <c r="BT10" i="1"/>
  <c r="BS10" i="1"/>
  <c r="BR10" i="1"/>
  <c r="BQ10" i="1"/>
  <c r="BP10" i="1"/>
  <c r="BO10" i="1"/>
  <c r="BN10" i="1"/>
  <c r="BM10" i="1"/>
  <c r="CI9" i="1"/>
  <c r="CH9" i="1"/>
  <c r="EK9" i="1" s="1"/>
  <c r="CG9" i="1"/>
  <c r="CF9" i="1"/>
  <c r="EI31" i="1" s="1"/>
  <c r="CE9" i="1"/>
  <c r="CD9" i="1"/>
  <c r="EG13" i="1" s="1"/>
  <c r="CC9" i="1"/>
  <c r="CB9" i="1"/>
  <c r="EE10" i="1" s="1"/>
  <c r="CA9" i="1"/>
  <c r="BZ9" i="1"/>
  <c r="EC32" i="1" s="1"/>
  <c r="BY9" i="1"/>
  <c r="BX9" i="1"/>
  <c r="EA31" i="1" s="1"/>
  <c r="BW9" i="1"/>
  <c r="BV9" i="1"/>
  <c r="DY11" i="1" s="1"/>
  <c r="BU9" i="1"/>
  <c r="BT9" i="1"/>
  <c r="DW12" i="1" s="1"/>
  <c r="BS9" i="1"/>
  <c r="BR9" i="1"/>
  <c r="DU9" i="1" s="1"/>
  <c r="BQ9" i="1"/>
  <c r="BP9" i="1"/>
  <c r="DS10" i="1" s="1"/>
  <c r="BO9" i="1"/>
  <c r="BN9" i="1"/>
  <c r="DQ11" i="1" s="1"/>
  <c r="BM9" i="1"/>
  <c r="CG8" i="1"/>
  <c r="CF8" i="1"/>
  <c r="CE8" i="1"/>
  <c r="CD8" i="1"/>
  <c r="CC8" i="1"/>
  <c r="CB8" i="1"/>
  <c r="CA8" i="1"/>
  <c r="BZ8" i="1"/>
  <c r="BY8" i="1"/>
  <c r="BX8" i="1"/>
  <c r="BW8" i="1"/>
  <c r="BV8" i="1"/>
  <c r="BU8" i="1"/>
  <c r="BT8" i="1"/>
  <c r="BS8" i="1"/>
  <c r="BR8" i="1"/>
  <c r="BQ8" i="1"/>
  <c r="BP8" i="1"/>
  <c r="BO8" i="1"/>
  <c r="BN8" i="1"/>
  <c r="BM8" i="1"/>
  <c r="BL8" i="1"/>
  <c r="BK8" i="1"/>
  <c r="DY9" i="1"/>
  <c r="DO10" i="1"/>
  <c r="EA10" i="1"/>
  <c r="EI10" i="1"/>
  <c r="DU11" i="1"/>
  <c r="EG11" i="1"/>
  <c r="DO12" i="1"/>
  <c r="EA12" i="1"/>
  <c r="DQ13" i="1"/>
  <c r="EC13" i="1"/>
  <c r="EK13" i="1"/>
  <c r="DP10" i="1"/>
  <c r="DT10" i="1"/>
  <c r="DX10" i="1"/>
  <c r="EB10" i="1"/>
  <c r="EF10" i="1"/>
  <c r="EJ10" i="1"/>
  <c r="EK30" i="1"/>
  <c r="DR11" i="1"/>
  <c r="EH11" i="1"/>
  <c r="DX12" i="1"/>
  <c r="DN13" i="1"/>
  <c r="ED13" i="1"/>
  <c r="EL13" i="1"/>
  <c r="DX14" i="1"/>
  <c r="EJ14" i="1"/>
  <c r="DV15" i="1"/>
  <c r="EL15" i="1"/>
  <c r="DX16" i="1"/>
  <c r="EJ16" i="1"/>
  <c r="DV17" i="1"/>
  <c r="ED17" i="1"/>
  <c r="EL17" i="1"/>
  <c r="DX18" i="1"/>
  <c r="EJ18" i="1"/>
  <c r="DV19" i="1"/>
  <c r="EH19" i="1"/>
  <c r="DT20" i="1"/>
  <c r="EF20" i="1"/>
  <c r="DR21" i="1"/>
  <c r="ED21" i="1"/>
  <c r="DP22" i="1"/>
  <c r="DX22" i="1"/>
  <c r="DN23" i="1"/>
  <c r="DV23" i="1"/>
  <c r="EH23" i="1"/>
  <c r="DT24" i="1"/>
  <c r="EF24" i="1"/>
  <c r="DN25" i="1"/>
  <c r="DZ25" i="1"/>
  <c r="EL25" i="1"/>
  <c r="DT26" i="1"/>
  <c r="EF26" i="1"/>
  <c r="DR27" i="1"/>
  <c r="ED27" i="1"/>
  <c r="EL27" i="1"/>
  <c r="DX28" i="1"/>
  <c r="EJ28" i="1"/>
  <c r="DR29" i="1"/>
  <c r="ED29" i="1"/>
  <c r="DP30" i="1"/>
  <c r="DZ32" i="1"/>
  <c r="DN33" i="1"/>
  <c r="DN9" i="1"/>
  <c r="DV33" i="1"/>
  <c r="DV9" i="1"/>
  <c r="ED33" i="1"/>
  <c r="ED9" i="1"/>
  <c r="ED34" i="1"/>
  <c r="EH33" i="1"/>
  <c r="EH9" i="1"/>
  <c r="EL33" i="1"/>
  <c r="EL9" i="1"/>
  <c r="DN11" i="1"/>
  <c r="ED11" i="1"/>
  <c r="DT12" i="1"/>
  <c r="EJ12" i="1"/>
  <c r="DV13" i="1"/>
  <c r="DP14" i="1"/>
  <c r="EB14" i="1"/>
  <c r="DN15" i="1"/>
  <c r="DZ15" i="1"/>
  <c r="EH15" i="1"/>
  <c r="DT16" i="1"/>
  <c r="EF16" i="1"/>
  <c r="DR17" i="1"/>
  <c r="DZ17" i="1"/>
  <c r="DP18" i="1"/>
  <c r="EB18" i="1"/>
  <c r="DN19" i="1"/>
  <c r="DZ19" i="1"/>
  <c r="EL19" i="1"/>
  <c r="DX20" i="1"/>
  <c r="EJ20" i="1"/>
  <c r="DV21" i="1"/>
  <c r="EH21" i="1"/>
  <c r="DT22" i="1"/>
  <c r="EB22" i="1"/>
  <c r="EJ22" i="1"/>
  <c r="DR23" i="1"/>
  <c r="ED23" i="1"/>
  <c r="EL23" i="1"/>
  <c r="DX24" i="1"/>
  <c r="EJ24" i="1"/>
  <c r="DV25" i="1"/>
  <c r="ED25" i="1"/>
  <c r="DP26" i="1"/>
  <c r="EB26" i="1"/>
  <c r="DN27" i="1"/>
  <c r="DZ27" i="1"/>
  <c r="DP28" i="1"/>
  <c r="EB28" i="1"/>
  <c r="DN29" i="1"/>
  <c r="DV29" i="1"/>
  <c r="EH29" i="1"/>
  <c r="EL29" i="1"/>
  <c r="DW10" i="1"/>
  <c r="EB39" i="1"/>
  <c r="DZ33" i="1"/>
  <c r="DZ9" i="1"/>
  <c r="DV11" i="1"/>
  <c r="EL11" i="1"/>
  <c r="EB12" i="1"/>
  <c r="DZ13" i="1"/>
  <c r="DW14" i="1"/>
  <c r="EK23" i="1"/>
  <c r="DR33" i="1"/>
  <c r="DR9" i="1"/>
  <c r="DZ11" i="1"/>
  <c r="DP12" i="1"/>
  <c r="EF12" i="1"/>
  <c r="DR13" i="1"/>
  <c r="EH13" i="1"/>
  <c r="DT14" i="1"/>
  <c r="EF14" i="1"/>
  <c r="DR15" i="1"/>
  <c r="ED15" i="1"/>
  <c r="DP16" i="1"/>
  <c r="EB16" i="1"/>
  <c r="DN17" i="1"/>
  <c r="EH17" i="1"/>
  <c r="DT18" i="1"/>
  <c r="EF18" i="1"/>
  <c r="DR19" i="1"/>
  <c r="ED19" i="1"/>
  <c r="DP20" i="1"/>
  <c r="EB20" i="1"/>
  <c r="DN21" i="1"/>
  <c r="DZ21" i="1"/>
  <c r="EL21" i="1"/>
  <c r="EF22" i="1"/>
  <c r="DZ23" i="1"/>
  <c r="DP24" i="1"/>
  <c r="EB24" i="1"/>
  <c r="DR25" i="1"/>
  <c r="EH25" i="1"/>
  <c r="DX26" i="1"/>
  <c r="EJ26" i="1"/>
  <c r="DV27" i="1"/>
  <c r="EH27" i="1"/>
  <c r="DT28" i="1"/>
  <c r="EF28" i="1"/>
  <c r="DZ29" i="1"/>
  <c r="DY13" i="1"/>
  <c r="EC11" i="1"/>
  <c r="EG9" i="1"/>
  <c r="DO31" i="1"/>
  <c r="DO14" i="1"/>
  <c r="DS12" i="1"/>
  <c r="EE22" i="1"/>
  <c r="EI12" i="1"/>
  <c r="DQ9" i="1"/>
  <c r="EG32" i="1"/>
  <c r="DO34" i="1"/>
  <c r="DW34" i="1"/>
  <c r="DQ35" i="1"/>
  <c r="ED35" i="1"/>
  <c r="DP36" i="1"/>
  <c r="DT36" i="1"/>
  <c r="EF36" i="1"/>
  <c r="DR37" i="1"/>
  <c r="ED37" i="1"/>
  <c r="DP38" i="1"/>
  <c r="DX38" i="1"/>
  <c r="EJ38" i="1"/>
  <c r="DV39" i="1"/>
  <c r="EH39" i="1"/>
  <c r="DP40" i="1"/>
  <c r="EB40" i="1"/>
  <c r="DO33" i="1"/>
  <c r="DW33" i="1"/>
  <c r="EE33" i="1"/>
  <c r="EA9" i="1"/>
  <c r="DQ10" i="1"/>
  <c r="EK10" i="1"/>
  <c r="EA11" i="1"/>
  <c r="DQ12" i="1"/>
  <c r="EG12" i="1"/>
  <c r="DO13" i="1"/>
  <c r="DW13" i="1"/>
  <c r="DU14" i="1"/>
  <c r="DO15" i="1"/>
  <c r="EE15" i="1"/>
  <c r="EC16" i="1"/>
  <c r="DS17" i="1"/>
  <c r="EI17" i="1"/>
  <c r="DY18" i="1"/>
  <c r="DO19" i="1"/>
  <c r="EE19" i="1"/>
  <c r="EC20" i="1"/>
  <c r="DS21" i="1"/>
  <c r="DU22" i="1"/>
  <c r="EK22" i="1"/>
  <c r="DO23" i="1"/>
  <c r="DS23" i="1"/>
  <c r="EE23" i="1"/>
  <c r="DQ24" i="1"/>
  <c r="DY24" i="1"/>
  <c r="EG24" i="1"/>
  <c r="DO25" i="1"/>
  <c r="DW25" i="1"/>
  <c r="EE25" i="1"/>
  <c r="DQ26" i="1"/>
  <c r="DY26" i="1"/>
  <c r="EG26" i="1"/>
  <c r="DO27" i="1"/>
  <c r="DW27" i="1"/>
  <c r="EE27" i="1"/>
  <c r="DQ28" i="1"/>
  <c r="DY28" i="1"/>
  <c r="EG28" i="1"/>
  <c r="DO29" i="1"/>
  <c r="DW29" i="1"/>
  <c r="EE29" i="1"/>
  <c r="DQ30" i="1"/>
  <c r="DV30" i="1"/>
  <c r="DZ30" i="1"/>
  <c r="ED30" i="1"/>
  <c r="EH30" i="1"/>
  <c r="EL30" i="1"/>
  <c r="DP31" i="1"/>
  <c r="DT31" i="1"/>
  <c r="DX31" i="1"/>
  <c r="EB31" i="1"/>
  <c r="EF31" i="1"/>
  <c r="EJ31" i="1"/>
  <c r="DN32" i="1"/>
  <c r="DR32" i="1"/>
  <c r="DV32" i="1"/>
  <c r="ED32" i="1"/>
  <c r="DZ35" i="1"/>
  <c r="EL35" i="1"/>
  <c r="EB36" i="1"/>
  <c r="DN37" i="1"/>
  <c r="DZ37" i="1"/>
  <c r="EL37" i="1"/>
  <c r="EB38" i="1"/>
  <c r="DN39" i="1"/>
  <c r="ED39" i="1"/>
  <c r="DT40" i="1"/>
  <c r="EF40" i="1"/>
  <c r="DO9" i="1"/>
  <c r="EE9" i="1"/>
  <c r="EC10" i="1"/>
  <c r="DO11" i="1"/>
  <c r="EE11" i="1"/>
  <c r="EC12" i="1"/>
  <c r="DS13" i="1"/>
  <c r="EI13" i="1"/>
  <c r="DY14" i="1"/>
  <c r="EK14" i="1"/>
  <c r="EA15" i="1"/>
  <c r="EI15" i="1"/>
  <c r="DQ16" i="1"/>
  <c r="EG16" i="1"/>
  <c r="DO17" i="1"/>
  <c r="DW17" i="1"/>
  <c r="EE17" i="1"/>
  <c r="DU18" i="1"/>
  <c r="EC18" i="1"/>
  <c r="EK18" i="1"/>
  <c r="DS19" i="1"/>
  <c r="EA19" i="1"/>
  <c r="EI19" i="1"/>
  <c r="DQ20" i="1"/>
  <c r="DY20" i="1"/>
  <c r="EG20" i="1"/>
  <c r="DO21" i="1"/>
  <c r="DW21" i="1"/>
  <c r="EE21" i="1"/>
  <c r="EI21" i="1"/>
  <c r="DQ22" i="1"/>
  <c r="DY22" i="1"/>
  <c r="EG22" i="1"/>
  <c r="EA23" i="1"/>
  <c r="DP33" i="1"/>
  <c r="DP9" i="1"/>
  <c r="DT33" i="1"/>
  <c r="DT9" i="1"/>
  <c r="DX33" i="1"/>
  <c r="DX9" i="1"/>
  <c r="EB33" i="1"/>
  <c r="EB9" i="1"/>
  <c r="EF33" i="1"/>
  <c r="EF9" i="1"/>
  <c r="EJ33" i="1"/>
  <c r="EJ9" i="1"/>
  <c r="DN10" i="1"/>
  <c r="DR10" i="1"/>
  <c r="DV10" i="1"/>
  <c r="DZ10" i="1"/>
  <c r="ED10" i="1"/>
  <c r="EH10" i="1"/>
  <c r="EL10" i="1"/>
  <c r="DP11" i="1"/>
  <c r="DT11" i="1"/>
  <c r="DX11" i="1"/>
  <c r="EB11" i="1"/>
  <c r="EF11" i="1"/>
  <c r="EJ11" i="1"/>
  <c r="DN12" i="1"/>
  <c r="DR12" i="1"/>
  <c r="DV12" i="1"/>
  <c r="DZ12" i="1"/>
  <c r="ED12" i="1"/>
  <c r="EH12" i="1"/>
  <c r="EL12" i="1"/>
  <c r="DP13" i="1"/>
  <c r="DT13" i="1"/>
  <c r="DX13" i="1"/>
  <c r="EB13" i="1"/>
  <c r="EF13" i="1"/>
  <c r="EJ13" i="1"/>
  <c r="DN14" i="1"/>
  <c r="DR14" i="1"/>
  <c r="DV14" i="1"/>
  <c r="DZ14" i="1"/>
  <c r="ED14" i="1"/>
  <c r="EH14" i="1"/>
  <c r="EL14" i="1"/>
  <c r="DP15" i="1"/>
  <c r="DT15" i="1"/>
  <c r="DX15" i="1"/>
  <c r="EB15" i="1"/>
  <c r="EF15" i="1"/>
  <c r="EJ15" i="1"/>
  <c r="DN16" i="1"/>
  <c r="DR16" i="1"/>
  <c r="DV16" i="1"/>
  <c r="DZ16" i="1"/>
  <c r="ED16" i="1"/>
  <c r="EH16" i="1"/>
  <c r="EL16" i="1"/>
  <c r="DP17" i="1"/>
  <c r="DT17" i="1"/>
  <c r="DX17" i="1"/>
  <c r="EB17" i="1"/>
  <c r="EF17" i="1"/>
  <c r="EJ17" i="1"/>
  <c r="DN18" i="1"/>
  <c r="DR18" i="1"/>
  <c r="DV18" i="1"/>
  <c r="DZ18" i="1"/>
  <c r="ED18" i="1"/>
  <c r="EH18" i="1"/>
  <c r="EL18" i="1"/>
  <c r="DP19" i="1"/>
  <c r="DT19" i="1"/>
  <c r="DX19" i="1"/>
  <c r="EB19" i="1"/>
  <c r="EF19" i="1"/>
  <c r="EJ19" i="1"/>
  <c r="DN20" i="1"/>
  <c r="DR20" i="1"/>
  <c r="DV20" i="1"/>
  <c r="DZ20" i="1"/>
  <c r="ED20" i="1"/>
  <c r="EH20" i="1"/>
  <c r="EL20" i="1"/>
  <c r="DP21" i="1"/>
  <c r="DT21" i="1"/>
  <c r="DX21" i="1"/>
  <c r="EB21" i="1"/>
  <c r="EF21" i="1"/>
  <c r="EJ21" i="1"/>
  <c r="DN22" i="1"/>
  <c r="DR22" i="1"/>
  <c r="DV22" i="1"/>
  <c r="DZ22" i="1"/>
  <c r="EH28" i="1"/>
  <c r="DN30" i="1"/>
  <c r="DO32" i="1"/>
  <c r="EJ35" i="1"/>
  <c r="DP37" i="1"/>
  <c r="DV38" i="1"/>
  <c r="EH40" i="1"/>
  <c r="EI30" i="1"/>
  <c r="EA34" i="1"/>
  <c r="EI34" i="1"/>
  <c r="DU35" i="1"/>
  <c r="EH35" i="1"/>
  <c r="DX36" i="1"/>
  <c r="EJ36" i="1"/>
  <c r="DV37" i="1"/>
  <c r="EH37" i="1"/>
  <c r="DT38" i="1"/>
  <c r="EF38" i="1"/>
  <c r="DR39" i="1"/>
  <c r="DZ39" i="1"/>
  <c r="EL39" i="1"/>
  <c r="DX40" i="1"/>
  <c r="EJ40" i="1"/>
  <c r="DV35" i="1"/>
  <c r="DQ33" i="1"/>
  <c r="DU33" i="1"/>
  <c r="DY33" i="1"/>
  <c r="EC33" i="1"/>
  <c r="EG33" i="1"/>
  <c r="EK33" i="1"/>
  <c r="EA14" i="1"/>
  <c r="EE14" i="1"/>
  <c r="EI14" i="1"/>
  <c r="DQ15" i="1"/>
  <c r="DU15" i="1"/>
  <c r="DY15" i="1"/>
  <c r="EC15" i="1"/>
  <c r="EG15" i="1"/>
  <c r="EK15" i="1"/>
  <c r="DO16" i="1"/>
  <c r="DS16" i="1"/>
  <c r="DW16" i="1"/>
  <c r="EA16" i="1"/>
  <c r="EE16" i="1"/>
  <c r="EI16" i="1"/>
  <c r="DQ17" i="1"/>
  <c r="DU17" i="1"/>
  <c r="DY17" i="1"/>
  <c r="EC17" i="1"/>
  <c r="EG17" i="1"/>
  <c r="EK17" i="1"/>
  <c r="DO18" i="1"/>
  <c r="DS18" i="1"/>
  <c r="DW18" i="1"/>
  <c r="EA18" i="1"/>
  <c r="EE18" i="1"/>
  <c r="EI18" i="1"/>
  <c r="DQ19" i="1"/>
  <c r="DU19" i="1"/>
  <c r="DY19" i="1"/>
  <c r="EC19" i="1"/>
  <c r="EG19" i="1"/>
  <c r="EK19" i="1"/>
  <c r="DO20" i="1"/>
  <c r="DS20" i="1"/>
  <c r="DW20" i="1"/>
  <c r="EA20" i="1"/>
  <c r="EE20" i="1"/>
  <c r="EI20" i="1"/>
  <c r="DQ21" i="1"/>
  <c r="DU21" i="1"/>
  <c r="EC21" i="1"/>
  <c r="EG21" i="1"/>
  <c r="EK21" i="1"/>
  <c r="DO22" i="1"/>
  <c r="DS22" i="1"/>
  <c r="DW22" i="1"/>
  <c r="EA22" i="1"/>
  <c r="EI22" i="1"/>
  <c r="DQ23" i="1"/>
  <c r="DU23" i="1"/>
  <c r="DY23" i="1"/>
  <c r="EC23" i="1"/>
  <c r="EG23" i="1"/>
  <c r="DO24" i="1"/>
  <c r="DS24" i="1"/>
  <c r="DW24" i="1"/>
  <c r="EA24" i="1"/>
  <c r="EE24" i="1"/>
  <c r="EI24" i="1"/>
  <c r="DU25" i="1"/>
  <c r="DY25" i="1"/>
  <c r="EC25" i="1"/>
  <c r="EG25" i="1"/>
  <c r="EK25" i="1"/>
  <c r="DO26" i="1"/>
  <c r="DS26" i="1"/>
  <c r="DW26" i="1"/>
  <c r="EA26" i="1"/>
  <c r="EE26" i="1"/>
  <c r="EI26" i="1"/>
  <c r="DQ27" i="1"/>
  <c r="DU27" i="1"/>
  <c r="DY27" i="1"/>
  <c r="EC27" i="1"/>
  <c r="EG27" i="1"/>
  <c r="EK27" i="1"/>
  <c r="DO28" i="1"/>
  <c r="DS28" i="1"/>
  <c r="DW28" i="1"/>
  <c r="EA28" i="1"/>
  <c r="EE28" i="1"/>
  <c r="EI28" i="1"/>
  <c r="DQ29" i="1"/>
  <c r="DU29" i="1"/>
  <c r="DY29" i="1"/>
  <c r="EC29" i="1"/>
  <c r="EG29" i="1"/>
  <c r="EK29" i="1"/>
  <c r="DO30" i="1"/>
  <c r="DT30" i="1"/>
  <c r="DX30" i="1"/>
  <c r="EB30" i="1"/>
  <c r="EF30" i="1"/>
  <c r="EJ30" i="1"/>
  <c r="DN31" i="1"/>
  <c r="DR31" i="1"/>
  <c r="DV31" i="1"/>
  <c r="DZ31" i="1"/>
  <c r="ED31" i="1"/>
  <c r="EH31" i="1"/>
  <c r="EL31" i="1"/>
  <c r="DP32" i="1"/>
  <c r="DT32" i="1"/>
  <c r="DX32" i="1"/>
  <c r="EB32" i="1"/>
  <c r="EF32" i="1"/>
  <c r="EJ32" i="1"/>
  <c r="DN34" i="1"/>
  <c r="DR34" i="1"/>
  <c r="DV34" i="1"/>
  <c r="DZ34" i="1"/>
  <c r="EH34" i="1"/>
  <c r="EL34" i="1"/>
  <c r="DP35" i="1"/>
  <c r="DT35" i="1"/>
  <c r="DY35" i="1"/>
  <c r="EC35" i="1"/>
  <c r="EG35" i="1"/>
  <c r="EK35" i="1"/>
  <c r="DO36" i="1"/>
  <c r="DS36" i="1"/>
  <c r="DW36" i="1"/>
  <c r="EA36" i="1"/>
  <c r="EE36" i="1"/>
  <c r="EI36" i="1"/>
  <c r="DQ37" i="1"/>
  <c r="DU37" i="1"/>
  <c r="DY37" i="1"/>
  <c r="EC37" i="1"/>
  <c r="EG37" i="1"/>
  <c r="EK37" i="1"/>
  <c r="DO38" i="1"/>
  <c r="DS38" i="1"/>
  <c r="DW38" i="1"/>
  <c r="EA38" i="1"/>
  <c r="EE38" i="1"/>
  <c r="EI38" i="1"/>
  <c r="DQ39" i="1"/>
  <c r="DU39" i="1"/>
  <c r="DY39" i="1"/>
  <c r="EC39" i="1"/>
  <c r="EG39" i="1"/>
  <c r="EK39" i="1"/>
  <c r="DO40" i="1"/>
  <c r="DS40" i="1"/>
  <c r="DW40" i="1"/>
  <c r="EA40" i="1"/>
  <c r="EE40" i="1"/>
  <c r="EI40" i="1"/>
  <c r="DR30" i="1"/>
  <c r="EC9" i="1"/>
  <c r="EH32" i="1"/>
  <c r="EL32" i="1"/>
  <c r="DP34" i="1"/>
  <c r="DT34" i="1"/>
  <c r="DX34" i="1"/>
  <c r="EB34" i="1"/>
  <c r="EF34" i="1"/>
  <c r="EJ34" i="1"/>
  <c r="DN35" i="1"/>
  <c r="DR35" i="1"/>
  <c r="DW35" i="1"/>
  <c r="EA35" i="1"/>
  <c r="EE35" i="1"/>
  <c r="EI35" i="1"/>
  <c r="DQ36" i="1"/>
  <c r="DU36" i="1"/>
  <c r="DY36" i="1"/>
  <c r="EC36" i="1"/>
  <c r="EG36" i="1"/>
  <c r="EK36" i="1"/>
  <c r="DO37" i="1"/>
  <c r="DS37" i="1"/>
  <c r="DW37" i="1"/>
  <c r="EA37" i="1"/>
  <c r="EE37" i="1"/>
  <c r="EI37" i="1"/>
  <c r="DQ38" i="1"/>
  <c r="DU38" i="1"/>
  <c r="DY38" i="1"/>
  <c r="EC38" i="1"/>
  <c r="EG38" i="1"/>
  <c r="EK38" i="1"/>
  <c r="DO39" i="1"/>
  <c r="DS39" i="1"/>
  <c r="DW39" i="1"/>
  <c r="EA39" i="1"/>
  <c r="EE39" i="1"/>
  <c r="EI39" i="1"/>
  <c r="DQ40" i="1"/>
  <c r="DU40" i="1"/>
  <c r="DY40" i="1"/>
  <c r="EC40" i="1"/>
  <c r="EG40" i="1"/>
  <c r="EK40" i="1"/>
  <c r="ED22" i="1"/>
  <c r="EH22" i="1"/>
  <c r="EL22" i="1"/>
  <c r="DP23" i="1"/>
  <c r="DT23" i="1"/>
  <c r="DX23" i="1"/>
  <c r="EB23" i="1"/>
  <c r="EF23" i="1"/>
  <c r="EJ23" i="1"/>
  <c r="DN24" i="1"/>
  <c r="DR24" i="1"/>
  <c r="DV24" i="1"/>
  <c r="DZ24" i="1"/>
  <c r="ED24" i="1"/>
  <c r="EH24" i="1"/>
  <c r="EL24" i="1"/>
  <c r="DP25" i="1"/>
  <c r="DT25" i="1"/>
  <c r="DX25" i="1"/>
  <c r="EB25" i="1"/>
  <c r="EF25" i="1"/>
  <c r="EJ25" i="1"/>
  <c r="DN26" i="1"/>
  <c r="DR26" i="1"/>
  <c r="DV26" i="1"/>
  <c r="DZ26" i="1"/>
  <c r="ED26" i="1"/>
  <c r="EH26" i="1"/>
  <c r="EL26" i="1"/>
  <c r="DP27" i="1"/>
  <c r="DT27" i="1"/>
  <c r="DX27" i="1"/>
  <c r="EB27" i="1"/>
  <c r="EF27" i="1"/>
  <c r="EJ27" i="1"/>
  <c r="DN28" i="1"/>
  <c r="DR28" i="1"/>
  <c r="DV28" i="1"/>
  <c r="DZ28" i="1"/>
  <c r="ED28" i="1"/>
  <c r="EL28" i="1"/>
  <c r="DP29" i="1"/>
  <c r="DT29" i="1"/>
  <c r="DX29" i="1"/>
  <c r="EB29" i="1"/>
  <c r="EF29" i="1"/>
  <c r="EJ29" i="1"/>
  <c r="DS30" i="1"/>
  <c r="DW30" i="1"/>
  <c r="EA30" i="1"/>
  <c r="EE30" i="1"/>
  <c r="DQ31" i="1"/>
  <c r="DU31" i="1"/>
  <c r="DY31" i="1"/>
  <c r="EC31" i="1"/>
  <c r="EG31" i="1"/>
  <c r="EK31" i="1"/>
  <c r="DS32" i="1"/>
  <c r="DW32" i="1"/>
  <c r="EA32" i="1"/>
  <c r="EE32" i="1"/>
  <c r="EI32" i="1"/>
  <c r="DQ34" i="1"/>
  <c r="DU34" i="1"/>
  <c r="DY34" i="1"/>
  <c r="EC34" i="1"/>
  <c r="EG34" i="1"/>
  <c r="EK34" i="1"/>
  <c r="DO35" i="1"/>
  <c r="DS35" i="1"/>
  <c r="DX35" i="1"/>
  <c r="EB35" i="1"/>
  <c r="EF35" i="1"/>
  <c r="DN36" i="1"/>
  <c r="DR36" i="1"/>
  <c r="DV36" i="1"/>
  <c r="DZ36" i="1"/>
  <c r="ED36" i="1"/>
  <c r="EH36" i="1"/>
  <c r="EL36" i="1"/>
  <c r="DT37" i="1"/>
  <c r="DX37" i="1"/>
  <c r="EB37" i="1"/>
  <c r="EF37" i="1"/>
  <c r="EJ37" i="1"/>
  <c r="DN38" i="1"/>
  <c r="DR38" i="1"/>
  <c r="DZ38" i="1"/>
  <c r="ED38" i="1"/>
  <c r="EH38" i="1"/>
  <c r="EL38" i="1"/>
  <c r="DP39" i="1"/>
  <c r="DT39" i="1"/>
  <c r="DX39" i="1"/>
  <c r="EF39" i="1"/>
  <c r="EJ39" i="1"/>
  <c r="DN40" i="1"/>
  <c r="DR40" i="1"/>
  <c r="DV40" i="1"/>
  <c r="DZ40" i="1"/>
  <c r="ED40" i="1"/>
  <c r="EL40" i="1"/>
  <c r="ES22" i="1" l="1"/>
  <c r="ES40" i="1"/>
  <c r="ES39" i="1"/>
  <c r="ES38" i="1"/>
  <c r="ES37" i="1"/>
  <c r="ES36" i="1"/>
  <c r="ES35" i="1"/>
  <c r="ES34" i="1"/>
  <c r="ES33" i="1"/>
  <c r="ES32" i="1"/>
  <c r="ES31" i="1"/>
  <c r="ES30" i="1"/>
  <c r="ES29" i="1"/>
  <c r="ES28" i="1"/>
  <c r="ES27" i="1"/>
  <c r="ES26" i="1"/>
  <c r="ES25" i="1"/>
  <c r="ES24" i="1"/>
  <c r="ES23" i="1"/>
  <c r="ES10" i="1"/>
  <c r="ES12" i="1"/>
  <c r="ES14" i="1"/>
  <c r="ES16" i="1"/>
  <c r="ES18" i="1"/>
  <c r="ES20" i="1"/>
  <c r="EQ40" i="1"/>
  <c r="EQ38" i="1"/>
  <c r="EQ36" i="1"/>
  <c r="EQ34" i="1"/>
  <c r="EQ32" i="1"/>
  <c r="EQ30" i="1"/>
  <c r="EQ28" i="1"/>
  <c r="EQ26" i="1"/>
  <c r="EQ24" i="1"/>
  <c r="EQ9" i="1"/>
  <c r="EQ11" i="1"/>
  <c r="EQ13" i="1"/>
  <c r="DY16" i="1"/>
  <c r="DS15" i="1"/>
  <c r="EC14" i="1"/>
  <c r="DQ14" i="1"/>
  <c r="EA13" i="1"/>
  <c r="EK12" i="1"/>
  <c r="DU12" i="1"/>
  <c r="DW11" i="1"/>
  <c r="EG10" i="1"/>
  <c r="DU10" i="1"/>
  <c r="DW9" i="1"/>
  <c r="EI33" i="1"/>
  <c r="EI29" i="1"/>
  <c r="EA29" i="1"/>
  <c r="DS29" i="1"/>
  <c r="EK28" i="1"/>
  <c r="EC28" i="1"/>
  <c r="DU28" i="1"/>
  <c r="EI27" i="1"/>
  <c r="EA27" i="1"/>
  <c r="DS27" i="1"/>
  <c r="EK26" i="1"/>
  <c r="EC26" i="1"/>
  <c r="DU26" i="1"/>
  <c r="EI25" i="1"/>
  <c r="EA25" i="1"/>
  <c r="DS25" i="1"/>
  <c r="EK24" i="1"/>
  <c r="EC24" i="1"/>
  <c r="DU24" i="1"/>
  <c r="EI23" i="1"/>
  <c r="DW23" i="1"/>
  <c r="EC22" i="1"/>
  <c r="EA21" i="1"/>
  <c r="EK20" i="1"/>
  <c r="DU20" i="1"/>
  <c r="DW19" i="1"/>
  <c r="EG18" i="1"/>
  <c r="DQ18" i="1"/>
  <c r="EA17" i="1"/>
  <c r="EK16" i="1"/>
  <c r="DU16" i="1"/>
  <c r="DW15" i="1"/>
  <c r="EG14" i="1"/>
  <c r="EE13" i="1"/>
  <c r="DY12" i="1"/>
  <c r="EI11" i="1"/>
  <c r="DS11" i="1"/>
  <c r="DY10" i="1"/>
  <c r="EI9" i="1"/>
  <c r="DS9" i="1"/>
  <c r="EA33" i="1"/>
  <c r="DS33" i="1"/>
  <c r="EE34" i="1"/>
  <c r="DS34" i="1"/>
  <c r="EK32" i="1"/>
  <c r="DU32" i="1"/>
  <c r="DQ32" i="1"/>
  <c r="EE31" i="1"/>
  <c r="DS31" i="1"/>
  <c r="EG30" i="1"/>
  <c r="EC30" i="1"/>
  <c r="DY30" i="1"/>
  <c r="DQ25" i="1"/>
  <c r="DY21" i="1"/>
  <c r="DS14" i="1"/>
  <c r="DY32" i="1"/>
  <c r="DW31" i="1"/>
  <c r="DU30" i="1"/>
  <c r="DU13" i="1"/>
  <c r="EE12" i="1"/>
  <c r="EK11" i="1"/>
  <c r="EO21" i="1"/>
  <c r="EO19" i="1"/>
  <c r="EO17" i="1"/>
  <c r="EO15" i="1"/>
  <c r="EO13" i="1"/>
  <c r="EO11" i="1"/>
  <c r="EO9" i="1"/>
  <c r="EQ20" i="1"/>
  <c r="EQ18" i="1"/>
  <c r="EQ16" i="1"/>
  <c r="EQ14" i="1"/>
  <c r="EQ10" i="1"/>
  <c r="ES19" i="1"/>
  <c r="ES15" i="1"/>
  <c r="ES11" i="1"/>
  <c r="EO24" i="1"/>
  <c r="EO26" i="1"/>
  <c r="EO28" i="1"/>
  <c r="EO30" i="1"/>
  <c r="EO32" i="1"/>
  <c r="EO34" i="1"/>
  <c r="EO36" i="1"/>
  <c r="EO38" i="1"/>
  <c r="EO40" i="1"/>
  <c r="EQ25" i="1"/>
  <c r="EQ29" i="1"/>
  <c r="EQ33" i="1"/>
  <c r="EQ37" i="1"/>
  <c r="FK13" i="1"/>
  <c r="FK17" i="1"/>
  <c r="FK21" i="1"/>
  <c r="FK25" i="1"/>
  <c r="FK29" i="1"/>
  <c r="FK33" i="1"/>
  <c r="FK37" i="1"/>
  <c r="FK10" i="1"/>
  <c r="FK14" i="1"/>
  <c r="FK18" i="1"/>
  <c r="FK22" i="1"/>
  <c r="FK26" i="1"/>
  <c r="FK30" i="1"/>
  <c r="FK34" i="1"/>
  <c r="FK38" i="1"/>
  <c r="FL9" i="1"/>
  <c r="FL28" i="1"/>
  <c r="FL32" i="1"/>
  <c r="FL34" i="1"/>
  <c r="FL36" i="1"/>
  <c r="FL38" i="1"/>
  <c r="FL40" i="1"/>
  <c r="FM10" i="1"/>
  <c r="FM13" i="1"/>
  <c r="FM15" i="1"/>
  <c r="FM17" i="1"/>
  <c r="FM19" i="1"/>
  <c r="FM21" i="1"/>
  <c r="FM23" i="1"/>
  <c r="FM25" i="1"/>
  <c r="FM27" i="1"/>
  <c r="FM29" i="1"/>
  <c r="FM31" i="1"/>
  <c r="FM33" i="1"/>
  <c r="FM35" i="1"/>
  <c r="FM37" i="1"/>
  <c r="FM39" i="1"/>
</calcChain>
</file>

<file path=xl/sharedStrings.xml><?xml version="1.0" encoding="utf-8"?>
<sst xmlns="http://schemas.openxmlformats.org/spreadsheetml/2006/main" count="242" uniqueCount="60">
  <si>
    <t>Entidades</t>
  </si>
  <si>
    <t>Primer trimestre</t>
  </si>
  <si>
    <t>Segundo trimestre</t>
  </si>
  <si>
    <t>Tercer trimestre</t>
  </si>
  <si>
    <t>Cuarto trimestre</t>
  </si>
  <si>
    <t>Nacional</t>
  </si>
  <si>
    <t>Aguascalientes</t>
  </si>
  <si>
    <t>Baja California</t>
  </si>
  <si>
    <t>Baja California Sur</t>
  </si>
  <si>
    <t>Campeche</t>
  </si>
  <si>
    <t>Coahuila de Zaragoza</t>
  </si>
  <si>
    <t>Colima</t>
  </si>
  <si>
    <t>Chiapas</t>
  </si>
  <si>
    <t>Chihuahua</t>
  </si>
  <si>
    <t>Ciudad de México</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</si>
  <si>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</si>
  <si>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</si>
  <si>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</si>
  <si>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</si>
  <si>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</si>
  <si>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</si>
  <si>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</si>
  <si>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</si>
  <si>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</si>
  <si>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</si>
  <si>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</si>
  <si>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</si>
  <si>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</si>
  <si>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</si>
  <si>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</si>
  <si>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</si>
  <si>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</si>
  <si>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</si>
  <si>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</si>
  <si>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</si>
  <si>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</si>
  <si>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</si>
  <si>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</si>
  <si>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Tasa de Participación Económica de las mujeres</t>
  </si>
  <si>
    <t>Variación de la Tasa de Participación Económica de las mujeres</t>
  </si>
  <si>
    <t>2011/2012</t>
  </si>
  <si>
    <t>2012/2013</t>
  </si>
  <si>
    <t>2013/2014</t>
  </si>
  <si>
    <t>2014/2015</t>
  </si>
  <si>
    <t>2015/2016</t>
  </si>
  <si>
    <t>2016/2017</t>
  </si>
  <si>
    <t>2017/2018</t>
  </si>
  <si>
    <t>Lugar Nacional</t>
  </si>
  <si>
    <t>Fuente: Instituto Nacional de Estadística y Geografía</t>
  </si>
  <si>
    <t>2018/2019</t>
  </si>
  <si>
    <t>2019/2020</t>
  </si>
  <si>
    <t>2020/2021</t>
  </si>
  <si>
    <t>2021/2022</t>
  </si>
  <si>
    <t>2022/2023</t>
  </si>
  <si>
    <t>Nota: La información del primer trimestre de 2005 al primer de 2020 y a partir del primer trimestre de 2023 proviene de la Encuesta Nacional de Ocupación y Empleo (ENOE); del tercer trimestre de 2020 al cuarto de 2022, corresponde a la Encuesta Nacional de Ocupación y Empleo, Nueva Edición (ENOEN).</t>
  </si>
  <si>
    <t>Para conocer los cambios sobre la información y actualizaciones de datos aquí publicados, se sugiere descargar el archivo enoe_notas_infolaboral.pdf, disponible en: https://www.inegi.org.mx/contenidos/programas/enoe/15ymas/doc/enoe_notas_infolaboral.pdf</t>
  </si>
  <si>
    <t>2023/2024</t>
  </si>
  <si>
    <t>2024/2025</t>
  </si>
  <si>
    <t>El 27 de mayo de 2025 se reemplazaron los datos correspondientes a los cuatro trimestres de 2005, debido a la actualización de las estimaciones de población, con esta publicación, se concluye el proceso de sustitución histórica de la ENOE. Por lo tanto, la serie desde 2005 hasta la fecha considera las estimaciones poblacionales generadas por el Marco de Muestreo del INEGI.</t>
  </si>
  <si>
    <t>2025/2026</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</si>
</sst>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10"/>
      <color theme="1"/>
      <name val="Arial"/>
      <family val="2"/>
    </font>
    <font>
      <b/>
      <sz val="10"/>
      <color theme="0"/>
      <name val="Arial"/>
      <family val="2"/>
    </font>
    <font>
      <b/>
      <sz val="8"/>
      <name val="Arial"/>
      <family val="2"/>
    </font>
    <font>
      <sz val="8"/>
      <name val="Arial"/>
      <family val="2"/>
    </font>
    <font>
      <sz val="8"/>
      <name val="Calibri"/>
      <family val="2"/>
      <scheme val="minor"/>
    </font>
    <font>
      <b/>
      <sz val="8"/>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7948F"/>
        <bgColor indexed="64"/>
      </patternFill>
    </fill>
    <fill>
      <patternFill patternType="solid">
        <fgColor rgb="FFE3E0DC"/>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E3E0DC"/>
      </left>
      <right style="thin">
        <color rgb="FFE3E0DC"/>
      </right>
      <top style="thin">
        <color rgb="FFE3E0DC"/>
      </top>
      <bottom style="thin">
        <color rgb="FFE3E0DC"/>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style="thin">
        <color rgb="FFE3E0DC"/>
      </right>
      <top style="thin">
        <color rgb="FFE3E0DC"/>
      </top>
      <bottom style="thin">
        <color rgb="FFE3E0DC"/>
      </bottom>
      <diagonal/>
    </border>
    <border>
      <left style="thin">
        <color theme="0"/>
      </left>
      <right/>
      <top style="thin">
        <color rgb="FFE3E0DC"/>
      </top>
      <bottom style="thin">
        <color rgb="FFE3E0DC"/>
      </bottom>
      <diagonal/>
    </border>
    <border>
      <left/>
      <right/>
      <top/>
      <bottom style="thin">
        <color rgb="FFE3E0DC"/>
      </bottom>
      <diagonal/>
    </border>
    <border>
      <left style="thin">
        <color rgb="FFE3E0DC"/>
      </left>
      <right/>
      <top/>
      <bottom style="thin">
        <color rgb="FFE3E0DC"/>
      </bottom>
      <diagonal/>
    </border>
    <border>
      <left/>
      <right style="thin">
        <color theme="0"/>
      </right>
      <top/>
      <bottom style="thin">
        <color rgb="FFE3E0DC"/>
      </bottom>
      <diagonal/>
    </border>
    <border>
      <left/>
      <right style="thin">
        <color rgb="FFE3E0DC"/>
      </right>
      <top/>
      <bottom style="thin">
        <color rgb="FFE3E0DC"/>
      </bottom>
      <diagonal/>
    </border>
    <border>
      <left style="thin">
        <color theme="0"/>
      </left>
      <right/>
      <top/>
      <bottom style="thin">
        <color rgb="FFE3E0DC"/>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right/>
      <top style="thin">
        <color theme="0"/>
      </top>
      <bottom style="thin">
        <color rgb="FFE3E0DC"/>
      </bottom>
      <diagonal/>
    </border>
    <border>
      <left/>
      <right style="thin">
        <color theme="0"/>
      </right>
      <top style="thin">
        <color theme="0"/>
      </top>
      <bottom/>
      <diagonal/>
    </border>
    <border>
      <left style="thin">
        <color theme="0"/>
      </left>
      <right/>
      <top style="thin">
        <color theme="0"/>
      </top>
      <bottom style="thin">
        <color rgb="FFE3E0DC"/>
      </bottom>
      <diagonal/>
    </border>
    <border>
      <left style="thin">
        <color rgb="FFE3E0DC"/>
      </left>
      <right/>
      <top style="thin">
        <color theme="0"/>
      </top>
      <bottom style="thin">
        <color rgb="FFE3E0DC"/>
      </bottom>
      <diagonal/>
    </border>
    <border>
      <left/>
      <right style="thin">
        <color rgb="FFE3E0DC"/>
      </right>
      <top style="thin">
        <color theme="0"/>
      </top>
      <bottom style="thin">
        <color rgb="FFE3E0DC"/>
      </bottom>
      <diagonal/>
    </border>
    <border>
      <left/>
      <right style="thin">
        <color theme="0"/>
      </right>
      <top style="thin">
        <color theme="0"/>
      </top>
      <bottom style="thin">
        <color rgb="FFE3E0DC"/>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87">
    <xf numFmtId="0" fontId="0" fillId="0" borderId="0" xfId="0"/>
    <xf numFmtId="0" fontId="18" fillId="0" borderId="0" xfId="0" applyFont="1" applyBorder="1" applyAlignment="1">
      <alignmen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10" fontId="18" fillId="0" borderId="0" xfId="42" applyNumberFormat="1" applyFont="1" applyBorder="1" applyAlignment="1">
      <alignment vertical="center"/>
    </xf>
    <xf numFmtId="1" fontId="18" fillId="0" borderId="0" xfId="42" applyNumberFormat="1" applyFont="1" applyFill="1" applyBorder="1" applyAlignment="1">
      <alignment vertical="center"/>
    </xf>
    <xf numFmtId="2" fontId="18" fillId="0" borderId="0" xfId="42" applyNumberFormat="1" applyFont="1" applyBorder="1" applyAlignment="1">
      <alignment vertical="center"/>
    </xf>
    <xf numFmtId="2" fontId="18" fillId="0" borderId="0" xfId="0" applyNumberFormat="1" applyFont="1" applyBorder="1" applyAlignment="1">
      <alignment vertical="center"/>
    </xf>
    <xf numFmtId="10" fontId="18" fillId="0" borderId="0" xfId="42" applyNumberFormat="1" applyFont="1" applyFill="1" applyBorder="1" applyAlignment="1">
      <alignment vertical="center"/>
    </xf>
    <xf numFmtId="0" fontId="20" fillId="33" borderId="12" xfId="0" applyFont="1" applyFill="1" applyBorder="1" applyAlignment="1">
      <alignment horizontal="right" vertical="center"/>
    </xf>
    <xf numFmtId="0" fontId="20" fillId="33" borderId="13" xfId="0" applyFont="1" applyFill="1" applyBorder="1" applyAlignment="1">
      <alignment horizontal="right" vertical="center"/>
    </xf>
    <xf numFmtId="0" fontId="20" fillId="33" borderId="11" xfId="0" applyFont="1" applyFill="1" applyBorder="1" applyAlignment="1">
      <alignment horizontal="right" vertical="center"/>
    </xf>
    <xf numFmtId="0" fontId="21" fillId="34" borderId="0" xfId="0" applyFont="1" applyFill="1" applyBorder="1" applyAlignment="1">
      <alignment horizontal="left" vertical="center"/>
    </xf>
    <xf numFmtId="0" fontId="21" fillId="34" borderId="0" xfId="0" applyFont="1" applyFill="1" applyBorder="1" applyAlignment="1">
      <alignment horizontal="right" vertical="center"/>
    </xf>
    <xf numFmtId="10" fontId="21" fillId="34" borderId="0" xfId="42" applyNumberFormat="1" applyFont="1" applyFill="1" applyBorder="1" applyAlignment="1">
      <alignment vertical="center"/>
    </xf>
    <xf numFmtId="1" fontId="21" fillId="34" borderId="0" xfId="42" applyNumberFormat="1" applyFont="1" applyFill="1" applyBorder="1" applyAlignment="1">
      <alignment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10" fontId="24" fillId="34" borderId="0" xfId="42" applyNumberFormat="1" applyFont="1" applyFill="1" applyBorder="1" applyAlignment="1">
      <alignment vertical="center"/>
    </xf>
    <xf numFmtId="0" fontId="24" fillId="0" borderId="0" xfId="0" applyFont="1" applyFill="1" applyBorder="1" applyAlignment="1">
      <alignment horizontal="left" vertical="center"/>
    </xf>
    <xf numFmtId="0" fontId="24" fillId="0" borderId="0" xfId="0" applyFont="1" applyFill="1" applyBorder="1" applyAlignment="1">
      <alignment horizontal="right" vertical="center"/>
    </xf>
    <xf numFmtId="10" fontId="24" fillId="0" borderId="0" xfId="42" applyNumberFormat="1" applyFont="1" applyFill="1" applyBorder="1" applyAlignment="1">
      <alignment vertical="center"/>
    </xf>
    <xf numFmtId="0" fontId="24" fillId="0" borderId="0" xfId="0" applyFont="1" applyFill="1" applyBorder="1" applyAlignment="1">
      <alignment vertical="center"/>
    </xf>
    <xf numFmtId="0" fontId="24" fillId="0" borderId="0" xfId="0" applyFont="1" applyBorder="1" applyAlignment="1">
      <alignment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20" fillId="33" borderId="14" xfId="0" applyFont="1" applyFill="1" applyBorder="1" applyAlignment="1">
      <alignment horizontal="right"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33" borderId="14" xfId="0" applyFont="1" applyFill="1" applyBorder="1" applyAlignment="1">
      <alignment horizontal="center"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20" fillId="33" borderId="12" xfId="0" applyFont="1" applyFill="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33" borderId="16" xfId="0" applyFont="1" applyFill="1" applyBorder="1" applyAlignment="1">
      <alignment horizontal="center" vertical="center"/>
    </xf>
    <xf numFmtId="0" fontId="22" fillId="0" borderId="0" xfId="0" applyFont="1" applyBorder="1" applyAlignment="1">
      <alignment horizontal="left" vertical="center"/>
    </xf>
    <xf numFmtId="0" fontId="20" fillId="33" borderId="12" xfId="0" applyFont="1" applyFill="1" applyBorder="1" applyAlignment="1">
      <alignment horizontal="center" vertical="center"/>
    </xf>
    <xf numFmtId="0" fontId="19" fillId="0" borderId="0" xfId="0" applyFont="1" applyBorder="1" applyAlignment="1">
      <alignment horizontal="left" vertical="center"/>
    </xf>
    <xf numFmtId="0" fontId="20" fillId="33" borderId="15" xfId="0" applyFont="1" applyFill="1" applyBorder="1" applyAlignment="1">
      <alignment horizontal="right" vertical="center"/>
    </xf>
    <xf numFmtId="0" fontId="22" fillId="0" borderId="0" xfId="0" applyFont="1" applyBorder="1" applyAlignment="1">
      <alignment horizontal="left" vertical="center"/>
    </xf>
    <xf numFmtId="0" fontId="19" fillId="0" borderId="0" xfId="0" applyFont="1" applyBorder="1" applyAlignment="1">
      <alignment horizontal="left" vertical="center"/>
    </xf>
    <xf numFmtId="0" fontId="20" fillId="33" borderId="15" xfId="0" applyFont="1" applyFill="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18" fillId="0" borderId="23" xfId="0" applyFont="1" applyBorder="1" applyAlignment="1">
      <alignment horizontal="right" vertical="center"/>
    </xf>
    <xf numFmtId="0" fontId="20" fillId="33" borderId="21" xfId="0" applyFont="1" applyFill="1" applyBorder="1" applyAlignment="1">
      <alignment horizontal="center" vertical="center"/>
    </xf>
    <xf numFmtId="0" fontId="20" fillId="33" borderId="20" xfId="0" applyFont="1" applyFill="1" applyBorder="1" applyAlignment="1">
      <alignment horizontal="center" vertical="center"/>
    </xf>
    <xf numFmtId="0" fontId="20" fillId="33" borderId="22" xfId="0" applyFont="1" applyFill="1" applyBorder="1" applyAlignment="1">
      <alignment horizontal="center" vertical="center"/>
    </xf>
    <xf numFmtId="0" fontId="20" fillId="33" borderId="19" xfId="0" applyFont="1" applyFill="1" applyBorder="1" applyAlignment="1">
      <alignment horizontal="center" vertical="center"/>
    </xf>
    <xf numFmtId="0" fontId="20" fillId="33" borderId="15" xfId="0" applyFont="1" applyFill="1" applyBorder="1" applyAlignment="1">
      <alignment horizontal="center" vertical="center"/>
    </xf>
    <xf numFmtId="0" fontId="20" fillId="33" borderId="18" xfId="0" applyFont="1" applyFill="1" applyBorder="1" applyAlignment="1">
      <alignment horizontal="center" vertical="center"/>
    </xf>
    <xf numFmtId="0" fontId="20" fillId="33" borderId="16" xfId="0" applyFont="1" applyFill="1" applyBorder="1" applyAlignment="1">
      <alignment horizontal="center" vertical="center"/>
    </xf>
    <xf numFmtId="0" fontId="22" fillId="0" borderId="0" xfId="0" applyFont="1" applyBorder="1" applyAlignment="1">
      <alignment horizontal="left" vertical="center"/>
    </xf>
    <xf numFmtId="0" fontId="20" fillId="33" borderId="17" xfId="0" applyFont="1" applyFill="1" applyBorder="1" applyAlignment="1">
      <alignment horizontal="center" vertical="center"/>
    </xf>
    <xf numFmtId="0" fontId="19" fillId="0" borderId="0" xfId="0" applyFont="1" applyBorder="1" applyAlignment="1">
      <alignment horizontal="left" vertical="center"/>
    </xf>
    <xf numFmtId="0" fontId="20" fillId="33" borderId="11" xfId="0" applyFont="1" applyFill="1" applyBorder="1" applyAlignment="1">
      <alignment horizontal="center" vertical="center"/>
    </xf>
    <xf numFmtId="0" fontId="20" fillId="33" borderId="10" xfId="0" applyFont="1" applyFill="1" applyBorder="1" applyAlignment="1">
      <alignment horizontal="center" vertical="center"/>
    </xf>
    <xf numFmtId="0" fontId="20" fillId="33" borderId="24" xfId="0" applyFont="1" applyFill="1" applyBorder="1" applyAlignment="1">
      <alignment horizontal="center" vertical="center"/>
    </xf>
    <xf numFmtId="0" fontId="20" fillId="33" borderId="0" xfId="0" applyFont="1" applyFill="1" applyBorder="1" applyAlignment="1">
      <alignment horizontal="center" vertical="center"/>
    </xf>
    <xf numFmtId="0" fontId="20" fillId="33" borderId="26" xfId="0" applyFont="1" applyFill="1" applyBorder="1" applyAlignment="1">
      <alignment horizontal="center" vertical="center"/>
    </xf>
    <xf numFmtId="0" fontId="20" fillId="33" borderId="23" xfId="0" applyFont="1" applyFill="1" applyBorder="1" applyAlignment="1">
      <alignment horizontal="center" vertical="center"/>
    </xf>
    <xf numFmtId="0" fontId="20" fillId="33" borderId="25" xfId="0" applyFont="1" applyFill="1" applyBorder="1" applyAlignment="1">
      <alignment horizontal="center" vertical="center"/>
    </xf>
    <xf numFmtId="0" fontId="20" fillId="33" borderId="27" xfId="0" applyFont="1" applyFill="1" applyBorder="1" applyAlignment="1">
      <alignment horizontal="center" vertical="center"/>
    </xf>
    <xf numFmtId="0" fontId="20" fillId="33" borderId="25" xfId="0" applyFont="1" applyFill="1" applyBorder="1" applyAlignment="1">
      <alignment horizontal="center" vertical="center"/>
    </xf>
    <xf numFmtId="0" fontId="20" fillId="33" borderId="28" xfId="0" applyFont="1" applyFill="1" applyBorder="1" applyAlignment="1">
      <alignment horizontal="center" vertical="center"/>
    </xf>
    <xf numFmtId="0" fontId="20" fillId="33" borderId="29" xfId="0" applyFont="1" applyFill="1" applyBorder="1" applyAlignment="1">
      <alignment horizontal="center" vertical="center"/>
    </xf>
    <xf numFmtId="0" fontId="20" fillId="33" borderId="30" xfId="0" applyFont="1" applyFill="1" applyBorder="1" applyAlignment="1">
      <alignment horizontal="center" vertical="center"/>
    </xf>
    <xf numFmtId="10" fontId="18" fillId="0" borderId="23" xfId="42" applyNumberFormat="1" applyFont="1" applyFill="1" applyBorder="1" applyAlignment="1">
      <alignment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E3E0DC"/>
      <color rgb="FF47948F"/>
      <color rgb="FFCCCCCC"/>
      <color rgb="FFEFEFF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142875</xdr:rowOff>
    </xdr:from>
    <xdr:to>
      <xdr:col>1</xdr:col>
      <xdr:colOff>66387</xdr:colOff>
      <xdr:row>0</xdr:row>
      <xdr:rowOff>438075</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42875"/>
          <a:ext cx="2133312" cy="295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53"/>
  <sheetViews>
    <sheetView showGridLines="0" tabSelected="1" zoomScale="112" zoomScaleNormal="112" workbookViewId="0">
      <pane xSplit="1" topLeftCell="B1" activePane="topRight" state="frozen"/>
      <selection activeCell="A7" sqref="A7"/>
      <selection pane="topRight" activeCell="FO12" sqref="FO12"/>
    </sheetView>
  </sheetViews>
  <sheetFormatPr baseColWidth="10" defaultColWidth="11" defaultRowHeight="14.1" customHeight="1" x14ac:dyDescent="0.25"/>
  <cols>
    <col min="1" max="1" width="28.28515625" style="1" bestFit="1" customWidth="1"/>
    <col min="2" max="2" width="15.7109375" style="1" bestFit="1" customWidth="1"/>
    <col min="3" max="3" width="17.5703125" style="1" bestFit="1" customWidth="1"/>
    <col min="4" max="4" width="15.28515625" style="1" bestFit="1" customWidth="1"/>
    <col min="5" max="5" width="15.5703125" style="1" bestFit="1" customWidth="1"/>
    <col min="6" max="6" width="15.7109375" style="1" bestFit="1" customWidth="1"/>
    <col min="7" max="7" width="17.5703125" style="1" bestFit="1" customWidth="1"/>
    <col min="8" max="8" width="15.28515625" style="1" bestFit="1" customWidth="1"/>
    <col min="9" max="9" width="15.5703125" style="1" bestFit="1" customWidth="1"/>
    <col min="10" max="10" width="15.7109375" style="1" bestFit="1" customWidth="1"/>
    <col min="11" max="11" width="17.5703125" style="1" bestFit="1" customWidth="1"/>
    <col min="12" max="12" width="15.28515625" style="1" bestFit="1" customWidth="1"/>
    <col min="13" max="13" width="15.5703125" style="1" bestFit="1" customWidth="1"/>
    <col min="14" max="14" width="15.7109375" style="1" bestFit="1" customWidth="1"/>
    <col min="15" max="15" width="17.5703125" style="1" bestFit="1" customWidth="1"/>
    <col min="16" max="16" width="15.28515625" style="1" bestFit="1" customWidth="1"/>
    <col min="17" max="17" width="15.5703125" style="1" bestFit="1" customWidth="1"/>
    <col min="18" max="18" width="15.7109375" style="1" bestFit="1" customWidth="1"/>
    <col min="19" max="19" width="17.5703125" style="1" bestFit="1" customWidth="1"/>
    <col min="20" max="20" width="15.28515625" style="1" bestFit="1" customWidth="1"/>
    <col min="21" max="21" width="15.5703125" style="1" bestFit="1" customWidth="1"/>
    <col min="22" max="22" width="15.7109375" style="1" bestFit="1" customWidth="1"/>
    <col min="23" max="23" width="17.5703125" style="1" bestFit="1" customWidth="1"/>
    <col min="24" max="24" width="15.28515625" style="1" bestFit="1" customWidth="1"/>
    <col min="25" max="25" width="15.5703125" style="1" bestFit="1" customWidth="1"/>
    <col min="26" max="26" width="15.7109375" style="1" bestFit="1" customWidth="1"/>
    <col min="27" max="27" width="17.5703125" style="1" bestFit="1" customWidth="1"/>
    <col min="28" max="28" width="15.28515625" style="1" bestFit="1" customWidth="1"/>
    <col min="29" max="29" width="15.5703125" style="1" bestFit="1" customWidth="1"/>
    <col min="30" max="30" width="15.7109375" style="1" bestFit="1" customWidth="1"/>
    <col min="31" max="32" width="17.5703125" style="1" bestFit="1" customWidth="1"/>
    <col min="33" max="61" width="17.5703125" style="1" customWidth="1"/>
    <col min="62" max="62" width="15.7109375" style="1" bestFit="1" customWidth="1"/>
    <col min="63" max="63" width="17.5703125" style="1" bestFit="1" customWidth="1"/>
    <col min="64" max="64" width="15.28515625" style="1" bestFit="1" customWidth="1"/>
    <col min="65" max="65" width="15.5703125" style="1" bestFit="1" customWidth="1"/>
    <col min="66" max="66" width="15.7109375" style="1" bestFit="1" customWidth="1"/>
    <col min="67" max="67" width="17.5703125" style="1" bestFit="1" customWidth="1"/>
    <col min="68" max="68" width="15.28515625" style="1" bestFit="1" customWidth="1"/>
    <col min="69" max="69" width="15.5703125" style="1" bestFit="1" customWidth="1"/>
    <col min="70" max="70" width="15.7109375" style="1" bestFit="1" customWidth="1"/>
    <col min="71" max="71" width="17.5703125" style="1" bestFit="1" customWidth="1"/>
    <col min="72" max="72" width="15.28515625" style="1" bestFit="1" customWidth="1"/>
    <col min="73" max="73" width="15.5703125" style="1" bestFit="1" customWidth="1"/>
    <col min="74" max="74" width="15.7109375" style="1" bestFit="1" customWidth="1"/>
    <col min="75" max="75" width="17.5703125" style="1" bestFit="1" customWidth="1"/>
    <col min="76" max="76" width="15.28515625" style="1" bestFit="1" customWidth="1"/>
    <col min="77" max="77" width="15.5703125" style="1" bestFit="1" customWidth="1"/>
    <col min="78" max="78" width="15.7109375" style="1" bestFit="1" customWidth="1"/>
    <col min="79" max="79" width="17.5703125" style="1" bestFit="1" customWidth="1"/>
    <col min="80" max="80" width="15.28515625" style="1" bestFit="1" customWidth="1"/>
    <col min="81" max="81" width="15.5703125" style="1" bestFit="1" customWidth="1"/>
    <col min="82" max="82" width="15.7109375" style="1" bestFit="1" customWidth="1"/>
    <col min="83" max="83" width="17.5703125" style="1" bestFit="1" customWidth="1"/>
    <col min="84" max="84" width="15.28515625" style="1" bestFit="1" customWidth="1"/>
    <col min="85" max="85" width="15.5703125" style="1" bestFit="1" customWidth="1"/>
    <col min="86" max="86" width="15.7109375" style="1" bestFit="1" customWidth="1"/>
    <col min="87" max="87" width="17.5703125" style="1" bestFit="1" customWidth="1"/>
    <col min="88" max="116" width="17.5703125" style="1" customWidth="1"/>
    <col min="117" max="117" width="15.7109375" style="1" bestFit="1" customWidth="1"/>
    <col min="118" max="118" width="17.5703125" style="1" bestFit="1" customWidth="1"/>
    <col min="119" max="119" width="15.28515625" style="1" bestFit="1" customWidth="1"/>
    <col min="120" max="120" width="15.5703125" style="1" bestFit="1" customWidth="1"/>
    <col min="121" max="121" width="15.7109375" style="1" bestFit="1" customWidth="1"/>
    <col min="122" max="122" width="17.5703125" style="1" bestFit="1" customWidth="1"/>
    <col min="123" max="123" width="15.28515625" style="1" bestFit="1" customWidth="1"/>
    <col min="124" max="124" width="15.5703125" style="1" bestFit="1" customWidth="1"/>
    <col min="125" max="125" width="15.7109375" style="1" bestFit="1" customWidth="1"/>
    <col min="126" max="126" width="17.5703125" style="1" bestFit="1" customWidth="1"/>
    <col min="127" max="127" width="15.28515625" style="1" bestFit="1" customWidth="1"/>
    <col min="128" max="128" width="15.5703125" style="1" bestFit="1" customWidth="1"/>
    <col min="129" max="129" width="15.7109375" style="1" bestFit="1" customWidth="1"/>
    <col min="130" max="130" width="17.5703125" style="1" bestFit="1" customWidth="1"/>
    <col min="131" max="131" width="15.28515625" style="1" bestFit="1" customWidth="1"/>
    <col min="132" max="132" width="15.5703125" style="1" bestFit="1" customWidth="1"/>
    <col min="133" max="133" width="15.7109375" style="1" bestFit="1" customWidth="1"/>
    <col min="134" max="134" width="17.5703125" style="1" bestFit="1" customWidth="1"/>
    <col min="135" max="135" width="15.28515625" style="1" bestFit="1" customWidth="1"/>
    <col min="136" max="136" width="15.5703125" style="1" bestFit="1" customWidth="1"/>
    <col min="137" max="137" width="15.7109375" style="1" bestFit="1" customWidth="1"/>
    <col min="138" max="138" width="17.5703125" style="1" bestFit="1" customWidth="1"/>
    <col min="139" max="139" width="15.28515625" style="1" bestFit="1" customWidth="1"/>
    <col min="140" max="140" width="15.5703125" style="1" bestFit="1" customWidth="1"/>
    <col min="141" max="141" width="15.7109375" style="1" bestFit="1" customWidth="1"/>
    <col min="142" max="143" width="17.5703125" style="1" bestFit="1" customWidth="1"/>
    <col min="144" max="144" width="16.85546875" style="1" customWidth="1"/>
    <col min="145" max="145" width="16.5703125" style="1" customWidth="1"/>
    <col min="146" max="146" width="17.7109375" style="1" customWidth="1"/>
    <col min="147" max="147" width="16.5703125" style="1" customWidth="1"/>
    <col min="148" max="148" width="16.42578125" style="1" customWidth="1"/>
    <col min="149" max="149" width="15.85546875" style="1" customWidth="1"/>
    <col min="150" max="150" width="17" style="1" customWidth="1"/>
    <col min="151" max="151" width="16.7109375" style="1" customWidth="1"/>
    <col min="152" max="152" width="16.5703125" style="1" customWidth="1"/>
    <col min="153" max="171" width="17.5703125" style="1" customWidth="1"/>
    <col min="172" max="16384" width="11" style="1"/>
  </cols>
  <sheetData>
    <row r="1" spans="1:171" ht="39.950000000000003" customHeight="1" x14ac:dyDescent="0.25"/>
    <row r="2" spans="1:171" ht="14.1" customHeight="1" x14ac:dyDescent="0.2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16"/>
      <c r="AG2" s="18"/>
      <c r="AH2" s="18"/>
      <c r="AI2" s="18"/>
      <c r="AJ2" s="18"/>
      <c r="AK2" s="18"/>
      <c r="AL2" s="18"/>
      <c r="AM2" s="18"/>
      <c r="AN2" s="18"/>
      <c r="AO2" s="18"/>
      <c r="AP2" s="21"/>
      <c r="AQ2" s="21"/>
      <c r="AR2" s="21"/>
      <c r="AS2" s="21"/>
      <c r="AT2" s="21"/>
      <c r="AU2" s="23"/>
      <c r="AV2" s="31"/>
      <c r="AW2" s="33"/>
      <c r="AX2" s="33"/>
      <c r="AY2" s="35"/>
      <c r="AZ2" s="37"/>
      <c r="BA2" s="40"/>
      <c r="BB2" s="41"/>
      <c r="BC2" s="44"/>
      <c r="BD2" s="45"/>
      <c r="BE2" s="49"/>
      <c r="BF2" s="51"/>
      <c r="BG2" s="56"/>
      <c r="BH2" s="59"/>
      <c r="BI2" s="61"/>
      <c r="CT2" s="21"/>
      <c r="CU2" s="21"/>
      <c r="CV2" s="21"/>
      <c r="CW2" s="21"/>
      <c r="CX2" s="23"/>
      <c r="CY2" s="31"/>
      <c r="CZ2" s="33"/>
      <c r="DA2" s="33"/>
      <c r="DB2" s="35"/>
      <c r="DC2" s="37"/>
      <c r="DD2" s="40"/>
      <c r="DE2" s="41"/>
      <c r="DF2" s="44"/>
      <c r="DG2" s="45"/>
      <c r="DH2" s="49"/>
      <c r="DI2" s="51"/>
      <c r="DJ2" s="56"/>
      <c r="DK2" s="59"/>
      <c r="DL2" s="61"/>
      <c r="EW2" s="21"/>
      <c r="EX2" s="21"/>
      <c r="EY2" s="21"/>
      <c r="EZ2" s="21"/>
      <c r="FA2" s="23"/>
      <c r="FB2" s="31"/>
      <c r="FC2" s="33"/>
      <c r="FD2" s="33"/>
      <c r="FE2" s="35"/>
      <c r="FF2" s="37"/>
      <c r="FG2" s="40"/>
      <c r="FH2" s="41"/>
      <c r="FI2" s="44"/>
      <c r="FJ2" s="45"/>
      <c r="FK2" s="49"/>
      <c r="FL2" s="51"/>
      <c r="FM2" s="56"/>
      <c r="FN2" s="59"/>
      <c r="FO2" s="61"/>
    </row>
    <row r="3" spans="1:171" ht="14.1" customHeight="1" x14ac:dyDescent="0.25">
      <c r="A3" s="73" t="s">
        <v>38</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16"/>
      <c r="AG3" s="18"/>
      <c r="AH3" s="18"/>
      <c r="AI3" s="18"/>
      <c r="AJ3" s="18"/>
      <c r="AK3" s="18"/>
      <c r="AL3" s="18"/>
      <c r="AM3" s="18"/>
      <c r="AN3" s="18"/>
      <c r="AO3" s="18"/>
      <c r="AP3" s="21"/>
      <c r="AQ3" s="21"/>
      <c r="AR3" s="21"/>
      <c r="AS3" s="21"/>
      <c r="AT3" s="21"/>
      <c r="AU3" s="23"/>
      <c r="AV3" s="31"/>
      <c r="AW3" s="33"/>
      <c r="AX3" s="33"/>
      <c r="AY3" s="35"/>
      <c r="AZ3" s="37"/>
      <c r="BA3" s="40"/>
      <c r="BB3" s="41"/>
      <c r="BC3" s="44"/>
      <c r="BD3" s="45"/>
      <c r="BE3" s="49"/>
      <c r="BF3" s="51"/>
      <c r="BG3" s="56"/>
      <c r="BH3" s="59"/>
      <c r="BI3" s="61"/>
      <c r="CT3" s="21"/>
      <c r="CU3" s="21"/>
      <c r="CV3" s="21"/>
      <c r="CW3" s="21"/>
      <c r="CX3" s="23"/>
      <c r="CY3" s="31"/>
      <c r="CZ3" s="33"/>
      <c r="DA3" s="33"/>
      <c r="DB3" s="35"/>
      <c r="DC3" s="37"/>
      <c r="DD3" s="40"/>
      <c r="DE3" s="41"/>
      <c r="DF3" s="44"/>
      <c r="DG3" s="45"/>
      <c r="DH3" s="49"/>
      <c r="DI3" s="51"/>
      <c r="DJ3" s="56"/>
      <c r="DK3" s="59"/>
      <c r="DL3" s="61"/>
      <c r="EW3" s="21"/>
      <c r="EX3" s="21"/>
      <c r="EY3" s="21"/>
      <c r="EZ3" s="21"/>
      <c r="FA3" s="23"/>
      <c r="FB3" s="31"/>
      <c r="FC3" s="33"/>
      <c r="FD3" s="33"/>
      <c r="FE3" s="35"/>
      <c r="FF3" s="37"/>
      <c r="FG3" s="40"/>
      <c r="FH3" s="41"/>
      <c r="FI3" s="44"/>
      <c r="FJ3" s="45"/>
      <c r="FK3" s="49"/>
      <c r="FL3" s="51"/>
      <c r="FM3" s="56"/>
      <c r="FN3" s="59"/>
      <c r="FO3" s="61"/>
    </row>
    <row r="5" spans="1:171" ht="14.1" customHeight="1" x14ac:dyDescent="0.25">
      <c r="A5" s="74" t="s">
        <v>0</v>
      </c>
      <c r="B5" s="64" t="s">
        <v>38</v>
      </c>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6"/>
      <c r="BJ5" s="64" t="s">
        <v>39</v>
      </c>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79"/>
      <c r="CQ5" s="79"/>
      <c r="CR5" s="79"/>
      <c r="CS5" s="79"/>
      <c r="CT5" s="79"/>
      <c r="CU5" s="79"/>
      <c r="CV5" s="79"/>
      <c r="CW5" s="79"/>
      <c r="CX5" s="79"/>
      <c r="CY5" s="79"/>
      <c r="CZ5" s="79"/>
      <c r="DA5" s="79"/>
      <c r="DB5" s="79"/>
      <c r="DC5" s="79"/>
      <c r="DD5" s="79"/>
      <c r="DE5" s="79"/>
      <c r="DF5" s="79"/>
      <c r="DG5" s="79"/>
      <c r="DH5" s="79"/>
      <c r="DI5" s="79"/>
      <c r="DJ5" s="79"/>
      <c r="DK5" s="79"/>
      <c r="DL5" s="78"/>
      <c r="DM5" s="76" t="s">
        <v>47</v>
      </c>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c r="EN5" s="77"/>
      <c r="EO5" s="77"/>
      <c r="EP5" s="77"/>
      <c r="EQ5" s="77"/>
      <c r="ER5" s="77"/>
      <c r="ES5" s="77"/>
      <c r="ET5" s="77"/>
      <c r="EU5" s="77"/>
      <c r="EV5" s="77"/>
      <c r="EW5" s="77"/>
      <c r="EX5" s="77"/>
      <c r="EY5" s="77"/>
      <c r="EZ5" s="77"/>
      <c r="FA5" s="77"/>
      <c r="FB5" s="77"/>
      <c r="FC5" s="77"/>
      <c r="FD5" s="77"/>
      <c r="FE5" s="77"/>
      <c r="FF5" s="77"/>
      <c r="FG5" s="77"/>
      <c r="FH5" s="77"/>
      <c r="FI5" s="77"/>
      <c r="FJ5" s="77"/>
      <c r="FK5" s="77"/>
      <c r="FL5" s="77"/>
      <c r="FM5" s="77"/>
      <c r="FN5" s="77"/>
      <c r="FO5" s="77"/>
    </row>
    <row r="6" spans="1:171" ht="14.1" customHeight="1" x14ac:dyDescent="0.25">
      <c r="A6" s="75"/>
      <c r="B6" s="70">
        <v>2011</v>
      </c>
      <c r="C6" s="68"/>
      <c r="D6" s="68"/>
      <c r="E6" s="69"/>
      <c r="F6" s="70">
        <v>2012</v>
      </c>
      <c r="G6" s="68"/>
      <c r="H6" s="68"/>
      <c r="I6" s="69"/>
      <c r="J6" s="70">
        <v>2013</v>
      </c>
      <c r="K6" s="68"/>
      <c r="L6" s="68"/>
      <c r="M6" s="69"/>
      <c r="N6" s="70">
        <v>2014</v>
      </c>
      <c r="O6" s="68"/>
      <c r="P6" s="68"/>
      <c r="Q6" s="69"/>
      <c r="R6" s="70">
        <v>2015</v>
      </c>
      <c r="S6" s="68"/>
      <c r="T6" s="68"/>
      <c r="U6" s="69"/>
      <c r="V6" s="70">
        <v>2016</v>
      </c>
      <c r="W6" s="68"/>
      <c r="X6" s="68"/>
      <c r="Y6" s="69"/>
      <c r="Z6" s="70">
        <v>2017</v>
      </c>
      <c r="AA6" s="68"/>
      <c r="AB6" s="68"/>
      <c r="AC6" s="69"/>
      <c r="AD6" s="70">
        <v>2018</v>
      </c>
      <c r="AE6" s="68"/>
      <c r="AF6" s="68"/>
      <c r="AG6" s="68"/>
      <c r="AH6" s="70">
        <v>2019</v>
      </c>
      <c r="AI6" s="68"/>
      <c r="AJ6" s="68"/>
      <c r="AK6" s="72"/>
      <c r="AL6" s="67">
        <v>2020</v>
      </c>
      <c r="AM6" s="68"/>
      <c r="AN6" s="68"/>
      <c r="AO6" s="67">
        <v>2021</v>
      </c>
      <c r="AP6" s="68"/>
      <c r="AQ6" s="68"/>
      <c r="AR6" s="68"/>
      <c r="AS6" s="67">
        <v>2022</v>
      </c>
      <c r="AT6" s="68"/>
      <c r="AU6" s="68"/>
      <c r="AV6" s="69"/>
      <c r="AW6" s="70">
        <v>2023</v>
      </c>
      <c r="AX6" s="68"/>
      <c r="AY6" s="68"/>
      <c r="AZ6" s="69"/>
      <c r="BA6" s="70">
        <v>2024</v>
      </c>
      <c r="BB6" s="68"/>
      <c r="BC6" s="68"/>
      <c r="BD6" s="69"/>
      <c r="BE6" s="70">
        <v>2025</v>
      </c>
      <c r="BF6" s="68"/>
      <c r="BG6" s="68"/>
      <c r="BH6" s="69"/>
      <c r="BI6" s="60">
        <v>2026</v>
      </c>
      <c r="BJ6" s="70" t="s">
        <v>40</v>
      </c>
      <c r="BK6" s="68"/>
      <c r="BL6" s="68"/>
      <c r="BM6" s="69"/>
      <c r="BN6" s="70" t="s">
        <v>41</v>
      </c>
      <c r="BO6" s="68"/>
      <c r="BP6" s="68"/>
      <c r="BQ6" s="69"/>
      <c r="BR6" s="70" t="s">
        <v>42</v>
      </c>
      <c r="BS6" s="68"/>
      <c r="BT6" s="68"/>
      <c r="BU6" s="69"/>
      <c r="BV6" s="70" t="s">
        <v>43</v>
      </c>
      <c r="BW6" s="68"/>
      <c r="BX6" s="68"/>
      <c r="BY6" s="69"/>
      <c r="BZ6" s="70" t="s">
        <v>44</v>
      </c>
      <c r="CA6" s="68"/>
      <c r="CB6" s="68"/>
      <c r="CC6" s="69"/>
      <c r="CD6" s="70" t="s">
        <v>45</v>
      </c>
      <c r="CE6" s="68"/>
      <c r="CF6" s="68"/>
      <c r="CG6" s="69"/>
      <c r="CH6" s="70" t="s">
        <v>46</v>
      </c>
      <c r="CI6" s="68"/>
      <c r="CJ6" s="68"/>
      <c r="CK6" s="68"/>
      <c r="CL6" s="70" t="s">
        <v>49</v>
      </c>
      <c r="CM6" s="68"/>
      <c r="CN6" s="68"/>
      <c r="CO6" s="68"/>
      <c r="CP6" s="83" t="s">
        <v>50</v>
      </c>
      <c r="CQ6" s="82"/>
      <c r="CR6" s="82"/>
      <c r="CS6" s="81" t="s">
        <v>51</v>
      </c>
      <c r="CT6" s="82"/>
      <c r="CU6" s="85"/>
      <c r="CV6" s="81" t="s">
        <v>52</v>
      </c>
      <c r="CW6" s="82"/>
      <c r="CX6" s="82"/>
      <c r="CY6" s="84"/>
      <c r="CZ6" s="81" t="s">
        <v>53</v>
      </c>
      <c r="DA6" s="82"/>
      <c r="DB6" s="82"/>
      <c r="DC6" s="84"/>
      <c r="DD6" s="81" t="s">
        <v>56</v>
      </c>
      <c r="DE6" s="82"/>
      <c r="DF6" s="82"/>
      <c r="DG6" s="84"/>
      <c r="DH6" s="81" t="s">
        <v>57</v>
      </c>
      <c r="DI6" s="82"/>
      <c r="DJ6" s="82"/>
      <c r="DK6" s="84"/>
      <c r="DL6" s="80" t="s">
        <v>59</v>
      </c>
      <c r="DM6" s="83" t="s">
        <v>40</v>
      </c>
      <c r="DN6" s="82"/>
      <c r="DO6" s="82"/>
      <c r="DP6" s="84"/>
      <c r="DQ6" s="83" t="s">
        <v>41</v>
      </c>
      <c r="DR6" s="82"/>
      <c r="DS6" s="82"/>
      <c r="DT6" s="84"/>
      <c r="DU6" s="83" t="s">
        <v>42</v>
      </c>
      <c r="DV6" s="82"/>
      <c r="DW6" s="82"/>
      <c r="DX6" s="84"/>
      <c r="DY6" s="83" t="s">
        <v>43</v>
      </c>
      <c r="DZ6" s="82"/>
      <c r="EA6" s="82"/>
      <c r="EB6" s="84"/>
      <c r="EC6" s="83" t="s">
        <v>44</v>
      </c>
      <c r="ED6" s="82"/>
      <c r="EE6" s="82"/>
      <c r="EF6" s="84"/>
      <c r="EG6" s="83" t="s">
        <v>45</v>
      </c>
      <c r="EH6" s="82"/>
      <c r="EI6" s="82"/>
      <c r="EJ6" s="84"/>
      <c r="EK6" s="83" t="s">
        <v>46</v>
      </c>
      <c r="EL6" s="82"/>
      <c r="EM6" s="82"/>
      <c r="EN6" s="84"/>
      <c r="EO6" s="83" t="s">
        <v>49</v>
      </c>
      <c r="EP6" s="82"/>
      <c r="EQ6" s="82"/>
      <c r="ER6" s="82"/>
      <c r="ES6" s="83" t="s">
        <v>50</v>
      </c>
      <c r="ET6" s="82"/>
      <c r="EU6" s="82"/>
      <c r="EV6" s="83" t="s">
        <v>51</v>
      </c>
      <c r="EW6" s="82"/>
      <c r="EX6" s="82"/>
      <c r="EY6" s="83" t="s">
        <v>52</v>
      </c>
      <c r="EZ6" s="82"/>
      <c r="FA6" s="82"/>
      <c r="FB6" s="82"/>
      <c r="FC6" s="81" t="s">
        <v>53</v>
      </c>
      <c r="FD6" s="82"/>
      <c r="FE6" s="82"/>
      <c r="FF6" s="82"/>
      <c r="FG6" s="81" t="s">
        <v>56</v>
      </c>
      <c r="FH6" s="82"/>
      <c r="FI6" s="82"/>
      <c r="FJ6" s="82"/>
      <c r="FK6" s="81" t="s">
        <v>57</v>
      </c>
      <c r="FL6" s="82"/>
      <c r="FM6" s="82"/>
      <c r="FN6" s="82"/>
      <c r="FO6" s="47" t="s">
        <v>59</v>
      </c>
    </row>
    <row r="7" spans="1:171" ht="14.1" customHeight="1" x14ac:dyDescent="0.25">
      <c r="A7" s="75"/>
      <c r="B7" s="11" t="s">
        <v>1</v>
      </c>
      <c r="C7" s="9" t="s">
        <v>2</v>
      </c>
      <c r="D7" s="9" t="s">
        <v>3</v>
      </c>
      <c r="E7" s="10" t="s">
        <v>4</v>
      </c>
      <c r="F7" s="11" t="s">
        <v>1</v>
      </c>
      <c r="G7" s="9" t="s">
        <v>2</v>
      </c>
      <c r="H7" s="9" t="s">
        <v>3</v>
      </c>
      <c r="I7" s="10" t="s">
        <v>4</v>
      </c>
      <c r="J7" s="11" t="s">
        <v>1</v>
      </c>
      <c r="K7" s="9" t="s">
        <v>2</v>
      </c>
      <c r="L7" s="9" t="s">
        <v>3</v>
      </c>
      <c r="M7" s="10" t="s">
        <v>4</v>
      </c>
      <c r="N7" s="11" t="s">
        <v>1</v>
      </c>
      <c r="O7" s="9" t="s">
        <v>2</v>
      </c>
      <c r="P7" s="9" t="s">
        <v>3</v>
      </c>
      <c r="Q7" s="10" t="s">
        <v>4</v>
      </c>
      <c r="R7" s="11" t="s">
        <v>1</v>
      </c>
      <c r="S7" s="9" t="s">
        <v>2</v>
      </c>
      <c r="T7" s="9" t="s">
        <v>3</v>
      </c>
      <c r="U7" s="10" t="s">
        <v>4</v>
      </c>
      <c r="V7" s="11" t="s">
        <v>1</v>
      </c>
      <c r="W7" s="9" t="s">
        <v>2</v>
      </c>
      <c r="X7" s="9" t="s">
        <v>3</v>
      </c>
      <c r="Y7" s="10" t="s">
        <v>4</v>
      </c>
      <c r="Z7" s="11" t="s">
        <v>1</v>
      </c>
      <c r="AA7" s="9" t="s">
        <v>2</v>
      </c>
      <c r="AB7" s="9" t="s">
        <v>3</v>
      </c>
      <c r="AC7" s="10" t="s">
        <v>4</v>
      </c>
      <c r="AD7" s="11" t="s">
        <v>1</v>
      </c>
      <c r="AE7" s="9" t="s">
        <v>2</v>
      </c>
      <c r="AF7" s="9" t="s">
        <v>3</v>
      </c>
      <c r="AG7" s="10" t="s">
        <v>4</v>
      </c>
      <c r="AH7" s="11" t="s">
        <v>1</v>
      </c>
      <c r="AI7" s="9" t="s">
        <v>2</v>
      </c>
      <c r="AJ7" s="9" t="s">
        <v>3</v>
      </c>
      <c r="AK7" s="10" t="s">
        <v>4</v>
      </c>
      <c r="AL7" s="11" t="s">
        <v>1</v>
      </c>
      <c r="AM7" s="9" t="s">
        <v>3</v>
      </c>
      <c r="AN7" s="10" t="s">
        <v>4</v>
      </c>
      <c r="AO7" s="11" t="s">
        <v>1</v>
      </c>
      <c r="AP7" s="9" t="s">
        <v>2</v>
      </c>
      <c r="AQ7" s="9" t="s">
        <v>3</v>
      </c>
      <c r="AR7" s="10" t="s">
        <v>4</v>
      </c>
      <c r="AS7" s="11" t="s">
        <v>1</v>
      </c>
      <c r="AT7" s="9" t="s">
        <v>2</v>
      </c>
      <c r="AU7" s="9" t="s">
        <v>3</v>
      </c>
      <c r="AV7" s="9" t="s">
        <v>4</v>
      </c>
      <c r="AW7" s="11" t="s">
        <v>1</v>
      </c>
      <c r="AX7" s="9" t="s">
        <v>2</v>
      </c>
      <c r="AY7" s="9" t="s">
        <v>3</v>
      </c>
      <c r="AZ7" s="10" t="s">
        <v>4</v>
      </c>
      <c r="BA7" s="11" t="s">
        <v>1</v>
      </c>
      <c r="BB7" s="9" t="s">
        <v>2</v>
      </c>
      <c r="BC7" s="9" t="s">
        <v>3</v>
      </c>
      <c r="BD7" s="9" t="s">
        <v>4</v>
      </c>
      <c r="BE7" s="11" t="s">
        <v>1</v>
      </c>
      <c r="BF7" s="9" t="s">
        <v>2</v>
      </c>
      <c r="BG7" s="9" t="s">
        <v>3</v>
      </c>
      <c r="BH7" s="9" t="s">
        <v>4</v>
      </c>
      <c r="BI7" s="11" t="s">
        <v>1</v>
      </c>
      <c r="BJ7" s="11" t="s">
        <v>1</v>
      </c>
      <c r="BK7" s="9" t="s">
        <v>2</v>
      </c>
      <c r="BL7" s="9" t="s">
        <v>3</v>
      </c>
      <c r="BM7" s="10" t="s">
        <v>4</v>
      </c>
      <c r="BN7" s="11" t="s">
        <v>1</v>
      </c>
      <c r="BO7" s="9" t="s">
        <v>2</v>
      </c>
      <c r="BP7" s="9" t="s">
        <v>3</v>
      </c>
      <c r="BQ7" s="10" t="s">
        <v>4</v>
      </c>
      <c r="BR7" s="11" t="s">
        <v>1</v>
      </c>
      <c r="BS7" s="9" t="s">
        <v>2</v>
      </c>
      <c r="BT7" s="9" t="s">
        <v>3</v>
      </c>
      <c r="BU7" s="10" t="s">
        <v>4</v>
      </c>
      <c r="BV7" s="11" t="s">
        <v>1</v>
      </c>
      <c r="BW7" s="9" t="s">
        <v>2</v>
      </c>
      <c r="BX7" s="9" t="s">
        <v>3</v>
      </c>
      <c r="BY7" s="10" t="s">
        <v>4</v>
      </c>
      <c r="BZ7" s="11" t="s">
        <v>1</v>
      </c>
      <c r="CA7" s="9" t="s">
        <v>2</v>
      </c>
      <c r="CB7" s="9" t="s">
        <v>3</v>
      </c>
      <c r="CC7" s="10" t="s">
        <v>4</v>
      </c>
      <c r="CD7" s="11" t="s">
        <v>1</v>
      </c>
      <c r="CE7" s="9" t="s">
        <v>2</v>
      </c>
      <c r="CF7" s="9" t="s">
        <v>3</v>
      </c>
      <c r="CG7" s="10" t="s">
        <v>4</v>
      </c>
      <c r="CH7" s="11" t="s">
        <v>1</v>
      </c>
      <c r="CI7" s="9" t="s">
        <v>2</v>
      </c>
      <c r="CJ7" s="9" t="s">
        <v>3</v>
      </c>
      <c r="CK7" s="9" t="s">
        <v>4</v>
      </c>
      <c r="CL7" s="11" t="s">
        <v>1</v>
      </c>
      <c r="CM7" s="9" t="s">
        <v>2</v>
      </c>
      <c r="CN7" s="9" t="s">
        <v>3</v>
      </c>
      <c r="CO7" s="9" t="s">
        <v>4</v>
      </c>
      <c r="CP7" s="11" t="s">
        <v>1</v>
      </c>
      <c r="CQ7" s="9" t="s">
        <v>3</v>
      </c>
      <c r="CR7" s="9" t="s">
        <v>4</v>
      </c>
      <c r="CS7" s="11" t="s">
        <v>1</v>
      </c>
      <c r="CT7" s="9" t="s">
        <v>3</v>
      </c>
      <c r="CU7" s="10" t="s">
        <v>4</v>
      </c>
      <c r="CV7" s="11" t="s">
        <v>1</v>
      </c>
      <c r="CW7" s="9" t="s">
        <v>2</v>
      </c>
      <c r="CX7" s="9" t="s">
        <v>3</v>
      </c>
      <c r="CY7" s="9" t="s">
        <v>4</v>
      </c>
      <c r="CZ7" s="11" t="s">
        <v>1</v>
      </c>
      <c r="DA7" s="9" t="s">
        <v>2</v>
      </c>
      <c r="DB7" s="9" t="s">
        <v>3</v>
      </c>
      <c r="DC7" s="9" t="s">
        <v>4</v>
      </c>
      <c r="DD7" s="11" t="s">
        <v>1</v>
      </c>
      <c r="DE7" s="9" t="s">
        <v>2</v>
      </c>
      <c r="DF7" s="9" t="s">
        <v>3</v>
      </c>
      <c r="DG7" s="9" t="s">
        <v>4</v>
      </c>
      <c r="DH7" s="53" t="s">
        <v>1</v>
      </c>
      <c r="DI7" s="57" t="s">
        <v>2</v>
      </c>
      <c r="DJ7" s="57" t="s">
        <v>3</v>
      </c>
      <c r="DK7" s="9" t="s">
        <v>4</v>
      </c>
      <c r="DL7" s="11" t="s">
        <v>1</v>
      </c>
      <c r="DM7" s="11" t="s">
        <v>1</v>
      </c>
      <c r="DN7" s="9" t="s">
        <v>2</v>
      </c>
      <c r="DO7" s="9" t="s">
        <v>3</v>
      </c>
      <c r="DP7" s="10" t="s">
        <v>4</v>
      </c>
      <c r="DQ7" s="11" t="s">
        <v>1</v>
      </c>
      <c r="DR7" s="9" t="s">
        <v>2</v>
      </c>
      <c r="DS7" s="9" t="s">
        <v>3</v>
      </c>
      <c r="DT7" s="10" t="s">
        <v>4</v>
      </c>
      <c r="DU7" s="11" t="s">
        <v>1</v>
      </c>
      <c r="DV7" s="9" t="s">
        <v>2</v>
      </c>
      <c r="DW7" s="9" t="s">
        <v>3</v>
      </c>
      <c r="DX7" s="10" t="s">
        <v>4</v>
      </c>
      <c r="DY7" s="11" t="s">
        <v>1</v>
      </c>
      <c r="DZ7" s="9" t="s">
        <v>2</v>
      </c>
      <c r="EA7" s="9" t="s">
        <v>3</v>
      </c>
      <c r="EB7" s="10" t="s">
        <v>4</v>
      </c>
      <c r="EC7" s="11" t="s">
        <v>1</v>
      </c>
      <c r="ED7" s="9" t="s">
        <v>2</v>
      </c>
      <c r="EE7" s="9" t="s">
        <v>3</v>
      </c>
      <c r="EF7" s="10" t="s">
        <v>4</v>
      </c>
      <c r="EG7" s="11" t="s">
        <v>1</v>
      </c>
      <c r="EH7" s="9" t="s">
        <v>2</v>
      </c>
      <c r="EI7" s="9" t="s">
        <v>3</v>
      </c>
      <c r="EJ7" s="10" t="s">
        <v>4</v>
      </c>
      <c r="EK7" s="9" t="s">
        <v>1</v>
      </c>
      <c r="EL7" s="9" t="s">
        <v>2</v>
      </c>
      <c r="EM7" s="9" t="s">
        <v>3</v>
      </c>
      <c r="EN7" s="10" t="s">
        <v>4</v>
      </c>
      <c r="EO7" s="11" t="s">
        <v>1</v>
      </c>
      <c r="EP7" s="9" t="s">
        <v>2</v>
      </c>
      <c r="EQ7" s="9" t="s">
        <v>3</v>
      </c>
      <c r="ER7" s="9" t="s">
        <v>4</v>
      </c>
      <c r="ES7" s="11" t="s">
        <v>1</v>
      </c>
      <c r="ET7" s="9" t="s">
        <v>3</v>
      </c>
      <c r="EU7" s="9" t="s">
        <v>4</v>
      </c>
      <c r="EV7" s="11" t="s">
        <v>1</v>
      </c>
      <c r="EW7" s="9" t="s">
        <v>3</v>
      </c>
      <c r="EX7" s="10" t="s">
        <v>4</v>
      </c>
      <c r="EY7" s="11" t="s">
        <v>1</v>
      </c>
      <c r="EZ7" s="9" t="s">
        <v>2</v>
      </c>
      <c r="FA7" s="9" t="s">
        <v>3</v>
      </c>
      <c r="FB7" s="9" t="s">
        <v>4</v>
      </c>
      <c r="FC7" s="36" t="s">
        <v>1</v>
      </c>
      <c r="FD7" s="9" t="s">
        <v>2</v>
      </c>
      <c r="FE7" s="9" t="s">
        <v>3</v>
      </c>
      <c r="FF7" s="9" t="s">
        <v>4</v>
      </c>
      <c r="FG7" s="36" t="s">
        <v>1</v>
      </c>
      <c r="FH7" s="9" t="s">
        <v>2</v>
      </c>
      <c r="FI7" s="9" t="s">
        <v>3</v>
      </c>
      <c r="FJ7" s="9" t="s">
        <v>4</v>
      </c>
      <c r="FK7" s="47" t="s">
        <v>1</v>
      </c>
      <c r="FL7" s="50" t="s">
        <v>2</v>
      </c>
      <c r="FM7" s="55" t="s">
        <v>3</v>
      </c>
      <c r="FN7" s="9" t="s">
        <v>4</v>
      </c>
      <c r="FO7" s="47" t="s">
        <v>1</v>
      </c>
    </row>
    <row r="8" spans="1:171" s="29" customFormat="1" ht="14.1" customHeight="1" x14ac:dyDescent="0.25">
      <c r="A8" s="25" t="s">
        <v>5</v>
      </c>
      <c r="B8" s="26">
        <v>41.4</v>
      </c>
      <c r="C8" s="26">
        <v>42.6</v>
      </c>
      <c r="D8" s="26">
        <v>43.1</v>
      </c>
      <c r="E8" s="26">
        <v>44.3</v>
      </c>
      <c r="F8" s="26">
        <v>42.8</v>
      </c>
      <c r="G8" s="26">
        <v>44.4</v>
      </c>
      <c r="H8" s="26">
        <v>44.5</v>
      </c>
      <c r="I8" s="26">
        <v>43.8</v>
      </c>
      <c r="J8" s="26">
        <v>42.7</v>
      </c>
      <c r="K8" s="26">
        <v>44.2</v>
      </c>
      <c r="L8" s="26">
        <v>44.1</v>
      </c>
      <c r="M8" s="26">
        <v>44.5</v>
      </c>
      <c r="N8" s="26">
        <v>43.1</v>
      </c>
      <c r="O8" s="26">
        <v>43.3</v>
      </c>
      <c r="P8" s="26">
        <v>43</v>
      </c>
      <c r="Q8" s="26">
        <v>42.8</v>
      </c>
      <c r="R8" s="26">
        <v>42.5</v>
      </c>
      <c r="S8" s="26">
        <v>43.1</v>
      </c>
      <c r="T8" s="26">
        <v>43.5</v>
      </c>
      <c r="U8" s="26">
        <v>44.3</v>
      </c>
      <c r="V8" s="26">
        <v>43</v>
      </c>
      <c r="W8" s="26">
        <v>43.5</v>
      </c>
      <c r="X8" s="26">
        <v>44</v>
      </c>
      <c r="Y8" s="26">
        <v>43.4</v>
      </c>
      <c r="Z8" s="26">
        <v>42.9</v>
      </c>
      <c r="AA8" s="26">
        <v>43</v>
      </c>
      <c r="AB8" s="26">
        <v>43</v>
      </c>
      <c r="AC8" s="26">
        <v>43.3</v>
      </c>
      <c r="AD8" s="26">
        <v>42.7</v>
      </c>
      <c r="AE8" s="26">
        <v>43.8</v>
      </c>
      <c r="AF8" s="26">
        <v>43.7</v>
      </c>
      <c r="AG8" s="26">
        <v>44</v>
      </c>
      <c r="AH8" s="26">
        <v>43.7</v>
      </c>
      <c r="AI8" s="26">
        <v>45</v>
      </c>
      <c r="AJ8" s="26">
        <v>45</v>
      </c>
      <c r="AK8" s="26">
        <v>45.4</v>
      </c>
      <c r="AL8" s="26">
        <v>45.1</v>
      </c>
      <c r="AM8" s="26">
        <v>40</v>
      </c>
      <c r="AN8" s="26">
        <v>42.5</v>
      </c>
      <c r="AO8" s="26">
        <v>41.7</v>
      </c>
      <c r="AP8" s="26">
        <v>43.9</v>
      </c>
      <c r="AQ8" s="26">
        <v>44.2</v>
      </c>
      <c r="AR8" s="26">
        <v>44.7</v>
      </c>
      <c r="AS8" s="26">
        <v>43.6</v>
      </c>
      <c r="AT8" s="26">
        <v>45.1</v>
      </c>
      <c r="AU8" s="26">
        <v>45.1</v>
      </c>
      <c r="AV8" s="26">
        <v>46.2</v>
      </c>
      <c r="AW8" s="26">
        <v>45.9</v>
      </c>
      <c r="AX8" s="26">
        <v>46.1</v>
      </c>
      <c r="AY8" s="26">
        <v>46.4</v>
      </c>
      <c r="AZ8" s="26">
        <v>46.5</v>
      </c>
      <c r="BA8" s="26">
        <v>45.9</v>
      </c>
      <c r="BB8" s="26">
        <v>46.3</v>
      </c>
      <c r="BC8" s="26">
        <v>46.3</v>
      </c>
      <c r="BD8" s="26">
        <v>46.4</v>
      </c>
      <c r="BE8" s="26">
        <v>45.3</v>
      </c>
      <c r="BF8" s="26">
        <v>45.8</v>
      </c>
      <c r="BG8" s="26">
        <v>45.7</v>
      </c>
      <c r="BH8" s="26">
        <v>45.8</v>
      </c>
      <c r="BI8" s="26">
        <v>45.2</v>
      </c>
      <c r="BJ8" s="27">
        <f t="shared" ref="BJ8:CP8" si="0">((F8/B8)-1)</f>
        <v>3.3816425120772875E-2</v>
      </c>
      <c r="BK8" s="27">
        <f t="shared" si="0"/>
        <v>4.2253521126760507E-2</v>
      </c>
      <c r="BL8" s="27">
        <f t="shared" si="0"/>
        <v>3.2482598607888491E-2</v>
      </c>
      <c r="BM8" s="27">
        <f t="shared" si="0"/>
        <v>-1.1286681715575675E-2</v>
      </c>
      <c r="BN8" s="27">
        <f t="shared" si="0"/>
        <v>-2.3364485981307581E-3</v>
      </c>
      <c r="BO8" s="27">
        <f t="shared" si="0"/>
        <v>-4.5045045045044585E-3</v>
      </c>
      <c r="BP8" s="27">
        <f t="shared" si="0"/>
        <v>-8.9887640449437534E-3</v>
      </c>
      <c r="BQ8" s="27">
        <f t="shared" si="0"/>
        <v>1.5981735159817489E-2</v>
      </c>
      <c r="BR8" s="27">
        <f t="shared" si="0"/>
        <v>9.3676814988290502E-3</v>
      </c>
      <c r="BS8" s="27">
        <f t="shared" si="0"/>
        <v>-2.0361990950226394E-2</v>
      </c>
      <c r="BT8" s="27">
        <f t="shared" si="0"/>
        <v>-2.4943310657596363E-2</v>
      </c>
      <c r="BU8" s="27">
        <f t="shared" si="0"/>
        <v>-3.8202247191011285E-2</v>
      </c>
      <c r="BV8" s="27">
        <f t="shared" si="0"/>
        <v>-1.392111368909521E-2</v>
      </c>
      <c r="BW8" s="27">
        <f t="shared" si="0"/>
        <v>-4.6189376443417363E-3</v>
      </c>
      <c r="BX8" s="27">
        <f t="shared" si="0"/>
        <v>1.1627906976744207E-2</v>
      </c>
      <c r="BY8" s="27">
        <f t="shared" si="0"/>
        <v>3.5046728971962704E-2</v>
      </c>
      <c r="BZ8" s="27">
        <f t="shared" si="0"/>
        <v>1.1764705882352899E-2</v>
      </c>
      <c r="CA8" s="27">
        <f t="shared" si="0"/>
        <v>9.2807424593968069E-3</v>
      </c>
      <c r="CB8" s="27">
        <f t="shared" si="0"/>
        <v>1.1494252873563315E-2</v>
      </c>
      <c r="CC8" s="27">
        <f t="shared" si="0"/>
        <v>-2.0316027088036037E-2</v>
      </c>
      <c r="CD8" s="27">
        <f t="shared" si="0"/>
        <v>-2.3255813953488857E-3</v>
      </c>
      <c r="CE8" s="27">
        <f t="shared" si="0"/>
        <v>-1.1494252873563204E-2</v>
      </c>
      <c r="CF8" s="27">
        <f t="shared" si="0"/>
        <v>-2.2727272727272707E-2</v>
      </c>
      <c r="CG8" s="27">
        <f t="shared" si="0"/>
        <v>-2.3041474654378336E-3</v>
      </c>
      <c r="CH8" s="27">
        <f t="shared" si="0"/>
        <v>-4.6620046620046152E-3</v>
      </c>
      <c r="CI8" s="27">
        <f t="shared" si="0"/>
        <v>1.8604651162790642E-2</v>
      </c>
      <c r="CJ8" s="27">
        <f t="shared" si="0"/>
        <v>1.6279069767441978E-2</v>
      </c>
      <c r="CK8" s="27">
        <f t="shared" si="0"/>
        <v>1.616628175519641E-2</v>
      </c>
      <c r="CL8" s="27">
        <f t="shared" si="0"/>
        <v>2.3419203747072626E-2</v>
      </c>
      <c r="CM8" s="27">
        <f t="shared" si="0"/>
        <v>2.7397260273972712E-2</v>
      </c>
      <c r="CN8" s="27">
        <f t="shared" si="0"/>
        <v>2.9748283752860427E-2</v>
      </c>
      <c r="CO8" s="27">
        <f t="shared" si="0"/>
        <v>3.1818181818181746E-2</v>
      </c>
      <c r="CP8" s="27">
        <f t="shared" si="0"/>
        <v>3.203661327231111E-2</v>
      </c>
      <c r="CQ8" s="27">
        <f t="shared" ref="CQ8:CQ40" si="1">((AM8/AJ8)-1)</f>
        <v>-0.11111111111111116</v>
      </c>
      <c r="CR8" s="27">
        <f t="shared" ref="CR8:CR40" si="2">((AN8/AK8)-1)</f>
        <v>-6.3876651982378796E-2</v>
      </c>
      <c r="CS8" s="27">
        <f t="shared" ref="CS8:CS40" si="3">((AO8/AL8)-1)</f>
        <v>-7.5388026607538738E-2</v>
      </c>
      <c r="CT8" s="27">
        <f t="shared" ref="CT8:CT40" si="4">((AQ8/AM8)-1)</f>
        <v>0.10499999999999998</v>
      </c>
      <c r="CU8" s="27">
        <f t="shared" ref="CU8:CU40" si="5">((AR8/AN8)-1)</f>
        <v>5.1764705882352935E-2</v>
      </c>
      <c r="CV8" s="27">
        <f t="shared" ref="CV8:CV40" si="6">((AS8/AO8)-1)</f>
        <v>4.5563549160671402E-2</v>
      </c>
      <c r="CW8" s="27">
        <f t="shared" ref="CW8:CW40" si="7">((AT8/AP8)-1)</f>
        <v>2.7334851936218652E-2</v>
      </c>
      <c r="CX8" s="27">
        <f t="shared" ref="CX8:CX40" si="8">((AU8/AQ8)-1)</f>
        <v>2.0361990950226172E-2</v>
      </c>
      <c r="CY8" s="27">
        <f t="shared" ref="CY8:CY40" si="9">((AV8/AR8)-1)</f>
        <v>3.3557046979865834E-2</v>
      </c>
      <c r="CZ8" s="27">
        <f t="shared" ref="CZ8:CZ40" si="10">((AW8/AS8)-1)</f>
        <v>5.2752293577981613E-2</v>
      </c>
      <c r="DA8" s="27">
        <f t="shared" ref="DA8:DA40" si="11">((AX8/AT8)-1)</f>
        <v>2.2172949002217335E-2</v>
      </c>
      <c r="DB8" s="27">
        <f t="shared" ref="DB8:DB40" si="12">((AY8/AU8)-1)</f>
        <v>2.8824833702882469E-2</v>
      </c>
      <c r="DC8" s="27">
        <f t="shared" ref="DC8:DC40" si="13">((AZ8/AV8)-1)</f>
        <v>6.4935064935063291E-3</v>
      </c>
      <c r="DD8" s="27">
        <f t="shared" ref="DD8:DD40" si="14">((BA8/AW8)-1)</f>
        <v>0</v>
      </c>
      <c r="DE8" s="27">
        <f t="shared" ref="DE8:DE40" si="15">((BB8/AX8)-1)</f>
        <v>4.3383947939261702E-3</v>
      </c>
      <c r="DF8" s="27">
        <f t="shared" ref="DF8:DF40" si="16">((BC8/AY8)-1)</f>
        <v>-2.1551724137931494E-3</v>
      </c>
      <c r="DG8" s="27">
        <f t="shared" ref="DG8:DG40" si="17">((BD8/AZ8)-1)</f>
        <v>-2.1505376344086446E-3</v>
      </c>
      <c r="DH8" s="27">
        <f t="shared" ref="DH8:DH40" si="18">((BE8/BA8)-1)</f>
        <v>-1.3071895424836666E-2</v>
      </c>
      <c r="DI8" s="27">
        <f t="shared" ref="DI8:DI40" si="19">((BF8/BB8)-1)</f>
        <v>-1.0799136069114423E-2</v>
      </c>
      <c r="DJ8" s="27">
        <f t="shared" ref="DJ8:DJ40" si="20">((BG8/BC8)-1)</f>
        <v>-1.2958963282937219E-2</v>
      </c>
      <c r="DK8" s="27">
        <f t="shared" ref="DK8:DL40" si="21">((BH8/BD8)-1)</f>
        <v>-1.2931034482758674E-2</v>
      </c>
      <c r="DL8" s="27">
        <f t="shared" si="21"/>
        <v>-2.2075055187636972E-3</v>
      </c>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W8" s="27"/>
      <c r="EX8" s="27"/>
      <c r="EY8" s="27"/>
      <c r="EZ8" s="27"/>
      <c r="FA8" s="27"/>
      <c r="FB8" s="27"/>
      <c r="FC8" s="27"/>
      <c r="FD8" s="27"/>
      <c r="FE8" s="27"/>
      <c r="FF8" s="27"/>
      <c r="FG8" s="27"/>
      <c r="FH8" s="27"/>
      <c r="FI8" s="27"/>
      <c r="FJ8" s="27"/>
      <c r="FK8" s="27"/>
      <c r="FL8" s="27"/>
      <c r="FM8" s="27"/>
      <c r="FN8" s="27"/>
      <c r="FO8" s="27"/>
    </row>
    <row r="9" spans="1:171" ht="14.1" customHeight="1" x14ac:dyDescent="0.25">
      <c r="A9" s="2" t="s">
        <v>6</v>
      </c>
      <c r="B9" s="3">
        <v>41</v>
      </c>
      <c r="C9" s="3">
        <v>41</v>
      </c>
      <c r="D9" s="3">
        <v>42.2</v>
      </c>
      <c r="E9" s="3">
        <v>44</v>
      </c>
      <c r="F9" s="3">
        <v>41.3</v>
      </c>
      <c r="G9" s="3">
        <v>42.9</v>
      </c>
      <c r="H9" s="3">
        <v>42.9</v>
      </c>
      <c r="I9" s="3">
        <v>42</v>
      </c>
      <c r="J9" s="3">
        <v>41.5</v>
      </c>
      <c r="K9" s="3">
        <v>43.1</v>
      </c>
      <c r="L9" s="3">
        <v>43.8</v>
      </c>
      <c r="M9" s="3">
        <v>44.5</v>
      </c>
      <c r="N9" s="3">
        <v>42.8</v>
      </c>
      <c r="O9" s="3">
        <v>43.4</v>
      </c>
      <c r="P9" s="3">
        <v>42.7</v>
      </c>
      <c r="Q9" s="3">
        <v>41.5</v>
      </c>
      <c r="R9" s="3">
        <v>41.7</v>
      </c>
      <c r="S9" s="3">
        <v>42.5</v>
      </c>
      <c r="T9" s="3">
        <v>43</v>
      </c>
      <c r="U9" s="3">
        <v>43.2</v>
      </c>
      <c r="V9" s="3">
        <v>43.4</v>
      </c>
      <c r="W9" s="3">
        <v>44.8</v>
      </c>
      <c r="X9" s="3">
        <v>44.7</v>
      </c>
      <c r="Y9" s="3">
        <v>44.2</v>
      </c>
      <c r="Z9" s="3">
        <v>42.5</v>
      </c>
      <c r="AA9" s="3">
        <v>44.4</v>
      </c>
      <c r="AB9" s="3">
        <v>42.5</v>
      </c>
      <c r="AC9" s="3">
        <v>42.7</v>
      </c>
      <c r="AD9" s="3">
        <v>43.4</v>
      </c>
      <c r="AE9" s="3">
        <v>44.1</v>
      </c>
      <c r="AF9" s="3">
        <v>44.4</v>
      </c>
      <c r="AG9" s="3">
        <v>43.6</v>
      </c>
      <c r="AH9" s="3">
        <v>43.4</v>
      </c>
      <c r="AI9" s="3">
        <v>43.9</v>
      </c>
      <c r="AJ9" s="3">
        <v>42.2</v>
      </c>
      <c r="AK9" s="3">
        <v>45.7</v>
      </c>
      <c r="AL9" s="3">
        <v>44.8</v>
      </c>
      <c r="AM9" s="3">
        <v>41.8</v>
      </c>
      <c r="AN9" s="3">
        <v>44.1</v>
      </c>
      <c r="AO9" s="3">
        <v>43.5</v>
      </c>
      <c r="AP9" s="3">
        <v>44.8</v>
      </c>
      <c r="AQ9" s="3">
        <v>44.3</v>
      </c>
      <c r="AR9" s="3">
        <v>45.1</v>
      </c>
      <c r="AS9" s="3">
        <v>43.2</v>
      </c>
      <c r="AT9" s="3">
        <v>44.5</v>
      </c>
      <c r="AU9" s="3">
        <v>46</v>
      </c>
      <c r="AV9" s="3">
        <v>46.8</v>
      </c>
      <c r="AW9" s="3">
        <v>47.1</v>
      </c>
      <c r="AX9" s="3">
        <v>45.3</v>
      </c>
      <c r="AY9" s="3">
        <v>47.3</v>
      </c>
      <c r="AZ9" s="3">
        <v>44.2</v>
      </c>
      <c r="BA9" s="3">
        <v>45.6</v>
      </c>
      <c r="BB9" s="3">
        <v>45</v>
      </c>
      <c r="BC9" s="3">
        <v>45.6</v>
      </c>
      <c r="BD9" s="3">
        <v>46.3</v>
      </c>
      <c r="BE9" s="3">
        <v>44.4</v>
      </c>
      <c r="BF9" s="3">
        <v>42.6</v>
      </c>
      <c r="BG9" s="3">
        <v>44.4</v>
      </c>
      <c r="BH9" s="3">
        <v>44.9</v>
      </c>
      <c r="BI9" s="3">
        <v>46.8</v>
      </c>
      <c r="BJ9" s="8">
        <f t="shared" ref="BJ9:BJ40" si="22">((F9/B9)-1)</f>
        <v>7.3170731707317138E-3</v>
      </c>
      <c r="BK9" s="8">
        <f t="shared" ref="BK9:BK40" si="23">((G9/C9)-1)</f>
        <v>4.6341463414634188E-2</v>
      </c>
      <c r="BL9" s="8">
        <f t="shared" ref="BL9:CP9" si="24">((H9/D9)-1)</f>
        <v>1.6587677725118377E-2</v>
      </c>
      <c r="BM9" s="4">
        <f t="shared" si="24"/>
        <v>-4.5454545454545414E-2</v>
      </c>
      <c r="BN9" s="4">
        <f t="shared" si="24"/>
        <v>4.8426150121065881E-3</v>
      </c>
      <c r="BO9" s="4">
        <f t="shared" si="24"/>
        <v>4.6620046620047262E-3</v>
      </c>
      <c r="BP9" s="4">
        <f t="shared" si="24"/>
        <v>2.0979020979021046E-2</v>
      </c>
      <c r="BQ9" s="4">
        <f t="shared" si="24"/>
        <v>5.9523809523809534E-2</v>
      </c>
      <c r="BR9" s="4">
        <f t="shared" si="24"/>
        <v>3.1325301204819134E-2</v>
      </c>
      <c r="BS9" s="4">
        <f t="shared" si="24"/>
        <v>6.9605568445474386E-3</v>
      </c>
      <c r="BT9" s="4">
        <f t="shared" si="24"/>
        <v>-2.5114155251141468E-2</v>
      </c>
      <c r="BU9" s="4">
        <f t="shared" si="24"/>
        <v>-6.7415730337078705E-2</v>
      </c>
      <c r="BV9" s="4">
        <f t="shared" si="24"/>
        <v>-2.5700934579439116E-2</v>
      </c>
      <c r="BW9" s="4">
        <f t="shared" si="24"/>
        <v>-2.0737327188940058E-2</v>
      </c>
      <c r="BX9" s="4">
        <f t="shared" si="24"/>
        <v>7.0257611241217877E-3</v>
      </c>
      <c r="BY9" s="4">
        <f t="shared" si="24"/>
        <v>4.0963855421686901E-2</v>
      </c>
      <c r="BZ9" s="4">
        <f t="shared" si="24"/>
        <v>4.0767386091127067E-2</v>
      </c>
      <c r="CA9" s="4">
        <f t="shared" si="24"/>
        <v>5.4117647058823382E-2</v>
      </c>
      <c r="CB9" s="4">
        <f t="shared" si="24"/>
        <v>3.9534883720930392E-2</v>
      </c>
      <c r="CC9" s="4">
        <f t="shared" si="24"/>
        <v>2.314814814814814E-2</v>
      </c>
      <c r="CD9" s="4">
        <f t="shared" si="24"/>
        <v>-2.0737327188940058E-2</v>
      </c>
      <c r="CE9" s="4">
        <f t="shared" si="24"/>
        <v>-8.9285714285713969E-3</v>
      </c>
      <c r="CF9" s="4">
        <f t="shared" si="24"/>
        <v>-4.9217002237136542E-2</v>
      </c>
      <c r="CG9" s="4">
        <f t="shared" si="24"/>
        <v>-3.3936651583710398E-2</v>
      </c>
      <c r="CH9" s="4">
        <f t="shared" si="24"/>
        <v>2.1176470588235352E-2</v>
      </c>
      <c r="CI9" s="4">
        <f t="shared" si="24"/>
        <v>-6.7567567567566877E-3</v>
      </c>
      <c r="CJ9" s="8">
        <f t="shared" si="24"/>
        <v>4.4705882352941151E-2</v>
      </c>
      <c r="CK9" s="8">
        <f t="shared" si="24"/>
        <v>2.1077283372365363E-2</v>
      </c>
      <c r="CL9" s="8">
        <f t="shared" si="24"/>
        <v>0</v>
      </c>
      <c r="CM9" s="8">
        <f t="shared" si="24"/>
        <v>-4.5351473922903285E-3</v>
      </c>
      <c r="CN9" s="8">
        <f t="shared" si="24"/>
        <v>-4.9549549549549488E-2</v>
      </c>
      <c r="CO9" s="8">
        <f t="shared" si="24"/>
        <v>4.8165137614678999E-2</v>
      </c>
      <c r="CP9" s="8">
        <f t="shared" si="24"/>
        <v>3.2258064516129004E-2</v>
      </c>
      <c r="CQ9" s="8">
        <f t="shared" si="1"/>
        <v>-9.4786729857820884E-3</v>
      </c>
      <c r="CR9" s="8">
        <f t="shared" si="2"/>
        <v>-3.5010940919037226E-2</v>
      </c>
      <c r="CS9" s="8">
        <f t="shared" si="3"/>
        <v>-2.9017857142857095E-2</v>
      </c>
      <c r="CT9" s="8">
        <f t="shared" si="4"/>
        <v>5.9808612440191311E-2</v>
      </c>
      <c r="CU9" s="8">
        <f t="shared" si="5"/>
        <v>2.2675736961451198E-2</v>
      </c>
      <c r="CV9" s="8">
        <f t="shared" si="6"/>
        <v>-6.8965517241378338E-3</v>
      </c>
      <c r="CW9" s="8">
        <f t="shared" si="7"/>
        <v>-6.6964285714284921E-3</v>
      </c>
      <c r="CX9" s="8">
        <f t="shared" si="8"/>
        <v>3.8374717832957206E-2</v>
      </c>
      <c r="CY9" s="8">
        <f t="shared" si="9"/>
        <v>3.7694013303769314E-2</v>
      </c>
      <c r="CZ9" s="8">
        <f t="shared" si="10"/>
        <v>9.0277777777777679E-2</v>
      </c>
      <c r="DA9" s="8">
        <f t="shared" si="11"/>
        <v>1.7977528089887507E-2</v>
      </c>
      <c r="DB9" s="8">
        <f t="shared" si="12"/>
        <v>2.8260869565217339E-2</v>
      </c>
      <c r="DC9" s="8">
        <f t="shared" si="13"/>
        <v>-5.5555555555555469E-2</v>
      </c>
      <c r="DD9" s="8">
        <f t="shared" si="14"/>
        <v>-3.1847133757961776E-2</v>
      </c>
      <c r="DE9" s="8">
        <f t="shared" si="15"/>
        <v>-6.6225165562913135E-3</v>
      </c>
      <c r="DF9" s="8">
        <f t="shared" si="16"/>
        <v>-3.5940803382663811E-2</v>
      </c>
      <c r="DG9" s="8">
        <f t="shared" si="17"/>
        <v>4.7511312217194401E-2</v>
      </c>
      <c r="DH9" s="8">
        <f t="shared" si="18"/>
        <v>-2.6315789473684292E-2</v>
      </c>
      <c r="DI9" s="8">
        <f t="shared" si="19"/>
        <v>-5.3333333333333344E-2</v>
      </c>
      <c r="DJ9" s="8">
        <f t="shared" si="20"/>
        <v>-2.6315789473684292E-2</v>
      </c>
      <c r="DK9" s="8">
        <f t="shared" si="21"/>
        <v>-3.0237580993520474E-2</v>
      </c>
      <c r="DL9" s="8">
        <f t="shared" si="21"/>
        <v>5.4054054054053946E-2</v>
      </c>
      <c r="DM9" s="5">
        <f t="shared" ref="DM9:DM33" si="25">_xlfn.RANK.EQ(BJ9,BJ$9:BJ$40,0)</f>
        <v>24</v>
      </c>
      <c r="DN9" s="5">
        <f t="shared" ref="DN9:DN33" si="26">_xlfn.RANK.EQ(BK9,BK$9:BK$40,0)</f>
        <v>15</v>
      </c>
      <c r="DO9" s="5">
        <f t="shared" ref="DO9:DO33" si="27">_xlfn.RANK.EQ(BL9,BL$9:BL$40,0)</f>
        <v>20</v>
      </c>
      <c r="DP9" s="5">
        <f t="shared" ref="DP9:DP33" si="28">_xlfn.RANK.EQ(BM9,BM$9:BM$40,0)</f>
        <v>26</v>
      </c>
      <c r="DQ9" s="5">
        <f t="shared" ref="DQ9:DQ33" si="29">_xlfn.RANK.EQ(BN9,BN$9:BN$40,0)</f>
        <v>13</v>
      </c>
      <c r="DR9" s="5">
        <f t="shared" ref="DR9:DR33" si="30">_xlfn.RANK.EQ(BO9,BO$9:BO$40,0)</f>
        <v>18</v>
      </c>
      <c r="DS9" s="5">
        <f t="shared" ref="DS9:DS33" si="31">_xlfn.RANK.EQ(BP9,BP$9:BP$40,0)</f>
        <v>7</v>
      </c>
      <c r="DT9" s="5">
        <f t="shared" ref="DT9:DT33" si="32">_xlfn.RANK.EQ(BQ9,BQ$9:BQ$40,0)</f>
        <v>4</v>
      </c>
      <c r="DU9" s="5">
        <f t="shared" ref="DU9:DU33" si="33">_xlfn.RANK.EQ(BR9,BR$9:BR$40,0)</f>
        <v>8</v>
      </c>
      <c r="DV9" s="5">
        <f t="shared" ref="DV9:DV33" si="34">_xlfn.RANK.EQ(BS9,BS$9:BS$40,0)</f>
        <v>5</v>
      </c>
      <c r="DW9" s="5">
        <f t="shared" ref="DW9:DW33" si="35">_xlfn.RANK.EQ(BT9,BT$9:BT$40,0)</f>
        <v>18</v>
      </c>
      <c r="DX9" s="5">
        <f t="shared" ref="DX9:DX33" si="36">_xlfn.RANK.EQ(BU9,BU$9:BU$40,0)</f>
        <v>28</v>
      </c>
      <c r="DY9" s="5">
        <f t="shared" ref="DY9:DY33" si="37">_xlfn.RANK.EQ(BV9,BV$9:BV$40,0)</f>
        <v>23</v>
      </c>
      <c r="DZ9" s="5">
        <f t="shared" ref="DZ9:DZ33" si="38">_xlfn.RANK.EQ(BW9,BW$9:BW$40,0)</f>
        <v>27</v>
      </c>
      <c r="EA9" s="5">
        <f t="shared" ref="EA9:EA33" si="39">_xlfn.RANK.EQ(BX9,BX$9:BX$40,0)</f>
        <v>12</v>
      </c>
      <c r="EB9" s="5">
        <f t="shared" ref="EB9:EB33" si="40">_xlfn.RANK.EQ(BY9,BY$9:BY$40,0)</f>
        <v>10</v>
      </c>
      <c r="EC9" s="5">
        <f t="shared" ref="EC9:EC33" si="41">_xlfn.RANK.EQ(BZ9,BZ$9:BZ$40,0)</f>
        <v>6</v>
      </c>
      <c r="ED9" s="5">
        <f t="shared" ref="ED9:ED33" si="42">_xlfn.RANK.EQ(CA9,CA$9:CA$40,0)</f>
        <v>4</v>
      </c>
      <c r="EE9" s="5">
        <f t="shared" ref="EE9:EE33" si="43">_xlfn.RANK.EQ(CB9,CB$9:CB$40,0)</f>
        <v>8</v>
      </c>
      <c r="EF9" s="5">
        <f t="shared" ref="EF9:EF33" si="44">_xlfn.RANK.EQ(CC9,CC$9:CC$40,0)</f>
        <v>5</v>
      </c>
      <c r="EG9" s="5">
        <f t="shared" ref="EG9:EG33" si="45">_xlfn.RANK.EQ(CD9,CD$9:CD$40,0)</f>
        <v>22</v>
      </c>
      <c r="EH9" s="5">
        <f t="shared" ref="EH9:EH33" si="46">_xlfn.RANK.EQ(CE9,CE$9:CE$40,0)</f>
        <v>15</v>
      </c>
      <c r="EI9" s="5">
        <f t="shared" ref="EI9:EI33" si="47">_xlfn.RANK.EQ(CF9,CF$9:CF$40,0)</f>
        <v>24</v>
      </c>
      <c r="EJ9" s="5">
        <f t="shared" ref="EJ9:EJ33" si="48">_xlfn.RANK.EQ(CG9,CG$9:CG$40,0)</f>
        <v>27</v>
      </c>
      <c r="EK9" s="5">
        <f t="shared" ref="EK9:EK33" si="49">_xlfn.RANK.EQ(CH9,CH$9:CH$40,0)</f>
        <v>7</v>
      </c>
      <c r="EL9" s="5">
        <f t="shared" ref="EL9:EL33" si="50">_xlfn.RANK.EQ(CI9,CI$9:CI$40,0)</f>
        <v>23</v>
      </c>
      <c r="EM9" s="5">
        <f t="shared" ref="EM9:EM33" si="51">_xlfn.RANK.EQ(CJ9,CJ$9:CJ$40,0)</f>
        <v>5</v>
      </c>
      <c r="EN9" s="5">
        <f t="shared" ref="EN9:EN33" si="52">_xlfn.RANK.EQ(CK9,CK$9:CK$40,0)</f>
        <v>13</v>
      </c>
      <c r="EO9" s="5">
        <f t="shared" ref="EO9:EO33" si="53">_xlfn.RANK.EQ(CL9,CL$9:CL$40,0)</f>
        <v>25</v>
      </c>
      <c r="EP9" s="5">
        <f t="shared" ref="EP9:EP33" si="54">_xlfn.RANK.EQ(CM9,CM$9:CM$40,0)</f>
        <v>22</v>
      </c>
      <c r="EQ9" s="5">
        <f t="shared" ref="EQ9:EQ33" si="55">_xlfn.RANK.EQ(CN9,CN$9:CN$40,0)</f>
        <v>31</v>
      </c>
      <c r="ER9" s="5">
        <f t="shared" ref="ER9:ER33" si="56">_xlfn.RANK.EQ(CO9,CO$9:CO$40,0)</f>
        <v>8</v>
      </c>
      <c r="ES9" s="5">
        <f t="shared" ref="ES9:ES33" si="57">_xlfn.RANK.EQ(CP9,CP$9:CP$40,0)</f>
        <v>16</v>
      </c>
      <c r="ET9" s="5">
        <f t="shared" ref="ET9:ET33" si="58">_xlfn.RANK.EQ(CQ9,CQ$9:CQ$40,0)</f>
        <v>2</v>
      </c>
      <c r="EU9" s="5">
        <f t="shared" ref="EU9:EU33" si="59">_xlfn.RANK.EQ(CR9,CR$9:CR$40,0)</f>
        <v>13</v>
      </c>
      <c r="EV9" s="5">
        <f t="shared" ref="EV9:EV40" si="60">_xlfn.RANK.EQ(CS9,CS$9:CS$40,0)</f>
        <v>10</v>
      </c>
      <c r="EW9" s="5">
        <f t="shared" ref="EW9:EW40" si="61">_xlfn.RANK.EQ(CT9,CT$9:CT$40,0)</f>
        <v>24</v>
      </c>
      <c r="EX9" s="5">
        <f t="shared" ref="EX9:EX40" si="62">_xlfn.RANK.EQ(CU9,CU$9:CU$40,0)</f>
        <v>25</v>
      </c>
      <c r="EY9" s="5">
        <f t="shared" ref="EY9:EY40" si="63">_xlfn.RANK.EQ(CV9,CV$9:CV$40,0)</f>
        <v>27</v>
      </c>
      <c r="EZ9" s="5">
        <f t="shared" ref="EZ9:EZ40" si="64">_xlfn.RANK.EQ(CW9,CW$9:CW$40,0)</f>
        <v>25</v>
      </c>
      <c r="FA9" s="5">
        <f t="shared" ref="FA9:FA40" si="65">_xlfn.RANK.EQ(CX9,CX$9:CX$40,0)</f>
        <v>10</v>
      </c>
      <c r="FB9" s="5">
        <f t="shared" ref="FB9:FB40" si="66">_xlfn.RANK.EQ(CY9,CY$9:CY$40,0)</f>
        <v>14</v>
      </c>
      <c r="FC9" s="5">
        <f t="shared" ref="FC9:FC40" si="67">_xlfn.RANK.EQ(CZ9,CZ$9:CZ$40,0)</f>
        <v>7</v>
      </c>
      <c r="FD9" s="5">
        <f t="shared" ref="FD9:FD40" si="68">_xlfn.RANK.EQ(DA9,DA$9:DA$40,0)</f>
        <v>19</v>
      </c>
      <c r="FE9" s="5">
        <f t="shared" ref="FE9:FL40" si="69">_xlfn.RANK.EQ(DB9,DB$9:DB$40,0)</f>
        <v>14</v>
      </c>
      <c r="FF9" s="5">
        <f t="shared" si="69"/>
        <v>31</v>
      </c>
      <c r="FG9" s="5">
        <f t="shared" si="69"/>
        <v>27</v>
      </c>
      <c r="FH9" s="5">
        <f t="shared" si="69"/>
        <v>23</v>
      </c>
      <c r="FI9" s="5">
        <f t="shared" si="69"/>
        <v>27</v>
      </c>
      <c r="FJ9" s="5">
        <f t="shared" si="69"/>
        <v>4</v>
      </c>
      <c r="FK9" s="5">
        <f t="shared" si="69"/>
        <v>21</v>
      </c>
      <c r="FL9" s="5">
        <f t="shared" si="69"/>
        <v>29</v>
      </c>
      <c r="FM9" s="5">
        <f t="shared" ref="FM9:FO40" si="70">_xlfn.RANK.EQ(DJ9,DJ$9:DJ$40,0)</f>
        <v>23</v>
      </c>
      <c r="FN9" s="5">
        <f t="shared" si="70"/>
        <v>27</v>
      </c>
      <c r="FO9" s="5">
        <f t="shared" si="70"/>
        <v>3</v>
      </c>
    </row>
    <row r="10" spans="1:171" ht="14.1" customHeight="1" x14ac:dyDescent="0.25">
      <c r="A10" s="2" t="s">
        <v>7</v>
      </c>
      <c r="B10" s="3">
        <v>43.2</v>
      </c>
      <c r="C10" s="3">
        <v>44.5</v>
      </c>
      <c r="D10" s="3">
        <v>44.9</v>
      </c>
      <c r="E10" s="3">
        <v>47.8</v>
      </c>
      <c r="F10" s="3">
        <v>44.7</v>
      </c>
      <c r="G10" s="3">
        <v>48.1</v>
      </c>
      <c r="H10" s="3">
        <v>47.3</v>
      </c>
      <c r="I10" s="3">
        <v>47.5</v>
      </c>
      <c r="J10" s="3">
        <v>44.8</v>
      </c>
      <c r="K10" s="3">
        <v>50.3</v>
      </c>
      <c r="L10" s="3">
        <v>48.7</v>
      </c>
      <c r="M10" s="3">
        <v>48.9</v>
      </c>
      <c r="N10" s="3">
        <v>47.5</v>
      </c>
      <c r="O10" s="3">
        <v>48.9</v>
      </c>
      <c r="P10" s="3">
        <v>46.7</v>
      </c>
      <c r="Q10" s="3">
        <v>47.3</v>
      </c>
      <c r="R10" s="3">
        <v>45.9</v>
      </c>
      <c r="S10" s="3">
        <v>46</v>
      </c>
      <c r="T10" s="3">
        <v>45.1</v>
      </c>
      <c r="U10" s="3">
        <v>46.5</v>
      </c>
      <c r="V10" s="3">
        <v>46</v>
      </c>
      <c r="W10" s="3">
        <v>45.7</v>
      </c>
      <c r="X10" s="3">
        <v>47.4</v>
      </c>
      <c r="Y10" s="3">
        <v>48.2</v>
      </c>
      <c r="Z10" s="3">
        <v>46.7</v>
      </c>
      <c r="AA10" s="3">
        <v>49.2</v>
      </c>
      <c r="AB10" s="3">
        <v>48.8</v>
      </c>
      <c r="AC10" s="3">
        <v>48.5</v>
      </c>
      <c r="AD10" s="3">
        <v>47.5</v>
      </c>
      <c r="AE10" s="3">
        <v>49.5</v>
      </c>
      <c r="AF10" s="3">
        <v>49.7</v>
      </c>
      <c r="AG10" s="3">
        <v>49.2</v>
      </c>
      <c r="AH10" s="3">
        <v>48.1</v>
      </c>
      <c r="AI10" s="3">
        <v>48.4</v>
      </c>
      <c r="AJ10" s="3">
        <v>49.2</v>
      </c>
      <c r="AK10" s="3">
        <v>49.1</v>
      </c>
      <c r="AL10" s="3">
        <v>47</v>
      </c>
      <c r="AM10" s="3">
        <v>43.8</v>
      </c>
      <c r="AN10" s="3">
        <v>46.3</v>
      </c>
      <c r="AO10" s="3">
        <v>45.5</v>
      </c>
      <c r="AP10" s="3">
        <v>47</v>
      </c>
      <c r="AQ10" s="3">
        <v>47.1</v>
      </c>
      <c r="AR10" s="3">
        <v>47.4</v>
      </c>
      <c r="AS10" s="3">
        <v>46.4</v>
      </c>
      <c r="AT10" s="3">
        <v>48.2</v>
      </c>
      <c r="AU10" s="3">
        <v>47.1</v>
      </c>
      <c r="AV10" s="3">
        <v>48.3</v>
      </c>
      <c r="AW10" s="3">
        <v>47.6</v>
      </c>
      <c r="AX10" s="3">
        <v>48.2</v>
      </c>
      <c r="AY10" s="3">
        <v>49.2</v>
      </c>
      <c r="AZ10" s="3">
        <v>48.3</v>
      </c>
      <c r="BA10" s="3">
        <v>47.4</v>
      </c>
      <c r="BB10" s="3">
        <v>48.2</v>
      </c>
      <c r="BC10" s="3">
        <v>47.1</v>
      </c>
      <c r="BD10" s="3">
        <v>46.9</v>
      </c>
      <c r="BE10" s="3">
        <v>47.4</v>
      </c>
      <c r="BF10" s="3">
        <v>46.3</v>
      </c>
      <c r="BG10" s="3">
        <v>46.7</v>
      </c>
      <c r="BH10" s="3">
        <v>47.5</v>
      </c>
      <c r="BI10" s="3">
        <v>46.3</v>
      </c>
      <c r="BJ10" s="8">
        <f t="shared" si="22"/>
        <v>3.4722222222222321E-2</v>
      </c>
      <c r="BK10" s="8">
        <f t="shared" si="23"/>
        <v>8.0898876404494446E-2</v>
      </c>
      <c r="BL10" s="8">
        <f t="shared" ref="BL10:BL18" si="71">((H10/D10)-1)</f>
        <v>5.3452115812917533E-2</v>
      </c>
      <c r="BM10" s="4">
        <f t="shared" ref="BM10:BM40" si="72">((I10/E10)-1)</f>
        <v>-6.2761506276149959E-3</v>
      </c>
      <c r="BN10" s="4">
        <f t="shared" ref="BN10:BN40" si="73">((J10/F10)-1)</f>
        <v>2.2371364653241965E-3</v>
      </c>
      <c r="BO10" s="4">
        <f t="shared" ref="BO10:BO40" si="74">((K10/G10)-1)</f>
        <v>4.573804573804563E-2</v>
      </c>
      <c r="BP10" s="4">
        <f t="shared" ref="BP10:BP40" si="75">((L10/H10)-1)</f>
        <v>2.9598308668076223E-2</v>
      </c>
      <c r="BQ10" s="4">
        <f t="shared" ref="BQ10:BQ40" si="76">((M10/I10)-1)</f>
        <v>2.9473684210526319E-2</v>
      </c>
      <c r="BR10" s="4">
        <f t="shared" ref="BR10:BR40" si="77">((N10/J10)-1)</f>
        <v>6.0267857142857206E-2</v>
      </c>
      <c r="BS10" s="4">
        <f t="shared" ref="BS10:BS40" si="78">((O10/K10)-1)</f>
        <v>-2.7833001988071593E-2</v>
      </c>
      <c r="BT10" s="4">
        <f t="shared" ref="BT10:BT40" si="79">((P10/L10)-1)</f>
        <v>-4.1067761806981462E-2</v>
      </c>
      <c r="BU10" s="4">
        <f t="shared" ref="BU10:BU40" si="80">((Q10/M10)-1)</f>
        <v>-3.2719836400817992E-2</v>
      </c>
      <c r="BV10" s="4">
        <f t="shared" ref="BV10:BV40" si="81">((R10/N10)-1)</f>
        <v>-3.3684210526315872E-2</v>
      </c>
      <c r="BW10" s="4">
        <f t="shared" ref="BW10:BW40" si="82">((S10/O10)-1)</f>
        <v>-5.9304703476482645E-2</v>
      </c>
      <c r="BX10" s="4">
        <f t="shared" ref="BX10:BX40" si="83">((T10/P10)-1)</f>
        <v>-3.426124197002145E-2</v>
      </c>
      <c r="BY10" s="4">
        <f t="shared" ref="BY10:BY40" si="84">((U10/Q10)-1)</f>
        <v>-1.6913319238900604E-2</v>
      </c>
      <c r="BZ10" s="4">
        <f t="shared" ref="BZ10:BZ40" si="85">((V10/R10)-1)</f>
        <v>2.1786492374729072E-3</v>
      </c>
      <c r="CA10" s="4">
        <f t="shared" ref="CA10:CA40" si="86">((W10/S10)-1)</f>
        <v>-6.521739130434745E-3</v>
      </c>
      <c r="CB10" s="4">
        <f t="shared" ref="CB10:CB40" si="87">((X10/T10)-1)</f>
        <v>5.0997782705099803E-2</v>
      </c>
      <c r="CC10" s="4">
        <f t="shared" ref="CC10:CC40" si="88">((Y10/U10)-1)</f>
        <v>3.6559139784946293E-2</v>
      </c>
      <c r="CD10" s="4">
        <f t="shared" ref="CD10:CD40" si="89">((Z10/V10)-1)</f>
        <v>1.5217391304347849E-2</v>
      </c>
      <c r="CE10" s="4">
        <f t="shared" ref="CE10:CE40" si="90">((AA10/W10)-1)</f>
        <v>7.6586433260393827E-2</v>
      </c>
      <c r="CF10" s="4">
        <f t="shared" ref="CF10:CF40" si="91">((AB10/X10)-1)</f>
        <v>2.9535864978902815E-2</v>
      </c>
      <c r="CG10" s="4">
        <f t="shared" ref="CG10:CG40" si="92">((AC10/Y10)-1)</f>
        <v>6.2240663900414717E-3</v>
      </c>
      <c r="CH10" s="4">
        <f t="shared" ref="CH10:CH40" si="93">((AD10/Z10)-1)</f>
        <v>1.7130620985010614E-2</v>
      </c>
      <c r="CI10" s="4">
        <f t="shared" ref="CI10:CI40" si="94">((AE10/AA10)-1)</f>
        <v>6.0975609756097615E-3</v>
      </c>
      <c r="CJ10" s="8">
        <f t="shared" ref="CJ10:CJ40" si="95">((AF10/AB10)-1)</f>
        <v>1.8442622950819887E-2</v>
      </c>
      <c r="CK10" s="8">
        <f t="shared" ref="CK10:CK40" si="96">((AG10/AC10)-1)</f>
        <v>1.4432989690721598E-2</v>
      </c>
      <c r="CL10" s="8">
        <f t="shared" ref="CL10:CL40" si="97">((AH10/AD10)-1)</f>
        <v>1.2631578947368549E-2</v>
      </c>
      <c r="CM10" s="8">
        <f t="shared" ref="CM10:CM40" si="98">((AI10/AE10)-1)</f>
        <v>-2.2222222222222254E-2</v>
      </c>
      <c r="CN10" s="8">
        <f t="shared" ref="CN10:CN40" si="99">((AJ10/AF10)-1)</f>
        <v>-1.0060362173038184E-2</v>
      </c>
      <c r="CO10" s="8">
        <f t="shared" ref="CO10:CO40" si="100">((AK10/AG10)-1)</f>
        <v>-2.0325203252032908E-3</v>
      </c>
      <c r="CP10" s="8">
        <f t="shared" ref="CP10:CP40" si="101">((AL10/AH10)-1)</f>
        <v>-2.2869022869022926E-2</v>
      </c>
      <c r="CQ10" s="8">
        <f t="shared" si="1"/>
        <v>-0.10975609756097571</v>
      </c>
      <c r="CR10" s="8">
        <f t="shared" si="2"/>
        <v>-5.7026476578411534E-2</v>
      </c>
      <c r="CS10" s="8">
        <f t="shared" si="3"/>
        <v>-3.1914893617021267E-2</v>
      </c>
      <c r="CT10" s="8">
        <f t="shared" si="4"/>
        <v>7.5342465753424737E-2</v>
      </c>
      <c r="CU10" s="8">
        <f t="shared" si="5"/>
        <v>2.3758099352051865E-2</v>
      </c>
      <c r="CV10" s="8">
        <f t="shared" si="6"/>
        <v>1.978021978021971E-2</v>
      </c>
      <c r="CW10" s="8">
        <f t="shared" si="7"/>
        <v>2.5531914893617058E-2</v>
      </c>
      <c r="CX10" s="8">
        <f t="shared" si="8"/>
        <v>0</v>
      </c>
      <c r="CY10" s="8">
        <f t="shared" si="9"/>
        <v>1.8987341772151778E-2</v>
      </c>
      <c r="CZ10" s="8">
        <f t="shared" si="10"/>
        <v>2.5862068965517349E-2</v>
      </c>
      <c r="DA10" s="8">
        <f t="shared" si="11"/>
        <v>0</v>
      </c>
      <c r="DB10" s="8">
        <f t="shared" si="12"/>
        <v>4.4585987261146487E-2</v>
      </c>
      <c r="DC10" s="8">
        <f t="shared" si="13"/>
        <v>0</v>
      </c>
      <c r="DD10" s="8">
        <f t="shared" si="14"/>
        <v>-4.2016806722690037E-3</v>
      </c>
      <c r="DE10" s="8">
        <f t="shared" si="15"/>
        <v>0</v>
      </c>
      <c r="DF10" s="8">
        <f t="shared" si="16"/>
        <v>-4.2682926829268331E-2</v>
      </c>
      <c r="DG10" s="8">
        <f t="shared" si="17"/>
        <v>-2.8985507246376829E-2</v>
      </c>
      <c r="DH10" s="8">
        <f t="shared" si="18"/>
        <v>0</v>
      </c>
      <c r="DI10" s="8">
        <f t="shared" si="19"/>
        <v>-3.9419087136929543E-2</v>
      </c>
      <c r="DJ10" s="8">
        <f t="shared" si="20"/>
        <v>-8.4925690021231404E-3</v>
      </c>
      <c r="DK10" s="8">
        <f t="shared" si="21"/>
        <v>1.279317697228155E-2</v>
      </c>
      <c r="DL10" s="8">
        <f t="shared" si="21"/>
        <v>-2.320675105485237E-2</v>
      </c>
      <c r="DM10" s="5">
        <f t="shared" si="25"/>
        <v>15</v>
      </c>
      <c r="DN10" s="5">
        <f t="shared" si="26"/>
        <v>6</v>
      </c>
      <c r="DO10" s="5">
        <f t="shared" si="27"/>
        <v>9</v>
      </c>
      <c r="DP10" s="5">
        <f t="shared" si="28"/>
        <v>15</v>
      </c>
      <c r="DQ10" s="5">
        <f t="shared" si="29"/>
        <v>15</v>
      </c>
      <c r="DR10" s="5">
        <f t="shared" si="30"/>
        <v>8</v>
      </c>
      <c r="DS10" s="5">
        <f t="shared" si="31"/>
        <v>3</v>
      </c>
      <c r="DT10" s="5">
        <f t="shared" si="32"/>
        <v>14</v>
      </c>
      <c r="DU10" s="5">
        <f t="shared" si="33"/>
        <v>3</v>
      </c>
      <c r="DV10" s="5">
        <f t="shared" si="34"/>
        <v>20</v>
      </c>
      <c r="DW10" s="5">
        <f t="shared" si="35"/>
        <v>26</v>
      </c>
      <c r="DX10" s="5">
        <f t="shared" si="36"/>
        <v>20</v>
      </c>
      <c r="DY10" s="5">
        <f t="shared" si="37"/>
        <v>27</v>
      </c>
      <c r="DZ10" s="5">
        <f t="shared" si="38"/>
        <v>32</v>
      </c>
      <c r="EA10" s="5">
        <f t="shared" si="39"/>
        <v>31</v>
      </c>
      <c r="EB10" s="5">
        <f t="shared" si="40"/>
        <v>28</v>
      </c>
      <c r="EC10" s="5">
        <f t="shared" si="41"/>
        <v>18</v>
      </c>
      <c r="ED10" s="5">
        <f t="shared" si="42"/>
        <v>24</v>
      </c>
      <c r="EE10" s="5">
        <f t="shared" si="43"/>
        <v>5</v>
      </c>
      <c r="EF10" s="5">
        <f t="shared" si="44"/>
        <v>2</v>
      </c>
      <c r="EG10" s="5">
        <f t="shared" si="45"/>
        <v>8</v>
      </c>
      <c r="EH10" s="5">
        <f t="shared" si="46"/>
        <v>3</v>
      </c>
      <c r="EI10" s="5">
        <f t="shared" si="47"/>
        <v>2</v>
      </c>
      <c r="EJ10" s="5">
        <f t="shared" si="48"/>
        <v>13</v>
      </c>
      <c r="EK10" s="5">
        <f t="shared" si="49"/>
        <v>10</v>
      </c>
      <c r="EL10" s="5">
        <f t="shared" si="50"/>
        <v>20</v>
      </c>
      <c r="EM10" s="5">
        <f t="shared" si="51"/>
        <v>12</v>
      </c>
      <c r="EN10" s="5">
        <f t="shared" si="52"/>
        <v>18</v>
      </c>
      <c r="EO10" s="5">
        <f t="shared" si="53"/>
        <v>20</v>
      </c>
      <c r="EP10" s="5">
        <f t="shared" si="54"/>
        <v>28</v>
      </c>
      <c r="EQ10" s="5">
        <f t="shared" si="55"/>
        <v>28</v>
      </c>
      <c r="ER10" s="5">
        <f t="shared" si="56"/>
        <v>25</v>
      </c>
      <c r="ES10" s="5">
        <f t="shared" si="57"/>
        <v>28</v>
      </c>
      <c r="ET10" s="5">
        <f t="shared" si="58"/>
        <v>17</v>
      </c>
      <c r="EU10" s="5">
        <f t="shared" si="59"/>
        <v>18</v>
      </c>
      <c r="EV10" s="5">
        <f t="shared" si="60"/>
        <v>11</v>
      </c>
      <c r="EW10" s="5">
        <f t="shared" si="61"/>
        <v>19</v>
      </c>
      <c r="EX10" s="5">
        <f t="shared" si="62"/>
        <v>24</v>
      </c>
      <c r="EY10" s="5">
        <f t="shared" si="63"/>
        <v>21</v>
      </c>
      <c r="EZ10" s="5">
        <f t="shared" si="64"/>
        <v>12</v>
      </c>
      <c r="FA10" s="5">
        <f t="shared" si="65"/>
        <v>20</v>
      </c>
      <c r="FB10" s="5">
        <f t="shared" si="66"/>
        <v>20</v>
      </c>
      <c r="FC10" s="5">
        <f t="shared" si="67"/>
        <v>21</v>
      </c>
      <c r="FD10" s="5">
        <f t="shared" si="68"/>
        <v>23</v>
      </c>
      <c r="FE10" s="5">
        <f t="shared" si="69"/>
        <v>9</v>
      </c>
      <c r="FF10" s="5">
        <f t="shared" si="69"/>
        <v>19</v>
      </c>
      <c r="FG10" s="5">
        <f t="shared" si="69"/>
        <v>22</v>
      </c>
      <c r="FH10" s="5">
        <f t="shared" si="69"/>
        <v>19</v>
      </c>
      <c r="FI10" s="5">
        <f t="shared" si="69"/>
        <v>28</v>
      </c>
      <c r="FJ10" s="5">
        <f t="shared" si="69"/>
        <v>23</v>
      </c>
      <c r="FK10" s="5">
        <f t="shared" si="69"/>
        <v>13</v>
      </c>
      <c r="FL10" s="5">
        <f t="shared" si="69"/>
        <v>27</v>
      </c>
      <c r="FM10" s="5">
        <f t="shared" si="70"/>
        <v>19</v>
      </c>
      <c r="FN10" s="5">
        <f t="shared" si="70"/>
        <v>10</v>
      </c>
      <c r="FO10" s="5">
        <f t="shared" si="70"/>
        <v>26</v>
      </c>
    </row>
    <row r="11" spans="1:171" ht="14.1" customHeight="1" x14ac:dyDescent="0.25">
      <c r="A11" s="2" t="s">
        <v>8</v>
      </c>
      <c r="B11" s="3">
        <v>47.9</v>
      </c>
      <c r="C11" s="3">
        <v>48.4</v>
      </c>
      <c r="D11" s="3">
        <v>51.2</v>
      </c>
      <c r="E11" s="3">
        <v>53.8</v>
      </c>
      <c r="F11" s="3">
        <v>52.9</v>
      </c>
      <c r="G11" s="3">
        <v>52.8</v>
      </c>
      <c r="H11" s="3">
        <v>53.1</v>
      </c>
      <c r="I11" s="3">
        <v>53.9</v>
      </c>
      <c r="J11" s="3">
        <v>51.1</v>
      </c>
      <c r="K11" s="3">
        <v>54.3</v>
      </c>
      <c r="L11" s="3">
        <v>52</v>
      </c>
      <c r="M11" s="3">
        <v>52.5</v>
      </c>
      <c r="N11" s="3">
        <v>54</v>
      </c>
      <c r="O11" s="3">
        <v>52.5</v>
      </c>
      <c r="P11" s="3">
        <v>53.6</v>
      </c>
      <c r="Q11" s="3">
        <v>52.9</v>
      </c>
      <c r="R11" s="3">
        <v>52.7</v>
      </c>
      <c r="S11" s="3">
        <v>52.7</v>
      </c>
      <c r="T11" s="3">
        <v>52.7</v>
      </c>
      <c r="U11" s="3">
        <v>52.8</v>
      </c>
      <c r="V11" s="3">
        <v>52</v>
      </c>
      <c r="W11" s="3">
        <v>51.8</v>
      </c>
      <c r="X11" s="3">
        <v>52.7</v>
      </c>
      <c r="Y11" s="3">
        <v>53.2</v>
      </c>
      <c r="Z11" s="3">
        <v>52.3</v>
      </c>
      <c r="AA11" s="3">
        <v>51.8</v>
      </c>
      <c r="AB11" s="3">
        <v>52</v>
      </c>
      <c r="AC11" s="3">
        <v>52.5</v>
      </c>
      <c r="AD11" s="3">
        <v>53.2</v>
      </c>
      <c r="AE11" s="3">
        <v>54.9</v>
      </c>
      <c r="AF11" s="3">
        <v>55.2</v>
      </c>
      <c r="AG11" s="3">
        <v>55.7</v>
      </c>
      <c r="AH11" s="3">
        <v>57.3</v>
      </c>
      <c r="AI11" s="3">
        <v>57.3</v>
      </c>
      <c r="AJ11" s="3">
        <v>59.7</v>
      </c>
      <c r="AK11" s="3">
        <v>57.7</v>
      </c>
      <c r="AL11" s="3">
        <v>57.4</v>
      </c>
      <c r="AM11" s="3">
        <v>47.8</v>
      </c>
      <c r="AN11" s="3">
        <v>50.4</v>
      </c>
      <c r="AO11" s="3">
        <v>53.1</v>
      </c>
      <c r="AP11" s="3">
        <v>55.2</v>
      </c>
      <c r="AQ11" s="3">
        <v>55.2</v>
      </c>
      <c r="AR11" s="3">
        <v>54.7</v>
      </c>
      <c r="AS11" s="3">
        <v>55.8</v>
      </c>
      <c r="AT11" s="3">
        <v>56.6</v>
      </c>
      <c r="AU11" s="3">
        <v>55.8</v>
      </c>
      <c r="AV11" s="3">
        <v>57.5</v>
      </c>
      <c r="AW11" s="3">
        <v>56.1</v>
      </c>
      <c r="AX11" s="3">
        <v>55.9</v>
      </c>
      <c r="AY11" s="3">
        <v>56.1</v>
      </c>
      <c r="AZ11" s="3">
        <v>57</v>
      </c>
      <c r="BA11" s="3">
        <v>56.2</v>
      </c>
      <c r="BB11" s="3">
        <v>56.1</v>
      </c>
      <c r="BC11" s="3">
        <v>57.5</v>
      </c>
      <c r="BD11" s="3">
        <v>57.4</v>
      </c>
      <c r="BE11" s="3">
        <v>56.7</v>
      </c>
      <c r="BF11" s="3">
        <v>54.5</v>
      </c>
      <c r="BG11" s="3">
        <v>55.8</v>
      </c>
      <c r="BH11" s="3">
        <v>56.1</v>
      </c>
      <c r="BI11" s="3">
        <v>55.7</v>
      </c>
      <c r="BJ11" s="8">
        <f t="shared" si="22"/>
        <v>0.10438413361169108</v>
      </c>
      <c r="BK11" s="8">
        <f t="shared" si="23"/>
        <v>9.0909090909090828E-2</v>
      </c>
      <c r="BL11" s="8">
        <f t="shared" si="71"/>
        <v>3.7109375E-2</v>
      </c>
      <c r="BM11" s="4">
        <f t="shared" si="72"/>
        <v>1.8587360594795044E-3</v>
      </c>
      <c r="BN11" s="4">
        <f t="shared" si="73"/>
        <v>-3.4026465028355379E-2</v>
      </c>
      <c r="BO11" s="4">
        <f t="shared" si="74"/>
        <v>2.8409090909090828E-2</v>
      </c>
      <c r="BP11" s="4">
        <f t="shared" si="75"/>
        <v>-2.0715630885122405E-2</v>
      </c>
      <c r="BQ11" s="4">
        <f t="shared" si="76"/>
        <v>-2.5974025974025983E-2</v>
      </c>
      <c r="BR11" s="4">
        <f t="shared" si="77"/>
        <v>5.6751467710371761E-2</v>
      </c>
      <c r="BS11" s="4">
        <f t="shared" si="78"/>
        <v>-3.3149171270718147E-2</v>
      </c>
      <c r="BT11" s="4">
        <f t="shared" si="79"/>
        <v>3.0769230769230882E-2</v>
      </c>
      <c r="BU11" s="4">
        <f t="shared" si="80"/>
        <v>7.6190476190476364E-3</v>
      </c>
      <c r="BV11" s="4">
        <f t="shared" si="81"/>
        <v>-2.4074074074074026E-2</v>
      </c>
      <c r="BW11" s="4">
        <f t="shared" si="82"/>
        <v>3.8095238095239292E-3</v>
      </c>
      <c r="BX11" s="4">
        <f t="shared" si="83"/>
        <v>-1.6791044776119368E-2</v>
      </c>
      <c r="BY11" s="4">
        <f t="shared" si="84"/>
        <v>-1.890359168241984E-3</v>
      </c>
      <c r="BZ11" s="4">
        <f t="shared" si="85"/>
        <v>-1.3282732447817858E-2</v>
      </c>
      <c r="CA11" s="4">
        <f t="shared" si="86"/>
        <v>-1.7077798861480198E-2</v>
      </c>
      <c r="CB11" s="4">
        <f t="shared" si="87"/>
        <v>0</v>
      </c>
      <c r="CC11" s="4">
        <f t="shared" si="88"/>
        <v>7.5757575757577911E-3</v>
      </c>
      <c r="CD11" s="4">
        <f t="shared" si="89"/>
        <v>5.7692307692307487E-3</v>
      </c>
      <c r="CE11" s="4">
        <f t="shared" si="90"/>
        <v>0</v>
      </c>
      <c r="CF11" s="4">
        <f t="shared" si="91"/>
        <v>-1.3282732447817858E-2</v>
      </c>
      <c r="CG11" s="4">
        <f t="shared" si="92"/>
        <v>-1.3157894736842146E-2</v>
      </c>
      <c r="CH11" s="4">
        <f t="shared" si="93"/>
        <v>1.7208413001912115E-2</v>
      </c>
      <c r="CI11" s="4">
        <f t="shared" si="94"/>
        <v>5.9845559845559837E-2</v>
      </c>
      <c r="CJ11" s="8">
        <f t="shared" si="95"/>
        <v>6.1538461538461542E-2</v>
      </c>
      <c r="CK11" s="8">
        <f t="shared" si="96"/>
        <v>6.0952380952381091E-2</v>
      </c>
      <c r="CL11" s="8">
        <f t="shared" si="97"/>
        <v>7.7067669172932174E-2</v>
      </c>
      <c r="CM11" s="8">
        <f t="shared" si="98"/>
        <v>4.3715846994535568E-2</v>
      </c>
      <c r="CN11" s="8">
        <f t="shared" si="99"/>
        <v>8.1521739130434812E-2</v>
      </c>
      <c r="CO11" s="8">
        <f t="shared" si="100"/>
        <v>3.5906642728904758E-2</v>
      </c>
      <c r="CP11" s="8">
        <f t="shared" si="101"/>
        <v>1.7452006980802626E-3</v>
      </c>
      <c r="CQ11" s="8">
        <f t="shared" si="1"/>
        <v>-0.19932998324958129</v>
      </c>
      <c r="CR11" s="8">
        <f t="shared" si="2"/>
        <v>-0.12651646447140386</v>
      </c>
      <c r="CS11" s="8">
        <f t="shared" si="3"/>
        <v>-7.4912891986062657E-2</v>
      </c>
      <c r="CT11" s="8">
        <f t="shared" si="4"/>
        <v>0.15481171548117167</v>
      </c>
      <c r="CU11" s="8">
        <f t="shared" si="5"/>
        <v>8.5317460317460458E-2</v>
      </c>
      <c r="CV11" s="8">
        <f t="shared" si="6"/>
        <v>5.0847457627118509E-2</v>
      </c>
      <c r="CW11" s="8">
        <f t="shared" si="7"/>
        <v>2.5362318840579601E-2</v>
      </c>
      <c r="CX11" s="8">
        <f t="shared" si="8"/>
        <v>1.0869565217391131E-2</v>
      </c>
      <c r="CY11" s="8">
        <f t="shared" si="9"/>
        <v>5.1188299817184646E-2</v>
      </c>
      <c r="CZ11" s="8">
        <f t="shared" si="10"/>
        <v>5.3763440860215006E-3</v>
      </c>
      <c r="DA11" s="8">
        <f t="shared" si="11"/>
        <v>-1.2367491166077826E-2</v>
      </c>
      <c r="DB11" s="8">
        <f t="shared" si="12"/>
        <v>5.3763440860215006E-3</v>
      </c>
      <c r="DC11" s="8">
        <f t="shared" si="13"/>
        <v>-8.6956521739129933E-3</v>
      </c>
      <c r="DD11" s="8">
        <f t="shared" si="14"/>
        <v>1.7825311942958333E-3</v>
      </c>
      <c r="DE11" s="8">
        <f t="shared" si="15"/>
        <v>3.5778175313059268E-3</v>
      </c>
      <c r="DF11" s="8">
        <f t="shared" si="16"/>
        <v>2.4955436720142554E-2</v>
      </c>
      <c r="DG11" s="8">
        <f t="shared" si="17"/>
        <v>7.0175438596491446E-3</v>
      </c>
      <c r="DH11" s="8">
        <f t="shared" si="18"/>
        <v>8.8967971530249379E-3</v>
      </c>
      <c r="DI11" s="8">
        <f t="shared" si="19"/>
        <v>-2.8520499108734443E-2</v>
      </c>
      <c r="DJ11" s="8">
        <f t="shared" si="20"/>
        <v>-2.9565217391304355E-2</v>
      </c>
      <c r="DK11" s="8">
        <f t="shared" si="21"/>
        <v>-2.2648083623693305E-2</v>
      </c>
      <c r="DL11" s="8">
        <f t="shared" si="21"/>
        <v>-1.7636684303350969E-2</v>
      </c>
      <c r="DM11" s="5">
        <f t="shared" si="25"/>
        <v>3</v>
      </c>
      <c r="DN11" s="5">
        <f t="shared" si="26"/>
        <v>4</v>
      </c>
      <c r="DO11" s="5">
        <f t="shared" si="27"/>
        <v>14</v>
      </c>
      <c r="DP11" s="5">
        <f t="shared" si="28"/>
        <v>12</v>
      </c>
      <c r="DQ11" s="5">
        <f t="shared" si="29"/>
        <v>25</v>
      </c>
      <c r="DR11" s="5">
        <f t="shared" si="30"/>
        <v>11</v>
      </c>
      <c r="DS11" s="5">
        <f t="shared" si="31"/>
        <v>22</v>
      </c>
      <c r="DT11" s="5">
        <f t="shared" si="32"/>
        <v>30</v>
      </c>
      <c r="DU11" s="5">
        <f t="shared" si="33"/>
        <v>4</v>
      </c>
      <c r="DV11" s="5">
        <f t="shared" si="34"/>
        <v>22</v>
      </c>
      <c r="DW11" s="5">
        <f t="shared" si="35"/>
        <v>3</v>
      </c>
      <c r="DX11" s="5">
        <f t="shared" si="36"/>
        <v>4</v>
      </c>
      <c r="DY11" s="5">
        <f t="shared" si="37"/>
        <v>21</v>
      </c>
      <c r="DZ11" s="5">
        <f t="shared" si="38"/>
        <v>14</v>
      </c>
      <c r="EA11" s="5">
        <f t="shared" si="39"/>
        <v>25</v>
      </c>
      <c r="EB11" s="5">
        <f t="shared" si="40"/>
        <v>23</v>
      </c>
      <c r="EC11" s="5">
        <f t="shared" si="41"/>
        <v>27</v>
      </c>
      <c r="ED11" s="5">
        <f t="shared" si="42"/>
        <v>28</v>
      </c>
      <c r="EE11" s="5">
        <f t="shared" si="43"/>
        <v>25</v>
      </c>
      <c r="EF11" s="5">
        <f t="shared" si="44"/>
        <v>14</v>
      </c>
      <c r="EG11" s="5">
        <f t="shared" si="45"/>
        <v>11</v>
      </c>
      <c r="EH11" s="5">
        <f t="shared" si="46"/>
        <v>11</v>
      </c>
      <c r="EI11" s="5">
        <f t="shared" si="47"/>
        <v>13</v>
      </c>
      <c r="EJ11" s="5">
        <f t="shared" si="48"/>
        <v>21</v>
      </c>
      <c r="EK11" s="5">
        <f t="shared" si="49"/>
        <v>9</v>
      </c>
      <c r="EL11" s="5">
        <f t="shared" si="50"/>
        <v>5</v>
      </c>
      <c r="EM11" s="5">
        <f t="shared" si="51"/>
        <v>4</v>
      </c>
      <c r="EN11" s="5">
        <f t="shared" si="52"/>
        <v>5</v>
      </c>
      <c r="EO11" s="5">
        <f t="shared" si="53"/>
        <v>5</v>
      </c>
      <c r="EP11" s="5">
        <f t="shared" si="54"/>
        <v>10</v>
      </c>
      <c r="EQ11" s="5">
        <f t="shared" si="55"/>
        <v>5</v>
      </c>
      <c r="ER11" s="5">
        <f t="shared" si="56"/>
        <v>10</v>
      </c>
      <c r="ES11" s="5">
        <f t="shared" si="57"/>
        <v>24</v>
      </c>
      <c r="ET11" s="5">
        <f t="shared" si="58"/>
        <v>30</v>
      </c>
      <c r="EU11" s="5">
        <f t="shared" si="59"/>
        <v>28</v>
      </c>
      <c r="EV11" s="5">
        <f t="shared" si="60"/>
        <v>20</v>
      </c>
      <c r="EW11" s="5">
        <f t="shared" si="61"/>
        <v>9</v>
      </c>
      <c r="EX11" s="5">
        <f t="shared" si="62"/>
        <v>6</v>
      </c>
      <c r="EY11" s="5">
        <f t="shared" si="63"/>
        <v>7</v>
      </c>
      <c r="EZ11" s="5">
        <f t="shared" si="64"/>
        <v>13</v>
      </c>
      <c r="FA11" s="5">
        <f t="shared" si="65"/>
        <v>17</v>
      </c>
      <c r="FB11" s="5">
        <f t="shared" si="66"/>
        <v>12</v>
      </c>
      <c r="FC11" s="5">
        <f t="shared" si="67"/>
        <v>26</v>
      </c>
      <c r="FD11" s="5">
        <f t="shared" si="68"/>
        <v>26</v>
      </c>
      <c r="FE11" s="5">
        <f t="shared" si="69"/>
        <v>21</v>
      </c>
      <c r="FF11" s="5">
        <f t="shared" si="69"/>
        <v>24</v>
      </c>
      <c r="FG11" s="5">
        <f t="shared" si="69"/>
        <v>21</v>
      </c>
      <c r="FH11" s="5">
        <f t="shared" si="69"/>
        <v>18</v>
      </c>
      <c r="FI11" s="5">
        <f t="shared" si="69"/>
        <v>9</v>
      </c>
      <c r="FJ11" s="5">
        <f t="shared" si="69"/>
        <v>12</v>
      </c>
      <c r="FK11" s="5">
        <f t="shared" si="69"/>
        <v>10</v>
      </c>
      <c r="FL11" s="5">
        <f t="shared" si="69"/>
        <v>25</v>
      </c>
      <c r="FM11" s="5">
        <f>_xlfn.RANK.EQ(DJ11,DJ$9:DJ$40,0)</f>
        <v>28</v>
      </c>
      <c r="FN11" s="5">
        <f>_xlfn.RANK.EQ(DK11,DK$9:DK$40,0)</f>
        <v>23</v>
      </c>
      <c r="FO11" s="5">
        <f>_xlfn.RANK.EQ(DL11,DL$9:DL$40,0)</f>
        <v>23</v>
      </c>
    </row>
    <row r="12" spans="1:171" ht="14.1" customHeight="1" x14ac:dyDescent="0.25">
      <c r="A12" s="2" t="s">
        <v>9</v>
      </c>
      <c r="B12" s="3">
        <v>43.2</v>
      </c>
      <c r="C12" s="3">
        <v>43</v>
      </c>
      <c r="D12" s="3">
        <v>42.8</v>
      </c>
      <c r="E12" s="3">
        <v>44.1</v>
      </c>
      <c r="F12" s="3">
        <v>45</v>
      </c>
      <c r="G12" s="3">
        <v>43.4</v>
      </c>
      <c r="H12" s="3">
        <v>45.6</v>
      </c>
      <c r="I12" s="3">
        <v>44.6</v>
      </c>
      <c r="J12" s="3">
        <v>43.2</v>
      </c>
      <c r="K12" s="3">
        <v>43.8</v>
      </c>
      <c r="L12" s="3">
        <v>42.9</v>
      </c>
      <c r="M12" s="3">
        <v>43.8</v>
      </c>
      <c r="N12" s="3">
        <v>42.3</v>
      </c>
      <c r="O12" s="3">
        <v>42.4</v>
      </c>
      <c r="P12" s="3">
        <v>42.1</v>
      </c>
      <c r="Q12" s="3">
        <v>43.3</v>
      </c>
      <c r="R12" s="3">
        <v>41.3</v>
      </c>
      <c r="S12" s="3">
        <v>43.5</v>
      </c>
      <c r="T12" s="3">
        <v>42.6</v>
      </c>
      <c r="U12" s="3">
        <v>44.1</v>
      </c>
      <c r="V12" s="3">
        <v>41.3</v>
      </c>
      <c r="W12" s="3">
        <v>40.700000000000003</v>
      </c>
      <c r="X12" s="3">
        <v>42.7</v>
      </c>
      <c r="Y12" s="3">
        <v>41.9</v>
      </c>
      <c r="Z12" s="3">
        <v>41.5</v>
      </c>
      <c r="AA12" s="3">
        <v>43.9</v>
      </c>
      <c r="AB12" s="3">
        <v>44</v>
      </c>
      <c r="AC12" s="3">
        <v>43.3</v>
      </c>
      <c r="AD12" s="3">
        <v>42.3</v>
      </c>
      <c r="AE12" s="3">
        <v>43.6</v>
      </c>
      <c r="AF12" s="3">
        <v>43.8</v>
      </c>
      <c r="AG12" s="3">
        <v>43.8</v>
      </c>
      <c r="AH12" s="3">
        <v>42.5</v>
      </c>
      <c r="AI12" s="3">
        <v>45</v>
      </c>
      <c r="AJ12" s="3">
        <v>46.1</v>
      </c>
      <c r="AK12" s="3">
        <v>46.4</v>
      </c>
      <c r="AL12" s="3">
        <v>45.4</v>
      </c>
      <c r="AM12" s="3">
        <v>37.299999999999997</v>
      </c>
      <c r="AN12" s="3">
        <v>41.8</v>
      </c>
      <c r="AO12" s="3">
        <v>45.2</v>
      </c>
      <c r="AP12" s="3">
        <v>47</v>
      </c>
      <c r="AQ12" s="3">
        <v>43.8</v>
      </c>
      <c r="AR12" s="3">
        <v>44</v>
      </c>
      <c r="AS12" s="3">
        <v>44.4</v>
      </c>
      <c r="AT12" s="3">
        <v>45.8</v>
      </c>
      <c r="AU12" s="3">
        <v>45.8</v>
      </c>
      <c r="AV12" s="3">
        <v>44.3</v>
      </c>
      <c r="AW12" s="3">
        <v>45</v>
      </c>
      <c r="AX12" s="3">
        <v>44.5</v>
      </c>
      <c r="AY12" s="3">
        <v>44.5</v>
      </c>
      <c r="AZ12" s="3">
        <v>46.2</v>
      </c>
      <c r="BA12" s="3">
        <v>47.5</v>
      </c>
      <c r="BB12" s="3">
        <v>46.2</v>
      </c>
      <c r="BC12" s="3">
        <v>44.9</v>
      </c>
      <c r="BD12" s="3">
        <v>45.1</v>
      </c>
      <c r="BE12" s="3">
        <v>46.9</v>
      </c>
      <c r="BF12" s="3">
        <v>45.2</v>
      </c>
      <c r="BG12" s="3">
        <v>44.9</v>
      </c>
      <c r="BH12" s="3">
        <v>46.4</v>
      </c>
      <c r="BI12" s="3">
        <v>45.7</v>
      </c>
      <c r="BJ12" s="8">
        <f t="shared" si="22"/>
        <v>4.1666666666666519E-2</v>
      </c>
      <c r="BK12" s="8">
        <f t="shared" si="23"/>
        <v>9.302325581395321E-3</v>
      </c>
      <c r="BL12" s="8">
        <f t="shared" si="71"/>
        <v>6.542056074766367E-2</v>
      </c>
      <c r="BM12" s="4">
        <f t="shared" si="72"/>
        <v>1.133786848072571E-2</v>
      </c>
      <c r="BN12" s="4">
        <f t="shared" si="73"/>
        <v>-3.9999999999999925E-2</v>
      </c>
      <c r="BO12" s="4">
        <f t="shared" si="74"/>
        <v>9.2165898617511122E-3</v>
      </c>
      <c r="BP12" s="4">
        <f t="shared" si="75"/>
        <v>-5.9210526315789491E-2</v>
      </c>
      <c r="BQ12" s="4">
        <f t="shared" si="76"/>
        <v>-1.7937219730941756E-2</v>
      </c>
      <c r="BR12" s="4">
        <f t="shared" si="77"/>
        <v>-2.0833333333333481E-2</v>
      </c>
      <c r="BS12" s="4">
        <f t="shared" si="78"/>
        <v>-3.1963470319634646E-2</v>
      </c>
      <c r="BT12" s="4">
        <f t="shared" si="79"/>
        <v>-1.8648018648018572E-2</v>
      </c>
      <c r="BU12" s="4">
        <f t="shared" si="80"/>
        <v>-1.1415525114155223E-2</v>
      </c>
      <c r="BV12" s="4">
        <f t="shared" si="81"/>
        <v>-2.3640661938534313E-2</v>
      </c>
      <c r="BW12" s="4">
        <f t="shared" si="82"/>
        <v>2.5943396226415061E-2</v>
      </c>
      <c r="BX12" s="4">
        <f t="shared" si="83"/>
        <v>1.1876484560570111E-2</v>
      </c>
      <c r="BY12" s="4">
        <f t="shared" si="84"/>
        <v>1.8475750577367389E-2</v>
      </c>
      <c r="BZ12" s="4">
        <f t="shared" si="85"/>
        <v>0</v>
      </c>
      <c r="CA12" s="4">
        <f t="shared" si="86"/>
        <v>-6.4367816091953967E-2</v>
      </c>
      <c r="CB12" s="4">
        <f t="shared" si="87"/>
        <v>2.3474178403755097E-3</v>
      </c>
      <c r="CC12" s="4">
        <f t="shared" si="88"/>
        <v>-4.9886621315192836E-2</v>
      </c>
      <c r="CD12" s="4">
        <f t="shared" si="89"/>
        <v>4.8426150121065881E-3</v>
      </c>
      <c r="CE12" s="4">
        <f t="shared" si="90"/>
        <v>7.8624078624078608E-2</v>
      </c>
      <c r="CF12" s="4">
        <f t="shared" si="91"/>
        <v>3.0444964871194413E-2</v>
      </c>
      <c r="CG12" s="4">
        <f t="shared" si="92"/>
        <v>3.3412887828162319E-2</v>
      </c>
      <c r="CH12" s="4">
        <f t="shared" si="93"/>
        <v>1.9277108433734869E-2</v>
      </c>
      <c r="CI12" s="4">
        <f t="shared" si="94"/>
        <v>-6.8337129840545519E-3</v>
      </c>
      <c r="CJ12" s="8">
        <f t="shared" si="95"/>
        <v>-4.5454545454546302E-3</v>
      </c>
      <c r="CK12" s="8">
        <f t="shared" si="96"/>
        <v>1.1547344110854452E-2</v>
      </c>
      <c r="CL12" s="8">
        <f t="shared" si="97"/>
        <v>4.7281323877068626E-3</v>
      </c>
      <c r="CM12" s="8">
        <f t="shared" si="98"/>
        <v>3.2110091743119185E-2</v>
      </c>
      <c r="CN12" s="8">
        <f t="shared" si="99"/>
        <v>5.2511415525114291E-2</v>
      </c>
      <c r="CO12" s="8">
        <f t="shared" si="100"/>
        <v>5.9360730593607247E-2</v>
      </c>
      <c r="CP12" s="86">
        <f t="shared" si="101"/>
        <v>6.823529411764695E-2</v>
      </c>
      <c r="CQ12" s="8">
        <f t="shared" si="1"/>
        <v>-0.19088937093275493</v>
      </c>
      <c r="CR12" s="8">
        <f t="shared" si="2"/>
        <v>-9.9137931034482762E-2</v>
      </c>
      <c r="CS12" s="8">
        <f t="shared" si="3"/>
        <v>-4.405286343612258E-3</v>
      </c>
      <c r="CT12" s="8">
        <f t="shared" si="4"/>
        <v>0.17426273458445052</v>
      </c>
      <c r="CU12" s="8">
        <f t="shared" si="5"/>
        <v>5.2631578947368585E-2</v>
      </c>
      <c r="CV12" s="8">
        <f t="shared" si="6"/>
        <v>-1.7699115044247926E-2</v>
      </c>
      <c r="CW12" s="8">
        <f t="shared" si="7"/>
        <v>-2.5531914893617058E-2</v>
      </c>
      <c r="CX12" s="8">
        <f t="shared" si="8"/>
        <v>4.5662100456621113E-2</v>
      </c>
      <c r="CY12" s="8">
        <f t="shared" si="9"/>
        <v>6.8181818181818343E-3</v>
      </c>
      <c r="CZ12" s="8">
        <f t="shared" si="10"/>
        <v>1.3513513513513598E-2</v>
      </c>
      <c r="DA12" s="8">
        <f t="shared" si="11"/>
        <v>-2.8384279475982432E-2</v>
      </c>
      <c r="DB12" s="8">
        <f t="shared" si="12"/>
        <v>-2.8384279475982432E-2</v>
      </c>
      <c r="DC12" s="8">
        <f t="shared" si="13"/>
        <v>4.2889390519187387E-2</v>
      </c>
      <c r="DD12" s="8">
        <f t="shared" si="14"/>
        <v>5.555555555555558E-2</v>
      </c>
      <c r="DE12" s="8">
        <f t="shared" si="15"/>
        <v>3.8202247191011285E-2</v>
      </c>
      <c r="DF12" s="8">
        <f t="shared" si="16"/>
        <v>8.9887640449437534E-3</v>
      </c>
      <c r="DG12" s="8">
        <f t="shared" si="17"/>
        <v>-2.3809523809523836E-2</v>
      </c>
      <c r="DH12" s="8">
        <f t="shared" si="18"/>
        <v>-1.2631578947368438E-2</v>
      </c>
      <c r="DI12" s="8">
        <f t="shared" si="19"/>
        <v>-2.1645021645021689E-2</v>
      </c>
      <c r="DJ12" s="8">
        <f t="shared" si="20"/>
        <v>0</v>
      </c>
      <c r="DK12" s="8">
        <f t="shared" si="21"/>
        <v>2.8824833702882469E-2</v>
      </c>
      <c r="DL12" s="8">
        <f t="shared" si="21"/>
        <v>-2.5586353944562767E-2</v>
      </c>
      <c r="DM12" s="5">
        <f t="shared" si="25"/>
        <v>12</v>
      </c>
      <c r="DN12" s="5">
        <f t="shared" si="26"/>
        <v>26</v>
      </c>
      <c r="DO12" s="5">
        <f t="shared" si="27"/>
        <v>6</v>
      </c>
      <c r="DP12" s="5">
        <f t="shared" si="28"/>
        <v>9</v>
      </c>
      <c r="DQ12" s="5">
        <f t="shared" si="29"/>
        <v>27</v>
      </c>
      <c r="DR12" s="5">
        <f t="shared" si="30"/>
        <v>16</v>
      </c>
      <c r="DS12" s="5">
        <f t="shared" si="31"/>
        <v>28</v>
      </c>
      <c r="DT12" s="5">
        <f t="shared" si="32"/>
        <v>28</v>
      </c>
      <c r="DU12" s="5">
        <f t="shared" si="33"/>
        <v>23</v>
      </c>
      <c r="DV12" s="5">
        <f t="shared" si="34"/>
        <v>21</v>
      </c>
      <c r="DW12" s="5">
        <f t="shared" si="35"/>
        <v>13</v>
      </c>
      <c r="DX12" s="5">
        <f t="shared" si="36"/>
        <v>9</v>
      </c>
      <c r="DY12" s="5">
        <f t="shared" si="37"/>
        <v>19</v>
      </c>
      <c r="DZ12" s="5">
        <f t="shared" si="38"/>
        <v>5</v>
      </c>
      <c r="EA12" s="5">
        <f t="shared" si="39"/>
        <v>9</v>
      </c>
      <c r="EB12" s="5">
        <f t="shared" si="40"/>
        <v>19</v>
      </c>
      <c r="EC12" s="5">
        <f t="shared" si="41"/>
        <v>19</v>
      </c>
      <c r="ED12" s="5">
        <f t="shared" si="42"/>
        <v>31</v>
      </c>
      <c r="EE12" s="5">
        <f t="shared" si="43"/>
        <v>23</v>
      </c>
      <c r="EF12" s="5">
        <f t="shared" si="44"/>
        <v>27</v>
      </c>
      <c r="EG12" s="5">
        <f t="shared" si="45"/>
        <v>12</v>
      </c>
      <c r="EH12" s="5">
        <f t="shared" si="46"/>
        <v>2</v>
      </c>
      <c r="EI12" s="5">
        <f t="shared" si="47"/>
        <v>1</v>
      </c>
      <c r="EJ12" s="5">
        <f t="shared" si="48"/>
        <v>2</v>
      </c>
      <c r="EK12" s="5">
        <f t="shared" si="49"/>
        <v>8</v>
      </c>
      <c r="EL12" s="5">
        <f t="shared" si="50"/>
        <v>24</v>
      </c>
      <c r="EM12" s="5">
        <f t="shared" si="51"/>
        <v>26</v>
      </c>
      <c r="EN12" s="5">
        <f t="shared" si="52"/>
        <v>20</v>
      </c>
      <c r="EO12" s="5">
        <f t="shared" si="53"/>
        <v>21</v>
      </c>
      <c r="EP12" s="5">
        <f t="shared" si="54"/>
        <v>12</v>
      </c>
      <c r="EQ12" s="5">
        <f t="shared" si="55"/>
        <v>10</v>
      </c>
      <c r="ER12" s="5">
        <f t="shared" si="56"/>
        <v>7</v>
      </c>
      <c r="ES12" s="5">
        <f t="shared" si="57"/>
        <v>5</v>
      </c>
      <c r="ET12" s="5">
        <f t="shared" si="58"/>
        <v>29</v>
      </c>
      <c r="EU12" s="5">
        <f t="shared" si="59"/>
        <v>25</v>
      </c>
      <c r="EV12" s="5">
        <f t="shared" si="60"/>
        <v>4</v>
      </c>
      <c r="EW12" s="5">
        <f t="shared" si="61"/>
        <v>7</v>
      </c>
      <c r="EX12" s="5">
        <f t="shared" si="62"/>
        <v>15</v>
      </c>
      <c r="EY12" s="5">
        <f t="shared" si="63"/>
        <v>29</v>
      </c>
      <c r="EZ12" s="5">
        <f t="shared" si="64"/>
        <v>31</v>
      </c>
      <c r="FA12" s="5">
        <f t="shared" si="65"/>
        <v>9</v>
      </c>
      <c r="FB12" s="5">
        <f t="shared" si="66"/>
        <v>23</v>
      </c>
      <c r="FC12" s="5">
        <f t="shared" si="67"/>
        <v>24</v>
      </c>
      <c r="FD12" s="5">
        <f t="shared" si="68"/>
        <v>30</v>
      </c>
      <c r="FE12" s="5">
        <f t="shared" si="69"/>
        <v>31</v>
      </c>
      <c r="FF12" s="5">
        <f t="shared" si="69"/>
        <v>8</v>
      </c>
      <c r="FG12" s="5">
        <f t="shared" si="69"/>
        <v>4</v>
      </c>
      <c r="FH12" s="5">
        <f t="shared" si="69"/>
        <v>3</v>
      </c>
      <c r="FI12" s="5">
        <f t="shared" si="69"/>
        <v>14</v>
      </c>
      <c r="FJ12" s="5">
        <f t="shared" si="69"/>
        <v>21</v>
      </c>
      <c r="FK12" s="5">
        <f t="shared" si="69"/>
        <v>18</v>
      </c>
      <c r="FL12" s="5">
        <f t="shared" si="69"/>
        <v>22</v>
      </c>
      <c r="FM12" s="5">
        <f t="shared" si="70"/>
        <v>13</v>
      </c>
      <c r="FN12" s="5">
        <f t="shared" si="70"/>
        <v>3</v>
      </c>
      <c r="FO12" s="5">
        <f t="shared" si="70"/>
        <v>27</v>
      </c>
    </row>
    <row r="13" spans="1:171" ht="14.1" customHeight="1" x14ac:dyDescent="0.25">
      <c r="A13" s="2" t="s">
        <v>10</v>
      </c>
      <c r="B13" s="3">
        <v>39.700000000000003</v>
      </c>
      <c r="C13" s="3">
        <v>42.5</v>
      </c>
      <c r="D13" s="3">
        <v>44.8</v>
      </c>
      <c r="E13" s="3">
        <v>44.3</v>
      </c>
      <c r="F13" s="3">
        <v>43.1</v>
      </c>
      <c r="G13" s="3">
        <v>44.8</v>
      </c>
      <c r="H13" s="3">
        <v>45.4</v>
      </c>
      <c r="I13" s="3">
        <v>43.4</v>
      </c>
      <c r="J13" s="3">
        <v>43.1</v>
      </c>
      <c r="K13" s="3">
        <v>45.5</v>
      </c>
      <c r="L13" s="3">
        <v>46.4</v>
      </c>
      <c r="M13" s="3">
        <v>45.6</v>
      </c>
      <c r="N13" s="3">
        <v>43.6</v>
      </c>
      <c r="O13" s="3">
        <v>44.9</v>
      </c>
      <c r="P13" s="3">
        <v>45.3</v>
      </c>
      <c r="Q13" s="3">
        <v>44.9</v>
      </c>
      <c r="R13" s="3">
        <v>44.7</v>
      </c>
      <c r="S13" s="3">
        <v>44.3</v>
      </c>
      <c r="T13" s="3">
        <v>45</v>
      </c>
      <c r="U13" s="3">
        <v>44.6</v>
      </c>
      <c r="V13" s="3">
        <v>44.3</v>
      </c>
      <c r="W13" s="3">
        <v>44</v>
      </c>
      <c r="X13" s="3">
        <v>45.8</v>
      </c>
      <c r="Y13" s="3">
        <v>45.3</v>
      </c>
      <c r="Z13" s="3">
        <v>45.2</v>
      </c>
      <c r="AA13" s="3">
        <v>46</v>
      </c>
      <c r="AB13" s="3">
        <v>44</v>
      </c>
      <c r="AC13" s="3">
        <v>43.2</v>
      </c>
      <c r="AD13" s="3">
        <v>44.3</v>
      </c>
      <c r="AE13" s="3">
        <v>45</v>
      </c>
      <c r="AF13" s="3">
        <v>43.7</v>
      </c>
      <c r="AG13" s="3">
        <v>46.1</v>
      </c>
      <c r="AH13" s="3">
        <v>44.4</v>
      </c>
      <c r="AI13" s="63">
        <v>46.2</v>
      </c>
      <c r="AJ13" s="3">
        <v>45.5</v>
      </c>
      <c r="AK13" s="3">
        <v>44.2</v>
      </c>
      <c r="AL13" s="3">
        <v>43.5</v>
      </c>
      <c r="AM13" s="3">
        <v>42.5</v>
      </c>
      <c r="AN13" s="3">
        <v>43.7</v>
      </c>
      <c r="AO13" s="3">
        <v>43.8</v>
      </c>
      <c r="AP13" s="3">
        <v>44.9</v>
      </c>
      <c r="AQ13" s="3">
        <v>45.5</v>
      </c>
      <c r="AR13" s="3">
        <v>45.7</v>
      </c>
      <c r="AS13" s="3">
        <v>45.1</v>
      </c>
      <c r="AT13" s="3">
        <v>46.4</v>
      </c>
      <c r="AU13" s="3">
        <v>46</v>
      </c>
      <c r="AV13" s="3">
        <v>47.1</v>
      </c>
      <c r="AW13" s="3">
        <v>46.4</v>
      </c>
      <c r="AX13" s="3">
        <v>48.2</v>
      </c>
      <c r="AY13" s="3">
        <v>46.2</v>
      </c>
      <c r="AZ13" s="3">
        <v>48.4</v>
      </c>
      <c r="BA13" s="3">
        <v>45.8</v>
      </c>
      <c r="BB13" s="3">
        <v>47.1</v>
      </c>
      <c r="BC13" s="3">
        <v>46.8</v>
      </c>
      <c r="BD13" s="3">
        <v>46.1</v>
      </c>
      <c r="BE13" s="3">
        <v>46</v>
      </c>
      <c r="BF13" s="3">
        <v>46.9</v>
      </c>
      <c r="BG13" s="3">
        <v>45.7</v>
      </c>
      <c r="BH13" s="3">
        <v>45.4</v>
      </c>
      <c r="BI13" s="3">
        <v>45.9</v>
      </c>
      <c r="BJ13" s="8">
        <f t="shared" si="22"/>
        <v>8.5642317380352662E-2</v>
      </c>
      <c r="BK13" s="8">
        <f t="shared" si="23"/>
        <v>5.4117647058823382E-2</v>
      </c>
      <c r="BL13" s="8">
        <f t="shared" si="71"/>
        <v>1.3392857142857206E-2</v>
      </c>
      <c r="BM13" s="4">
        <f t="shared" si="72"/>
        <v>-2.0316027088036037E-2</v>
      </c>
      <c r="BN13" s="4">
        <f t="shared" si="73"/>
        <v>0</v>
      </c>
      <c r="BO13" s="4">
        <f t="shared" si="74"/>
        <v>1.5625E-2</v>
      </c>
      <c r="BP13" s="4">
        <f t="shared" si="75"/>
        <v>2.2026431718061623E-2</v>
      </c>
      <c r="BQ13" s="4">
        <f t="shared" si="76"/>
        <v>5.069124423963145E-2</v>
      </c>
      <c r="BR13" s="4">
        <f t="shared" si="77"/>
        <v>1.1600928074245953E-2</v>
      </c>
      <c r="BS13" s="4">
        <f t="shared" si="78"/>
        <v>-1.3186813186813251E-2</v>
      </c>
      <c r="BT13" s="4">
        <f t="shared" si="79"/>
        <v>-2.3706896551724199E-2</v>
      </c>
      <c r="BU13" s="4">
        <f t="shared" si="80"/>
        <v>-1.5350877192982559E-2</v>
      </c>
      <c r="BV13" s="4">
        <f t="shared" si="81"/>
        <v>2.5229357798165264E-2</v>
      </c>
      <c r="BW13" s="4">
        <f t="shared" si="82"/>
        <v>-1.3363028953229383E-2</v>
      </c>
      <c r="BX13" s="4">
        <f t="shared" si="83"/>
        <v>-6.6225165562913135E-3</v>
      </c>
      <c r="BY13" s="4">
        <f t="shared" si="84"/>
        <v>-6.6815144766146917E-3</v>
      </c>
      <c r="BZ13" s="4">
        <f t="shared" si="85"/>
        <v>-8.9485458612976743E-3</v>
      </c>
      <c r="CA13" s="4">
        <f t="shared" si="86"/>
        <v>-6.7720090293452717E-3</v>
      </c>
      <c r="CB13" s="4">
        <f t="shared" si="87"/>
        <v>1.777777777777767E-2</v>
      </c>
      <c r="CC13" s="4">
        <f t="shared" si="88"/>
        <v>1.5695067264573925E-2</v>
      </c>
      <c r="CD13" s="4">
        <f t="shared" si="89"/>
        <v>2.0316027088036259E-2</v>
      </c>
      <c r="CE13" s="4">
        <f t="shared" si="90"/>
        <v>4.5454545454545414E-2</v>
      </c>
      <c r="CF13" s="4">
        <f t="shared" si="91"/>
        <v>-3.9301310043668103E-2</v>
      </c>
      <c r="CG13" s="4">
        <f t="shared" si="92"/>
        <v>-4.6357615894039639E-2</v>
      </c>
      <c r="CH13" s="4">
        <f t="shared" si="93"/>
        <v>-1.9911504424778848E-2</v>
      </c>
      <c r="CI13" s="4">
        <f t="shared" si="94"/>
        <v>-2.1739130434782594E-2</v>
      </c>
      <c r="CJ13" s="8">
        <f t="shared" si="95"/>
        <v>-6.8181818181817233E-3</v>
      </c>
      <c r="CK13" s="8">
        <f t="shared" si="96"/>
        <v>6.7129629629629539E-2</v>
      </c>
      <c r="CL13" s="8">
        <f t="shared" si="97"/>
        <v>2.2573363431150906E-3</v>
      </c>
      <c r="CM13" s="8">
        <f t="shared" si="98"/>
        <v>2.6666666666666838E-2</v>
      </c>
      <c r="CN13" s="8">
        <f t="shared" si="99"/>
        <v>4.1189931350114284E-2</v>
      </c>
      <c r="CO13" s="8">
        <f t="shared" si="100"/>
        <v>-4.1214750542299283E-2</v>
      </c>
      <c r="CP13" s="8">
        <f t="shared" si="101"/>
        <v>-2.0270270270270285E-2</v>
      </c>
      <c r="CQ13" s="8">
        <f t="shared" si="1"/>
        <v>-6.5934065934065922E-2</v>
      </c>
      <c r="CR13" s="8">
        <f t="shared" si="2"/>
        <v>-1.1312217194570096E-2</v>
      </c>
      <c r="CS13" s="8">
        <f t="shared" si="3"/>
        <v>6.8965517241379448E-3</v>
      </c>
      <c r="CT13" s="8">
        <f t="shared" si="4"/>
        <v>7.0588235294117618E-2</v>
      </c>
      <c r="CU13" s="8">
        <f t="shared" si="5"/>
        <v>4.5766590389016093E-2</v>
      </c>
      <c r="CV13" s="8">
        <f t="shared" si="6"/>
        <v>2.9680365296803846E-2</v>
      </c>
      <c r="CW13" s="8">
        <f t="shared" si="7"/>
        <v>3.3407572383073569E-2</v>
      </c>
      <c r="CX13" s="8">
        <f t="shared" si="8"/>
        <v>1.098901098901095E-2</v>
      </c>
      <c r="CY13" s="8">
        <f t="shared" si="9"/>
        <v>3.0634573304157531E-2</v>
      </c>
      <c r="CZ13" s="8">
        <f t="shared" si="10"/>
        <v>2.8824833702882469E-2</v>
      </c>
      <c r="DA13" s="8">
        <f t="shared" si="11"/>
        <v>3.8793103448276023E-2</v>
      </c>
      <c r="DB13" s="8">
        <f t="shared" si="12"/>
        <v>4.3478260869564966E-3</v>
      </c>
      <c r="DC13" s="8">
        <f t="shared" si="13"/>
        <v>2.7600849256900206E-2</v>
      </c>
      <c r="DD13" s="8">
        <f t="shared" si="14"/>
        <v>-1.2931034482758674E-2</v>
      </c>
      <c r="DE13" s="8">
        <f t="shared" si="15"/>
        <v>-2.2821576763485507E-2</v>
      </c>
      <c r="DF13" s="8">
        <f t="shared" si="16"/>
        <v>1.298701298701288E-2</v>
      </c>
      <c r="DG13" s="8">
        <f t="shared" si="17"/>
        <v>-4.7520661157024691E-2</v>
      </c>
      <c r="DH13" s="8">
        <f t="shared" si="18"/>
        <v>4.366812227074357E-3</v>
      </c>
      <c r="DI13" s="8">
        <f t="shared" si="19"/>
        <v>-4.2462845010616812E-3</v>
      </c>
      <c r="DJ13" s="8">
        <f t="shared" si="20"/>
        <v>-2.3504273504273421E-2</v>
      </c>
      <c r="DK13" s="8">
        <f t="shared" si="21"/>
        <v>-1.5184381778741929E-2</v>
      </c>
      <c r="DL13" s="8">
        <f t="shared" si="21"/>
        <v>-2.1739130434782483E-3</v>
      </c>
      <c r="DM13" s="5">
        <f t="shared" si="25"/>
        <v>4</v>
      </c>
      <c r="DN13" s="5">
        <f t="shared" si="26"/>
        <v>11</v>
      </c>
      <c r="DO13" s="5">
        <f t="shared" si="27"/>
        <v>21</v>
      </c>
      <c r="DP13" s="5">
        <f t="shared" si="28"/>
        <v>21</v>
      </c>
      <c r="DQ13" s="5">
        <f t="shared" si="29"/>
        <v>16</v>
      </c>
      <c r="DR13" s="5">
        <f t="shared" si="30"/>
        <v>14</v>
      </c>
      <c r="DS13" s="5">
        <f t="shared" si="31"/>
        <v>6</v>
      </c>
      <c r="DT13" s="5">
        <f t="shared" si="32"/>
        <v>6</v>
      </c>
      <c r="DU13" s="5">
        <f t="shared" si="33"/>
        <v>13</v>
      </c>
      <c r="DV13" s="5">
        <f t="shared" si="34"/>
        <v>14</v>
      </c>
      <c r="DW13" s="5">
        <f t="shared" si="35"/>
        <v>17</v>
      </c>
      <c r="DX13" s="5">
        <f t="shared" si="36"/>
        <v>12</v>
      </c>
      <c r="DY13" s="5">
        <f t="shared" si="37"/>
        <v>4</v>
      </c>
      <c r="DZ13" s="5">
        <f t="shared" si="38"/>
        <v>24</v>
      </c>
      <c r="EA13" s="5">
        <f t="shared" si="39"/>
        <v>19</v>
      </c>
      <c r="EB13" s="5">
        <f t="shared" si="40"/>
        <v>25</v>
      </c>
      <c r="EC13" s="5">
        <f t="shared" si="41"/>
        <v>24</v>
      </c>
      <c r="ED13" s="5">
        <f t="shared" si="42"/>
        <v>25</v>
      </c>
      <c r="EE13" s="5">
        <f t="shared" si="43"/>
        <v>18</v>
      </c>
      <c r="EF13" s="5">
        <f t="shared" si="44"/>
        <v>9</v>
      </c>
      <c r="EG13" s="5">
        <f t="shared" si="45"/>
        <v>7</v>
      </c>
      <c r="EH13" s="5">
        <f t="shared" si="46"/>
        <v>8</v>
      </c>
      <c r="EI13" s="5">
        <f t="shared" si="47"/>
        <v>22</v>
      </c>
      <c r="EJ13" s="5">
        <f t="shared" si="48"/>
        <v>29</v>
      </c>
      <c r="EK13" s="5">
        <f t="shared" si="49"/>
        <v>26</v>
      </c>
      <c r="EL13" s="5">
        <f t="shared" si="50"/>
        <v>25</v>
      </c>
      <c r="EM13" s="5">
        <f t="shared" si="51"/>
        <v>28</v>
      </c>
      <c r="EN13" s="5">
        <f t="shared" si="52"/>
        <v>4</v>
      </c>
      <c r="EO13" s="5">
        <f t="shared" si="53"/>
        <v>24</v>
      </c>
      <c r="EP13" s="5">
        <f t="shared" si="54"/>
        <v>13</v>
      </c>
      <c r="EQ13" s="5">
        <f t="shared" si="55"/>
        <v>15</v>
      </c>
      <c r="ER13" s="5">
        <f t="shared" si="56"/>
        <v>32</v>
      </c>
      <c r="ES13" s="5">
        <f t="shared" si="57"/>
        <v>27</v>
      </c>
      <c r="ET13" s="5">
        <f t="shared" si="58"/>
        <v>10</v>
      </c>
      <c r="EU13" s="5">
        <f t="shared" si="59"/>
        <v>6</v>
      </c>
      <c r="EV13" s="5">
        <f t="shared" si="60"/>
        <v>2</v>
      </c>
      <c r="EW13" s="5">
        <f t="shared" si="61"/>
        <v>21</v>
      </c>
      <c r="EX13" s="5">
        <f t="shared" si="62"/>
        <v>18</v>
      </c>
      <c r="EY13" s="5">
        <f t="shared" si="63"/>
        <v>15</v>
      </c>
      <c r="EZ13" s="5">
        <f t="shared" si="64"/>
        <v>10</v>
      </c>
      <c r="FA13" s="5">
        <f t="shared" si="65"/>
        <v>16</v>
      </c>
      <c r="FB13" s="5">
        <f t="shared" si="66"/>
        <v>18</v>
      </c>
      <c r="FC13" s="5">
        <f t="shared" si="67"/>
        <v>20</v>
      </c>
      <c r="FD13" s="5">
        <f t="shared" si="68"/>
        <v>9</v>
      </c>
      <c r="FE13" s="5">
        <f t="shared" si="69"/>
        <v>22</v>
      </c>
      <c r="FF13" s="5">
        <f t="shared" si="69"/>
        <v>10</v>
      </c>
      <c r="FG13" s="5">
        <f t="shared" si="69"/>
        <v>24</v>
      </c>
      <c r="FH13" s="5">
        <f t="shared" si="69"/>
        <v>28</v>
      </c>
      <c r="FI13" s="5">
        <f t="shared" si="69"/>
        <v>13</v>
      </c>
      <c r="FJ13" s="5">
        <f t="shared" si="69"/>
        <v>25</v>
      </c>
      <c r="FK13" s="5">
        <f t="shared" si="69"/>
        <v>11</v>
      </c>
      <c r="FL13" s="5">
        <f>_xlfn.RANK.EQ(DI13,DI$9:DI$40,0)</f>
        <v>15</v>
      </c>
      <c r="FM13" s="5">
        <f t="shared" si="70"/>
        <v>22</v>
      </c>
      <c r="FN13" s="5">
        <f t="shared" si="70"/>
        <v>21</v>
      </c>
      <c r="FO13" s="5">
        <f t="shared" si="70"/>
        <v>14</v>
      </c>
    </row>
    <row r="14" spans="1:171" ht="14.1" customHeight="1" x14ac:dyDescent="0.25">
      <c r="A14" s="2" t="s">
        <v>11</v>
      </c>
      <c r="B14" s="3">
        <v>49.5</v>
      </c>
      <c r="C14" s="3">
        <v>52.7</v>
      </c>
      <c r="D14" s="3">
        <v>53.6</v>
      </c>
      <c r="E14" s="3">
        <v>53.6</v>
      </c>
      <c r="F14" s="3">
        <v>52.6</v>
      </c>
      <c r="G14" s="3">
        <v>55</v>
      </c>
      <c r="H14" s="3">
        <v>56.6</v>
      </c>
      <c r="I14" s="3">
        <v>54.9</v>
      </c>
      <c r="J14" s="3">
        <v>55.6</v>
      </c>
      <c r="K14" s="3">
        <v>56</v>
      </c>
      <c r="L14" s="3">
        <v>54.6</v>
      </c>
      <c r="M14" s="3">
        <v>57.1</v>
      </c>
      <c r="N14" s="3">
        <v>54</v>
      </c>
      <c r="O14" s="3">
        <v>55.5</v>
      </c>
      <c r="P14" s="3">
        <v>55.4</v>
      </c>
      <c r="Q14" s="3">
        <v>55</v>
      </c>
      <c r="R14" s="3">
        <v>55.2</v>
      </c>
      <c r="S14" s="3">
        <v>54.1</v>
      </c>
      <c r="T14" s="3">
        <v>54.4</v>
      </c>
      <c r="U14" s="3">
        <v>54.1</v>
      </c>
      <c r="V14" s="3">
        <v>55</v>
      </c>
      <c r="W14" s="3">
        <v>54.6</v>
      </c>
      <c r="X14" s="3">
        <v>54.2</v>
      </c>
      <c r="Y14" s="3">
        <v>53.5</v>
      </c>
      <c r="Z14" s="3">
        <v>55.4</v>
      </c>
      <c r="AA14" s="3">
        <v>54.3</v>
      </c>
      <c r="AB14" s="3">
        <v>53.5</v>
      </c>
      <c r="AC14" s="3">
        <v>55.1</v>
      </c>
      <c r="AD14" s="3">
        <v>54.9</v>
      </c>
      <c r="AE14" s="3">
        <v>55.6</v>
      </c>
      <c r="AF14" s="3">
        <v>53.9</v>
      </c>
      <c r="AG14" s="3">
        <v>55.7</v>
      </c>
      <c r="AH14" s="3">
        <v>55.1</v>
      </c>
      <c r="AI14" s="3">
        <v>54.8</v>
      </c>
      <c r="AJ14" s="3">
        <v>55.7</v>
      </c>
      <c r="AK14" s="3">
        <v>55.3</v>
      </c>
      <c r="AL14" s="3">
        <v>53.8</v>
      </c>
      <c r="AM14" s="3">
        <v>45.7</v>
      </c>
      <c r="AN14" s="3">
        <v>47.7</v>
      </c>
      <c r="AO14" s="3">
        <v>52.6</v>
      </c>
      <c r="AP14" s="3">
        <v>55</v>
      </c>
      <c r="AQ14" s="3">
        <v>55.9</v>
      </c>
      <c r="AR14" s="3">
        <v>56.5</v>
      </c>
      <c r="AS14" s="3">
        <v>52.9</v>
      </c>
      <c r="AT14" s="3">
        <v>54.7</v>
      </c>
      <c r="AU14" s="3">
        <v>54.2</v>
      </c>
      <c r="AV14" s="3">
        <v>53.9</v>
      </c>
      <c r="AW14" s="3">
        <v>54.5</v>
      </c>
      <c r="AX14" s="3">
        <v>53.9</v>
      </c>
      <c r="AY14" s="3">
        <v>55.9</v>
      </c>
      <c r="AZ14" s="3">
        <v>54.9</v>
      </c>
      <c r="BA14" s="3">
        <v>57.6</v>
      </c>
      <c r="BB14" s="3">
        <v>54.6</v>
      </c>
      <c r="BC14" s="3">
        <v>56.7</v>
      </c>
      <c r="BD14" s="3">
        <v>54.9</v>
      </c>
      <c r="BE14" s="3">
        <v>54.9</v>
      </c>
      <c r="BF14" s="3">
        <v>55.4</v>
      </c>
      <c r="BG14" s="3">
        <v>56.6</v>
      </c>
      <c r="BH14" s="3">
        <v>55.8</v>
      </c>
      <c r="BI14" s="3">
        <v>56.4</v>
      </c>
      <c r="BJ14" s="8">
        <f t="shared" si="22"/>
        <v>6.2626262626262585E-2</v>
      </c>
      <c r="BK14" s="8">
        <f t="shared" si="23"/>
        <v>4.3643263757115802E-2</v>
      </c>
      <c r="BL14" s="8">
        <f t="shared" si="71"/>
        <v>5.5970149253731449E-2</v>
      </c>
      <c r="BM14" s="4">
        <f t="shared" si="72"/>
        <v>2.4253731343283569E-2</v>
      </c>
      <c r="BN14" s="4">
        <f t="shared" si="73"/>
        <v>5.7034220532319324E-2</v>
      </c>
      <c r="BO14" s="4">
        <f t="shared" si="74"/>
        <v>1.8181818181818077E-2</v>
      </c>
      <c r="BP14" s="4">
        <f t="shared" si="75"/>
        <v>-3.5335689045936425E-2</v>
      </c>
      <c r="BQ14" s="4">
        <f t="shared" si="76"/>
        <v>4.0072859744990863E-2</v>
      </c>
      <c r="BR14" s="4">
        <f t="shared" si="77"/>
        <v>-2.877697841726623E-2</v>
      </c>
      <c r="BS14" s="4">
        <f t="shared" si="78"/>
        <v>-8.9285714285713969E-3</v>
      </c>
      <c r="BT14" s="4">
        <f t="shared" si="79"/>
        <v>1.46520146520146E-2</v>
      </c>
      <c r="BU14" s="4">
        <f t="shared" si="80"/>
        <v>-3.677758318739055E-2</v>
      </c>
      <c r="BV14" s="4">
        <f t="shared" si="81"/>
        <v>2.2222222222222365E-2</v>
      </c>
      <c r="BW14" s="4">
        <f t="shared" si="82"/>
        <v>-2.522522522522519E-2</v>
      </c>
      <c r="BX14" s="4">
        <f t="shared" si="83"/>
        <v>-1.8050541516245522E-2</v>
      </c>
      <c r="BY14" s="4">
        <f t="shared" si="84"/>
        <v>-1.6363636363636358E-2</v>
      </c>
      <c r="BZ14" s="4">
        <f t="shared" si="85"/>
        <v>-3.6231884057971175E-3</v>
      </c>
      <c r="CA14" s="4">
        <f t="shared" si="86"/>
        <v>9.2421441774490631E-3</v>
      </c>
      <c r="CB14" s="4">
        <f t="shared" si="87"/>
        <v>-3.67647058823517E-3</v>
      </c>
      <c r="CC14" s="4">
        <f t="shared" si="88"/>
        <v>-1.1090573012939031E-2</v>
      </c>
      <c r="CD14" s="4">
        <f t="shared" si="89"/>
        <v>7.2727272727273196E-3</v>
      </c>
      <c r="CE14" s="4">
        <f t="shared" si="90"/>
        <v>-5.494505494505586E-3</v>
      </c>
      <c r="CF14" s="4">
        <f t="shared" si="91"/>
        <v>-1.291512915129156E-2</v>
      </c>
      <c r="CG14" s="4">
        <f t="shared" si="92"/>
        <v>2.9906542056074903E-2</v>
      </c>
      <c r="CH14" s="4">
        <f t="shared" si="93"/>
        <v>-9.0252707581227609E-3</v>
      </c>
      <c r="CI14" s="4">
        <f t="shared" si="94"/>
        <v>2.3941068139963217E-2</v>
      </c>
      <c r="CJ14" s="8">
        <f t="shared" si="95"/>
        <v>7.4766355140185592E-3</v>
      </c>
      <c r="CK14" s="8">
        <f t="shared" si="96"/>
        <v>1.0889292196007316E-2</v>
      </c>
      <c r="CL14" s="8">
        <f t="shared" si="97"/>
        <v>3.6429872495447047E-3</v>
      </c>
      <c r="CM14" s="8">
        <f t="shared" si="98"/>
        <v>-1.4388489208633115E-2</v>
      </c>
      <c r="CN14" s="8">
        <f t="shared" si="99"/>
        <v>3.3395176252319247E-2</v>
      </c>
      <c r="CO14" s="8">
        <f t="shared" si="100"/>
        <v>-7.1813285457810183E-3</v>
      </c>
      <c r="CP14" s="8">
        <f t="shared" si="101"/>
        <v>-2.3593466424682519E-2</v>
      </c>
      <c r="CQ14" s="8">
        <f t="shared" si="1"/>
        <v>-0.17953321364452424</v>
      </c>
      <c r="CR14" s="8">
        <f t="shared" si="2"/>
        <v>-0.13743218806509938</v>
      </c>
      <c r="CS14" s="8">
        <f t="shared" si="3"/>
        <v>-2.2304832713754608E-2</v>
      </c>
      <c r="CT14" s="8">
        <f t="shared" si="4"/>
        <v>0.22319474835886211</v>
      </c>
      <c r="CU14" s="8">
        <f t="shared" si="5"/>
        <v>0.18448637316561833</v>
      </c>
      <c r="CV14" s="8">
        <f t="shared" si="6"/>
        <v>5.7034220532319324E-3</v>
      </c>
      <c r="CW14" s="8">
        <f t="shared" si="7"/>
        <v>-5.4545454545453786E-3</v>
      </c>
      <c r="CX14" s="8">
        <f t="shared" si="8"/>
        <v>-3.0411449016100156E-2</v>
      </c>
      <c r="CY14" s="8">
        <f t="shared" si="9"/>
        <v>-4.6017699115044275E-2</v>
      </c>
      <c r="CZ14" s="8">
        <f t="shared" si="10"/>
        <v>3.0245746691871522E-2</v>
      </c>
      <c r="DA14" s="8">
        <f t="shared" si="11"/>
        <v>-1.4625228519195677E-2</v>
      </c>
      <c r="DB14" s="8">
        <f t="shared" si="12"/>
        <v>3.136531365313644E-2</v>
      </c>
      <c r="DC14" s="8">
        <f t="shared" si="13"/>
        <v>1.855287569573294E-2</v>
      </c>
      <c r="DD14" s="8">
        <f t="shared" si="14"/>
        <v>5.6880733944954187E-2</v>
      </c>
      <c r="DE14" s="8">
        <f t="shared" si="15"/>
        <v>1.2987012987013102E-2</v>
      </c>
      <c r="DF14" s="8">
        <f t="shared" si="16"/>
        <v>1.4311270125223707E-2</v>
      </c>
      <c r="DG14" s="8">
        <f t="shared" si="17"/>
        <v>0</v>
      </c>
      <c r="DH14" s="8">
        <f t="shared" si="18"/>
        <v>-4.6875E-2</v>
      </c>
      <c r="DI14" s="8">
        <f t="shared" si="19"/>
        <v>1.46520146520146E-2</v>
      </c>
      <c r="DJ14" s="8">
        <f t="shared" si="20"/>
        <v>-1.7636684303351524E-3</v>
      </c>
      <c r="DK14" s="8">
        <f t="shared" si="21"/>
        <v>1.6393442622950838E-2</v>
      </c>
      <c r="DL14" s="8">
        <f t="shared" si="21"/>
        <v>2.732240437158473E-2</v>
      </c>
      <c r="DM14" s="5">
        <f t="shared" si="25"/>
        <v>8</v>
      </c>
      <c r="DN14" s="5">
        <f t="shared" si="26"/>
        <v>17</v>
      </c>
      <c r="DO14" s="5">
        <f t="shared" si="27"/>
        <v>8</v>
      </c>
      <c r="DP14" s="5">
        <f t="shared" si="28"/>
        <v>6</v>
      </c>
      <c r="DQ14" s="5">
        <f t="shared" si="29"/>
        <v>4</v>
      </c>
      <c r="DR14" s="5">
        <f t="shared" si="30"/>
        <v>13</v>
      </c>
      <c r="DS14" s="5">
        <f t="shared" si="31"/>
        <v>25</v>
      </c>
      <c r="DT14" s="5">
        <f t="shared" si="32"/>
        <v>11</v>
      </c>
      <c r="DU14" s="5">
        <f t="shared" si="33"/>
        <v>27</v>
      </c>
      <c r="DV14" s="5">
        <f t="shared" si="34"/>
        <v>13</v>
      </c>
      <c r="DW14" s="5">
        <f t="shared" si="35"/>
        <v>6</v>
      </c>
      <c r="DX14" s="5">
        <f t="shared" si="36"/>
        <v>22</v>
      </c>
      <c r="DY14" s="5">
        <f t="shared" si="37"/>
        <v>5</v>
      </c>
      <c r="DZ14" s="5">
        <f t="shared" si="38"/>
        <v>28</v>
      </c>
      <c r="EA14" s="5">
        <f t="shared" si="39"/>
        <v>26</v>
      </c>
      <c r="EB14" s="5">
        <f t="shared" si="40"/>
        <v>27</v>
      </c>
      <c r="EC14" s="5">
        <f t="shared" si="41"/>
        <v>23</v>
      </c>
      <c r="ED14" s="5">
        <f t="shared" si="42"/>
        <v>18</v>
      </c>
      <c r="EE14" s="5">
        <f t="shared" si="43"/>
        <v>26</v>
      </c>
      <c r="EF14" s="5">
        <f t="shared" si="44"/>
        <v>21</v>
      </c>
      <c r="EG14" s="5">
        <f t="shared" si="45"/>
        <v>10</v>
      </c>
      <c r="EH14" s="5">
        <f t="shared" si="46"/>
        <v>13</v>
      </c>
      <c r="EI14" s="5">
        <f t="shared" si="47"/>
        <v>10</v>
      </c>
      <c r="EJ14" s="5">
        <f t="shared" si="48"/>
        <v>3</v>
      </c>
      <c r="EK14" s="5">
        <f t="shared" si="49"/>
        <v>19</v>
      </c>
      <c r="EL14" s="5">
        <f t="shared" si="50"/>
        <v>15</v>
      </c>
      <c r="EM14" s="5">
        <f t="shared" si="51"/>
        <v>18</v>
      </c>
      <c r="EN14" s="5">
        <f t="shared" si="52"/>
        <v>21</v>
      </c>
      <c r="EO14" s="5">
        <f t="shared" si="53"/>
        <v>22</v>
      </c>
      <c r="EP14" s="5">
        <f t="shared" si="54"/>
        <v>25</v>
      </c>
      <c r="EQ14" s="5">
        <f t="shared" si="55"/>
        <v>16</v>
      </c>
      <c r="ER14" s="5">
        <f t="shared" si="56"/>
        <v>27</v>
      </c>
      <c r="ES14" s="5">
        <f t="shared" si="57"/>
        <v>29</v>
      </c>
      <c r="ET14" s="5">
        <f t="shared" si="58"/>
        <v>26</v>
      </c>
      <c r="EU14" s="5">
        <f t="shared" si="59"/>
        <v>31</v>
      </c>
      <c r="EV14" s="5">
        <f t="shared" si="60"/>
        <v>9</v>
      </c>
      <c r="EW14" s="5">
        <f t="shared" si="61"/>
        <v>3</v>
      </c>
      <c r="EX14" s="5">
        <f t="shared" si="62"/>
        <v>1</v>
      </c>
      <c r="EY14" s="5">
        <f t="shared" si="63"/>
        <v>24</v>
      </c>
      <c r="EZ14" s="5">
        <f t="shared" si="64"/>
        <v>24</v>
      </c>
      <c r="FA14" s="5">
        <f t="shared" si="65"/>
        <v>28</v>
      </c>
      <c r="FB14" s="5">
        <f t="shared" si="66"/>
        <v>31</v>
      </c>
      <c r="FC14" s="5">
        <f t="shared" si="67"/>
        <v>19</v>
      </c>
      <c r="FD14" s="5">
        <f t="shared" si="68"/>
        <v>27</v>
      </c>
      <c r="FE14" s="5">
        <f t="shared" si="69"/>
        <v>12</v>
      </c>
      <c r="FF14" s="5">
        <f t="shared" si="69"/>
        <v>13</v>
      </c>
      <c r="FG14" s="5">
        <f t="shared" si="69"/>
        <v>3</v>
      </c>
      <c r="FH14" s="5">
        <f t="shared" si="69"/>
        <v>14</v>
      </c>
      <c r="FI14" s="5">
        <f t="shared" si="69"/>
        <v>12</v>
      </c>
      <c r="FJ14" s="5">
        <f t="shared" si="69"/>
        <v>14</v>
      </c>
      <c r="FK14" s="5">
        <f t="shared" si="69"/>
        <v>26</v>
      </c>
      <c r="FL14" s="5">
        <f t="shared" si="69"/>
        <v>8</v>
      </c>
      <c r="FM14" s="5">
        <f t="shared" si="70"/>
        <v>15</v>
      </c>
      <c r="FN14" s="5">
        <f t="shared" si="70"/>
        <v>8</v>
      </c>
      <c r="FO14" s="5">
        <f t="shared" si="70"/>
        <v>7</v>
      </c>
    </row>
    <row r="15" spans="1:171" ht="14.1" customHeight="1" x14ac:dyDescent="0.25">
      <c r="A15" s="2" t="s">
        <v>12</v>
      </c>
      <c r="B15" s="3">
        <v>32.5</v>
      </c>
      <c r="C15" s="3">
        <v>33.9</v>
      </c>
      <c r="D15" s="3">
        <v>32</v>
      </c>
      <c r="E15" s="3">
        <v>33.4</v>
      </c>
      <c r="F15" s="3">
        <v>33.299999999999997</v>
      </c>
      <c r="G15" s="3">
        <v>35.4</v>
      </c>
      <c r="H15" s="3">
        <v>32</v>
      </c>
      <c r="I15" s="3">
        <v>30.8</v>
      </c>
      <c r="J15" s="3">
        <v>32.4</v>
      </c>
      <c r="K15" s="3">
        <v>32.299999999999997</v>
      </c>
      <c r="L15" s="3">
        <v>32.4</v>
      </c>
      <c r="M15" s="3">
        <v>32.200000000000003</v>
      </c>
      <c r="N15" s="3">
        <v>30.7</v>
      </c>
      <c r="O15" s="3">
        <v>30.7</v>
      </c>
      <c r="P15" s="3">
        <v>29.8</v>
      </c>
      <c r="Q15" s="3">
        <v>30</v>
      </c>
      <c r="R15" s="3">
        <v>31</v>
      </c>
      <c r="S15" s="3">
        <v>30.4</v>
      </c>
      <c r="T15" s="3">
        <v>31.5</v>
      </c>
      <c r="U15" s="3">
        <v>32.6</v>
      </c>
      <c r="V15" s="3">
        <v>32.6</v>
      </c>
      <c r="W15" s="3">
        <v>30.9</v>
      </c>
      <c r="X15" s="3">
        <v>32.5</v>
      </c>
      <c r="Y15" s="3">
        <v>29.1</v>
      </c>
      <c r="Z15" s="3">
        <v>31.4</v>
      </c>
      <c r="AA15" s="3">
        <v>27</v>
      </c>
      <c r="AB15" s="3">
        <v>28.3</v>
      </c>
      <c r="AC15" s="3">
        <v>26.3</v>
      </c>
      <c r="AD15" s="3">
        <v>28.8</v>
      </c>
      <c r="AE15" s="3">
        <v>26</v>
      </c>
      <c r="AF15" s="3">
        <v>27.5</v>
      </c>
      <c r="AG15" s="3">
        <v>26.7</v>
      </c>
      <c r="AH15" s="3">
        <v>27.9</v>
      </c>
      <c r="AI15" s="3">
        <v>33.299999999999997</v>
      </c>
      <c r="AJ15" s="3">
        <v>33.1</v>
      </c>
      <c r="AK15" s="3">
        <v>33.4</v>
      </c>
      <c r="AL15" s="3">
        <v>32.9</v>
      </c>
      <c r="AM15" s="3">
        <v>28</v>
      </c>
      <c r="AN15" s="3">
        <v>29.9</v>
      </c>
      <c r="AO15" s="3">
        <v>31.5</v>
      </c>
      <c r="AP15" s="3">
        <v>33.700000000000003</v>
      </c>
      <c r="AQ15" s="3">
        <v>31.1</v>
      </c>
      <c r="AR15" s="3">
        <v>34.9</v>
      </c>
      <c r="AS15" s="3">
        <v>31</v>
      </c>
      <c r="AT15" s="3">
        <v>32.9</v>
      </c>
      <c r="AU15" s="3">
        <v>34.5</v>
      </c>
      <c r="AV15" s="3">
        <v>34.299999999999997</v>
      </c>
      <c r="AW15" s="3">
        <v>34.799999999999997</v>
      </c>
      <c r="AX15" s="3">
        <v>33.9</v>
      </c>
      <c r="AY15" s="3">
        <v>34.200000000000003</v>
      </c>
      <c r="AZ15" s="3">
        <v>33.799999999999997</v>
      </c>
      <c r="BA15" s="3">
        <v>32.9</v>
      </c>
      <c r="BB15" s="3">
        <v>32.1</v>
      </c>
      <c r="BC15" s="3">
        <v>30.2</v>
      </c>
      <c r="BD15" s="3">
        <v>31.4</v>
      </c>
      <c r="BE15" s="3">
        <v>31.8</v>
      </c>
      <c r="BF15" s="3">
        <v>31.2</v>
      </c>
      <c r="BG15" s="3">
        <v>32.5</v>
      </c>
      <c r="BH15" s="3">
        <v>31.4</v>
      </c>
      <c r="BI15" s="3">
        <v>31.4</v>
      </c>
      <c r="BJ15" s="8">
        <f t="shared" si="22"/>
        <v>2.4615384615384484E-2</v>
      </c>
      <c r="BK15" s="8">
        <f t="shared" si="23"/>
        <v>4.4247787610619538E-2</v>
      </c>
      <c r="BL15" s="8">
        <f t="shared" si="71"/>
        <v>0</v>
      </c>
      <c r="BM15" s="4">
        <f t="shared" si="72"/>
        <v>-7.7844311377245456E-2</v>
      </c>
      <c r="BN15" s="4">
        <f t="shared" si="73"/>
        <v>-2.7027027027026973E-2</v>
      </c>
      <c r="BO15" s="4">
        <f t="shared" si="74"/>
        <v>-8.7570621468926579E-2</v>
      </c>
      <c r="BP15" s="4">
        <f t="shared" si="75"/>
        <v>1.2499999999999956E-2</v>
      </c>
      <c r="BQ15" s="4">
        <f t="shared" si="76"/>
        <v>4.5454545454545414E-2</v>
      </c>
      <c r="BR15" s="4">
        <f t="shared" si="77"/>
        <v>-5.2469135802469147E-2</v>
      </c>
      <c r="BS15" s="4">
        <f t="shared" si="78"/>
        <v>-4.9535603715170184E-2</v>
      </c>
      <c r="BT15" s="4">
        <f t="shared" si="79"/>
        <v>-8.0246913580246826E-2</v>
      </c>
      <c r="BU15" s="4">
        <f t="shared" si="80"/>
        <v>-6.8322981366459756E-2</v>
      </c>
      <c r="BV15" s="4">
        <f t="shared" si="81"/>
        <v>9.7719869706840434E-3</v>
      </c>
      <c r="BW15" s="4">
        <f t="shared" si="82"/>
        <v>-9.7719869706840434E-3</v>
      </c>
      <c r="BX15" s="4">
        <f t="shared" si="83"/>
        <v>5.7046979865771785E-2</v>
      </c>
      <c r="BY15" s="4">
        <f t="shared" si="84"/>
        <v>8.666666666666667E-2</v>
      </c>
      <c r="BZ15" s="4">
        <f t="shared" si="85"/>
        <v>5.1612903225806583E-2</v>
      </c>
      <c r="CA15" s="4">
        <f t="shared" si="86"/>
        <v>1.6447368421052655E-2</v>
      </c>
      <c r="CB15" s="4">
        <f t="shared" si="87"/>
        <v>3.1746031746031855E-2</v>
      </c>
      <c r="CC15" s="4">
        <f t="shared" si="88"/>
        <v>-0.1073619631901841</v>
      </c>
      <c r="CD15" s="4">
        <f t="shared" si="89"/>
        <v>-3.6809815950920366E-2</v>
      </c>
      <c r="CE15" s="4">
        <f t="shared" si="90"/>
        <v>-0.12621359223300965</v>
      </c>
      <c r="CF15" s="4">
        <f t="shared" si="91"/>
        <v>-0.12923076923076926</v>
      </c>
      <c r="CG15" s="4">
        <f t="shared" si="92"/>
        <v>-9.6219931271477654E-2</v>
      </c>
      <c r="CH15" s="4">
        <f t="shared" si="93"/>
        <v>-8.2802547770700619E-2</v>
      </c>
      <c r="CI15" s="4">
        <f t="shared" si="94"/>
        <v>-3.703703703703709E-2</v>
      </c>
      <c r="CJ15" s="8">
        <f t="shared" si="95"/>
        <v>-2.8268551236749095E-2</v>
      </c>
      <c r="CK15" s="8">
        <f t="shared" si="96"/>
        <v>1.5209125475285079E-2</v>
      </c>
      <c r="CL15" s="8">
        <f t="shared" si="97"/>
        <v>-3.1250000000000111E-2</v>
      </c>
      <c r="CM15" s="8">
        <f t="shared" si="98"/>
        <v>0.28076923076923066</v>
      </c>
      <c r="CN15" s="8">
        <f t="shared" si="99"/>
        <v>0.20363636363636362</v>
      </c>
      <c r="CO15" s="8">
        <f t="shared" si="100"/>
        <v>0.25093632958801493</v>
      </c>
      <c r="CP15" s="8">
        <f t="shared" si="101"/>
        <v>0.17921146953405009</v>
      </c>
      <c r="CQ15" s="8">
        <f t="shared" si="1"/>
        <v>-0.15407854984894265</v>
      </c>
      <c r="CR15" s="8">
        <f t="shared" si="2"/>
        <v>-0.10479041916167664</v>
      </c>
      <c r="CS15" s="8">
        <f t="shared" si="3"/>
        <v>-4.2553191489361653E-2</v>
      </c>
      <c r="CT15" s="8">
        <f t="shared" si="4"/>
        <v>0.11071428571428577</v>
      </c>
      <c r="CU15" s="8">
        <f t="shared" si="5"/>
        <v>0.16722408026755864</v>
      </c>
      <c r="CV15" s="8">
        <f t="shared" si="6"/>
        <v>-1.5873015873015928E-2</v>
      </c>
      <c r="CW15" s="8">
        <f t="shared" si="7"/>
        <v>-2.3738872403560984E-2</v>
      </c>
      <c r="CX15" s="8">
        <f t="shared" si="8"/>
        <v>0.10932475884244375</v>
      </c>
      <c r="CY15" s="8">
        <f t="shared" si="9"/>
        <v>-1.7191977077363974E-2</v>
      </c>
      <c r="CZ15" s="8">
        <f t="shared" si="10"/>
        <v>0.1225806451612903</v>
      </c>
      <c r="DA15" s="8">
        <f t="shared" si="11"/>
        <v>3.039513677811545E-2</v>
      </c>
      <c r="DB15" s="8">
        <f t="shared" si="12"/>
        <v>-8.6956521739129933E-3</v>
      </c>
      <c r="DC15" s="8">
        <f t="shared" si="13"/>
        <v>-1.4577259475218707E-2</v>
      </c>
      <c r="DD15" s="8">
        <f t="shared" si="14"/>
        <v>-5.4597701149425304E-2</v>
      </c>
      <c r="DE15" s="8">
        <f t="shared" si="15"/>
        <v>-5.3097345132743334E-2</v>
      </c>
      <c r="DF15" s="8">
        <f t="shared" si="16"/>
        <v>-0.11695906432748548</v>
      </c>
      <c r="DG15" s="8">
        <f t="shared" si="17"/>
        <v>-7.1005917159763232E-2</v>
      </c>
      <c r="DH15" s="8">
        <f t="shared" si="18"/>
        <v>-3.3434650455926973E-2</v>
      </c>
      <c r="DI15" s="8">
        <f t="shared" si="19"/>
        <v>-2.8037383177570208E-2</v>
      </c>
      <c r="DJ15" s="8">
        <f t="shared" si="20"/>
        <v>7.6158940397351049E-2</v>
      </c>
      <c r="DK15" s="8">
        <f t="shared" si="21"/>
        <v>0</v>
      </c>
      <c r="DL15" s="8">
        <f t="shared" si="21"/>
        <v>-1.2578616352201366E-2</v>
      </c>
      <c r="DM15" s="5">
        <f t="shared" si="25"/>
        <v>17</v>
      </c>
      <c r="DN15" s="5">
        <f t="shared" si="26"/>
        <v>16</v>
      </c>
      <c r="DO15" s="5">
        <f t="shared" si="27"/>
        <v>28</v>
      </c>
      <c r="DP15" s="5">
        <f t="shared" si="28"/>
        <v>30</v>
      </c>
      <c r="DQ15" s="5">
        <f t="shared" si="29"/>
        <v>21</v>
      </c>
      <c r="DR15" s="5">
        <f t="shared" si="30"/>
        <v>31</v>
      </c>
      <c r="DS15" s="5">
        <f t="shared" si="31"/>
        <v>9</v>
      </c>
      <c r="DT15" s="5">
        <f t="shared" si="32"/>
        <v>8</v>
      </c>
      <c r="DU15" s="5">
        <f t="shared" si="33"/>
        <v>32</v>
      </c>
      <c r="DV15" s="5">
        <f t="shared" si="34"/>
        <v>29</v>
      </c>
      <c r="DW15" s="5">
        <f t="shared" si="35"/>
        <v>32</v>
      </c>
      <c r="DX15" s="5">
        <f t="shared" si="36"/>
        <v>29</v>
      </c>
      <c r="DY15" s="5">
        <f t="shared" si="37"/>
        <v>11</v>
      </c>
      <c r="DZ15" s="5">
        <f t="shared" si="38"/>
        <v>22</v>
      </c>
      <c r="EA15" s="5">
        <f t="shared" si="39"/>
        <v>5</v>
      </c>
      <c r="EB15" s="5">
        <f t="shared" si="40"/>
        <v>3</v>
      </c>
      <c r="EC15" s="5">
        <f t="shared" si="41"/>
        <v>4</v>
      </c>
      <c r="ED15" s="5">
        <f t="shared" si="42"/>
        <v>15</v>
      </c>
      <c r="EE15" s="5">
        <f t="shared" si="43"/>
        <v>11</v>
      </c>
      <c r="EF15" s="5">
        <f t="shared" si="44"/>
        <v>31</v>
      </c>
      <c r="EG15" s="5">
        <f t="shared" si="45"/>
        <v>29</v>
      </c>
      <c r="EH15" s="5">
        <f t="shared" si="46"/>
        <v>32</v>
      </c>
      <c r="EI15" s="5">
        <f t="shared" si="47"/>
        <v>32</v>
      </c>
      <c r="EJ15" s="5">
        <f t="shared" si="48"/>
        <v>31</v>
      </c>
      <c r="EK15" s="5">
        <f t="shared" si="49"/>
        <v>32</v>
      </c>
      <c r="EL15" s="5">
        <f t="shared" si="50"/>
        <v>29</v>
      </c>
      <c r="EM15" s="5">
        <f t="shared" si="51"/>
        <v>32</v>
      </c>
      <c r="EN15" s="5">
        <f t="shared" si="52"/>
        <v>17</v>
      </c>
      <c r="EO15" s="5">
        <f t="shared" si="53"/>
        <v>31</v>
      </c>
      <c r="EP15" s="5">
        <f t="shared" si="54"/>
        <v>1</v>
      </c>
      <c r="EQ15" s="5">
        <f t="shared" si="55"/>
        <v>1</v>
      </c>
      <c r="ER15" s="5">
        <f t="shared" si="56"/>
        <v>1</v>
      </c>
      <c r="ES15" s="5">
        <f t="shared" si="57"/>
        <v>1</v>
      </c>
      <c r="ET15" s="5">
        <f t="shared" si="58"/>
        <v>25</v>
      </c>
      <c r="EU15" s="5">
        <f t="shared" si="59"/>
        <v>26</v>
      </c>
      <c r="EV15" s="5">
        <f t="shared" si="60"/>
        <v>13</v>
      </c>
      <c r="EW15" s="5">
        <f t="shared" si="61"/>
        <v>15</v>
      </c>
      <c r="EX15" s="5">
        <f t="shared" si="62"/>
        <v>2</v>
      </c>
      <c r="EY15" s="5">
        <f t="shared" si="63"/>
        <v>28</v>
      </c>
      <c r="EZ15" s="5">
        <f t="shared" si="64"/>
        <v>30</v>
      </c>
      <c r="FA15" s="5">
        <f t="shared" si="65"/>
        <v>2</v>
      </c>
      <c r="FB15" s="5">
        <f t="shared" si="66"/>
        <v>25</v>
      </c>
      <c r="FC15" s="5">
        <f t="shared" si="67"/>
        <v>5</v>
      </c>
      <c r="FD15" s="5">
        <f t="shared" si="68"/>
        <v>12</v>
      </c>
      <c r="FE15" s="5">
        <f t="shared" si="69"/>
        <v>27</v>
      </c>
      <c r="FF15" s="5">
        <f t="shared" si="69"/>
        <v>26</v>
      </c>
      <c r="FG15" s="5">
        <f t="shared" si="69"/>
        <v>30</v>
      </c>
      <c r="FH15" s="5">
        <f t="shared" si="69"/>
        <v>31</v>
      </c>
      <c r="FI15" s="5">
        <f t="shared" si="69"/>
        <v>32</v>
      </c>
      <c r="FJ15" s="5">
        <f t="shared" si="69"/>
        <v>32</v>
      </c>
      <c r="FK15" s="5">
        <f t="shared" si="69"/>
        <v>23</v>
      </c>
      <c r="FL15" s="5">
        <f t="shared" si="69"/>
        <v>24</v>
      </c>
      <c r="FM15" s="5">
        <f t="shared" si="70"/>
        <v>2</v>
      </c>
      <c r="FN15" s="5">
        <f t="shared" si="70"/>
        <v>14</v>
      </c>
      <c r="FO15" s="5">
        <f t="shared" si="70"/>
        <v>19</v>
      </c>
    </row>
    <row r="16" spans="1:171" ht="14.1" customHeight="1" x14ac:dyDescent="0.25">
      <c r="A16" s="2" t="s">
        <v>13</v>
      </c>
      <c r="B16" s="3">
        <v>35.6</v>
      </c>
      <c r="C16" s="3">
        <v>35.5</v>
      </c>
      <c r="D16" s="3">
        <v>35.700000000000003</v>
      </c>
      <c r="E16" s="3">
        <v>36.799999999999997</v>
      </c>
      <c r="F16" s="3">
        <v>36.200000000000003</v>
      </c>
      <c r="G16" s="3">
        <v>39.200000000000003</v>
      </c>
      <c r="H16" s="3">
        <v>41.1</v>
      </c>
      <c r="I16" s="3">
        <v>39.5</v>
      </c>
      <c r="J16" s="3">
        <v>41.1</v>
      </c>
      <c r="K16" s="3">
        <v>43.4</v>
      </c>
      <c r="L16" s="3">
        <v>41.9</v>
      </c>
      <c r="M16" s="3">
        <v>41.2</v>
      </c>
      <c r="N16" s="3">
        <v>41</v>
      </c>
      <c r="O16" s="3">
        <v>40.799999999999997</v>
      </c>
      <c r="P16" s="3">
        <v>40.299999999999997</v>
      </c>
      <c r="Q16" s="3">
        <v>41.1</v>
      </c>
      <c r="R16" s="3">
        <v>39.4</v>
      </c>
      <c r="S16" s="3">
        <v>39.299999999999997</v>
      </c>
      <c r="T16" s="3">
        <v>39.9</v>
      </c>
      <c r="U16" s="3">
        <v>43.4</v>
      </c>
      <c r="V16" s="3">
        <v>40.9</v>
      </c>
      <c r="W16" s="3">
        <v>42.8</v>
      </c>
      <c r="X16" s="3">
        <v>45.2</v>
      </c>
      <c r="Y16" s="3">
        <v>45</v>
      </c>
      <c r="Z16" s="3">
        <v>43</v>
      </c>
      <c r="AA16" s="3">
        <v>44.9</v>
      </c>
      <c r="AB16" s="3">
        <v>44.6</v>
      </c>
      <c r="AC16" s="3">
        <v>46.2</v>
      </c>
      <c r="AD16" s="3">
        <v>45.9</v>
      </c>
      <c r="AE16" s="3">
        <v>47.9</v>
      </c>
      <c r="AF16" s="3">
        <v>48.1</v>
      </c>
      <c r="AG16" s="3">
        <v>49.5</v>
      </c>
      <c r="AH16" s="3">
        <v>44.9</v>
      </c>
      <c r="AI16" s="3">
        <v>46.1</v>
      </c>
      <c r="AJ16" s="3">
        <v>46.6</v>
      </c>
      <c r="AK16" s="3">
        <v>47.7</v>
      </c>
      <c r="AL16" s="3">
        <v>47.6</v>
      </c>
      <c r="AM16" s="3">
        <v>45.9</v>
      </c>
      <c r="AN16" s="3">
        <v>45.7</v>
      </c>
      <c r="AO16" s="3">
        <v>43.4</v>
      </c>
      <c r="AP16" s="3">
        <v>45.1</v>
      </c>
      <c r="AQ16" s="3">
        <v>46.1</v>
      </c>
      <c r="AR16" s="3">
        <v>47.2</v>
      </c>
      <c r="AS16" s="3">
        <v>44.6</v>
      </c>
      <c r="AT16" s="3">
        <v>46.6</v>
      </c>
      <c r="AU16" s="3">
        <v>46.6</v>
      </c>
      <c r="AV16" s="3">
        <v>48.2</v>
      </c>
      <c r="AW16" s="3">
        <v>46</v>
      </c>
      <c r="AX16" s="3">
        <v>47.7</v>
      </c>
      <c r="AY16" s="3">
        <v>48</v>
      </c>
      <c r="AZ16" s="3">
        <v>48.3</v>
      </c>
      <c r="BA16" s="3">
        <v>46.4</v>
      </c>
      <c r="BB16" s="3">
        <v>48.4</v>
      </c>
      <c r="BC16" s="3">
        <v>48</v>
      </c>
      <c r="BD16" s="3">
        <v>49.3</v>
      </c>
      <c r="BE16" s="3">
        <v>47.4</v>
      </c>
      <c r="BF16" s="3">
        <v>49.1</v>
      </c>
      <c r="BG16" s="3">
        <v>46.9</v>
      </c>
      <c r="BH16" s="3">
        <v>47.8</v>
      </c>
      <c r="BI16" s="3">
        <v>46.5</v>
      </c>
      <c r="BJ16" s="8">
        <f t="shared" si="22"/>
        <v>1.6853932584269593E-2</v>
      </c>
      <c r="BK16" s="8">
        <f t="shared" si="23"/>
        <v>0.10422535211267614</v>
      </c>
      <c r="BL16" s="8">
        <f t="shared" si="71"/>
        <v>0.15126050420168058</v>
      </c>
      <c r="BM16" s="4">
        <f t="shared" si="72"/>
        <v>7.3369565217391353E-2</v>
      </c>
      <c r="BN16" s="4">
        <f t="shared" si="73"/>
        <v>0.13535911602209949</v>
      </c>
      <c r="BO16" s="4">
        <f t="shared" si="74"/>
        <v>0.10714285714285698</v>
      </c>
      <c r="BP16" s="4">
        <f t="shared" si="75"/>
        <v>1.9464720194647178E-2</v>
      </c>
      <c r="BQ16" s="4">
        <f t="shared" si="76"/>
        <v>4.3037974683544311E-2</v>
      </c>
      <c r="BR16" s="4">
        <f t="shared" si="77"/>
        <v>-2.4330900243308973E-3</v>
      </c>
      <c r="BS16" s="4">
        <f t="shared" si="78"/>
        <v>-5.9907834101382562E-2</v>
      </c>
      <c r="BT16" s="4">
        <f t="shared" si="79"/>
        <v>-3.8186157517899777E-2</v>
      </c>
      <c r="BU16" s="4">
        <f t="shared" si="80"/>
        <v>-2.4271844660194164E-3</v>
      </c>
      <c r="BV16" s="4">
        <f t="shared" si="81"/>
        <v>-3.9024390243902474E-2</v>
      </c>
      <c r="BW16" s="4">
        <f t="shared" si="82"/>
        <v>-3.6764705882352922E-2</v>
      </c>
      <c r="BX16" s="4">
        <f t="shared" si="83"/>
        <v>-9.9255583126550695E-3</v>
      </c>
      <c r="BY16" s="4">
        <f t="shared" si="84"/>
        <v>5.5961070559610526E-2</v>
      </c>
      <c r="BZ16" s="4">
        <f t="shared" si="85"/>
        <v>3.8071065989847774E-2</v>
      </c>
      <c r="CA16" s="4">
        <f t="shared" si="86"/>
        <v>8.9058524173027953E-2</v>
      </c>
      <c r="CB16" s="4">
        <f t="shared" si="87"/>
        <v>0.13283208020050141</v>
      </c>
      <c r="CC16" s="4">
        <f t="shared" si="88"/>
        <v>3.6866359447004671E-2</v>
      </c>
      <c r="CD16" s="4">
        <f t="shared" si="89"/>
        <v>5.1344743276283689E-2</v>
      </c>
      <c r="CE16" s="4">
        <f t="shared" si="90"/>
        <v>4.9065420560747697E-2</v>
      </c>
      <c r="CF16" s="4">
        <f t="shared" si="91"/>
        <v>-1.3274336283185861E-2</v>
      </c>
      <c r="CG16" s="4">
        <f t="shared" si="92"/>
        <v>2.6666666666666838E-2</v>
      </c>
      <c r="CH16" s="4">
        <f t="shared" si="93"/>
        <v>6.7441860465116354E-2</v>
      </c>
      <c r="CI16" s="4">
        <f t="shared" si="94"/>
        <v>6.6815144766146917E-2</v>
      </c>
      <c r="CJ16" s="8">
        <f t="shared" si="95"/>
        <v>7.8475336322869849E-2</v>
      </c>
      <c r="CK16" s="8">
        <f t="shared" si="96"/>
        <v>7.1428571428571397E-2</v>
      </c>
      <c r="CL16" s="8">
        <f t="shared" si="97"/>
        <v>-2.1786492374727628E-2</v>
      </c>
      <c r="CM16" s="8">
        <f t="shared" si="98"/>
        <v>-3.757828810020869E-2</v>
      </c>
      <c r="CN16" s="8">
        <f t="shared" si="99"/>
        <v>-3.1185031185031131E-2</v>
      </c>
      <c r="CO16" s="8">
        <f t="shared" si="100"/>
        <v>-3.6363636363636265E-2</v>
      </c>
      <c r="CP16" s="8">
        <f t="shared" si="101"/>
        <v>6.0133630289532336E-2</v>
      </c>
      <c r="CQ16" s="8">
        <f t="shared" si="1"/>
        <v>-1.5021459227467893E-2</v>
      </c>
      <c r="CR16" s="8">
        <f t="shared" si="2"/>
        <v>-4.1928721174004147E-2</v>
      </c>
      <c r="CS16" s="8">
        <f t="shared" si="3"/>
        <v>-8.8235294117647078E-2</v>
      </c>
      <c r="CT16" s="8">
        <f t="shared" si="4"/>
        <v>4.3572984749455923E-3</v>
      </c>
      <c r="CU16" s="8">
        <f t="shared" si="5"/>
        <v>3.2822757111597323E-2</v>
      </c>
      <c r="CV16" s="8">
        <f t="shared" si="6"/>
        <v>2.7649769585253559E-2</v>
      </c>
      <c r="CW16" s="8">
        <f t="shared" si="7"/>
        <v>3.3259423503325891E-2</v>
      </c>
      <c r="CX16" s="8">
        <f t="shared" si="8"/>
        <v>1.0845986984815648E-2</v>
      </c>
      <c r="CY16" s="8">
        <f t="shared" si="9"/>
        <v>2.1186440677966045E-2</v>
      </c>
      <c r="CZ16" s="8">
        <f t="shared" si="10"/>
        <v>3.1390134529147851E-2</v>
      </c>
      <c r="DA16" s="8">
        <f t="shared" si="11"/>
        <v>2.3605150214592197E-2</v>
      </c>
      <c r="DB16" s="8">
        <f t="shared" si="12"/>
        <v>3.0042918454935563E-2</v>
      </c>
      <c r="DC16" s="8">
        <f t="shared" si="13"/>
        <v>2.0746887966804906E-3</v>
      </c>
      <c r="DD16" s="8">
        <f t="shared" si="14"/>
        <v>8.6956521739129933E-3</v>
      </c>
      <c r="DE16" s="8">
        <f t="shared" si="15"/>
        <v>1.467505241090139E-2</v>
      </c>
      <c r="DF16" s="8">
        <f t="shared" si="16"/>
        <v>0</v>
      </c>
      <c r="DG16" s="8">
        <f t="shared" si="17"/>
        <v>2.0703933747411973E-2</v>
      </c>
      <c r="DH16" s="8">
        <f t="shared" si="18"/>
        <v>2.155172413793105E-2</v>
      </c>
      <c r="DI16" s="8">
        <f t="shared" si="19"/>
        <v>1.4462809917355379E-2</v>
      </c>
      <c r="DJ16" s="8">
        <f t="shared" si="20"/>
        <v>-2.2916666666666696E-2</v>
      </c>
      <c r="DK16" s="8">
        <f t="shared" si="21"/>
        <v>-3.0425963488843855E-2</v>
      </c>
      <c r="DL16" s="8">
        <f t="shared" si="21"/>
        <v>-1.8987341772151889E-2</v>
      </c>
      <c r="DM16" s="5">
        <f t="shared" si="25"/>
        <v>20</v>
      </c>
      <c r="DN16" s="5">
        <f t="shared" si="26"/>
        <v>1</v>
      </c>
      <c r="DO16" s="5">
        <f t="shared" si="27"/>
        <v>1</v>
      </c>
      <c r="DP16" s="5">
        <f t="shared" si="28"/>
        <v>2</v>
      </c>
      <c r="DQ16" s="5">
        <f t="shared" si="29"/>
        <v>1</v>
      </c>
      <c r="DR16" s="5">
        <f t="shared" si="30"/>
        <v>1</v>
      </c>
      <c r="DS16" s="5">
        <f t="shared" si="31"/>
        <v>8</v>
      </c>
      <c r="DT16" s="5">
        <f t="shared" si="32"/>
        <v>10</v>
      </c>
      <c r="DU16" s="5">
        <f t="shared" si="33"/>
        <v>19</v>
      </c>
      <c r="DV16" s="5">
        <f t="shared" si="34"/>
        <v>30</v>
      </c>
      <c r="DW16" s="5">
        <f t="shared" si="35"/>
        <v>24</v>
      </c>
      <c r="DX16" s="5">
        <f t="shared" si="36"/>
        <v>8</v>
      </c>
      <c r="DY16" s="5">
        <f t="shared" si="37"/>
        <v>28</v>
      </c>
      <c r="DZ16" s="5">
        <f t="shared" si="38"/>
        <v>31</v>
      </c>
      <c r="EA16" s="5">
        <f t="shared" si="39"/>
        <v>22</v>
      </c>
      <c r="EB16" s="5">
        <f t="shared" si="40"/>
        <v>6</v>
      </c>
      <c r="EC16" s="5">
        <f t="shared" si="41"/>
        <v>7</v>
      </c>
      <c r="ED16" s="5">
        <f t="shared" si="42"/>
        <v>1</v>
      </c>
      <c r="EE16" s="5">
        <f t="shared" si="43"/>
        <v>1</v>
      </c>
      <c r="EF16" s="5">
        <f t="shared" si="44"/>
        <v>1</v>
      </c>
      <c r="EG16" s="5">
        <f t="shared" si="45"/>
        <v>3</v>
      </c>
      <c r="EH16" s="5">
        <f t="shared" si="46"/>
        <v>5</v>
      </c>
      <c r="EI16" s="5">
        <f t="shared" si="47"/>
        <v>12</v>
      </c>
      <c r="EJ16" s="5">
        <f t="shared" si="48"/>
        <v>4</v>
      </c>
      <c r="EK16" s="5">
        <f t="shared" si="49"/>
        <v>1</v>
      </c>
      <c r="EL16" s="5">
        <f t="shared" si="50"/>
        <v>3</v>
      </c>
      <c r="EM16" s="5">
        <f t="shared" si="51"/>
        <v>3</v>
      </c>
      <c r="EN16" s="5">
        <f t="shared" si="52"/>
        <v>3</v>
      </c>
      <c r="EO16" s="5">
        <f t="shared" si="53"/>
        <v>29</v>
      </c>
      <c r="EP16" s="5">
        <f t="shared" si="54"/>
        <v>31</v>
      </c>
      <c r="EQ16" s="5">
        <f t="shared" si="55"/>
        <v>30</v>
      </c>
      <c r="ER16" s="5">
        <f t="shared" si="56"/>
        <v>31</v>
      </c>
      <c r="ES16" s="5">
        <f t="shared" si="57"/>
        <v>7</v>
      </c>
      <c r="ET16" s="5">
        <f t="shared" si="58"/>
        <v>3</v>
      </c>
      <c r="EU16" s="5">
        <f t="shared" si="59"/>
        <v>14</v>
      </c>
      <c r="EV16" s="5">
        <f t="shared" si="60"/>
        <v>23</v>
      </c>
      <c r="EW16" s="5">
        <f t="shared" si="61"/>
        <v>30</v>
      </c>
      <c r="EX16" s="5">
        <f t="shared" si="62"/>
        <v>22</v>
      </c>
      <c r="EY16" s="5">
        <f t="shared" si="63"/>
        <v>17</v>
      </c>
      <c r="EZ16" s="5">
        <f t="shared" si="64"/>
        <v>11</v>
      </c>
      <c r="FA16" s="5">
        <f t="shared" si="65"/>
        <v>18</v>
      </c>
      <c r="FB16" s="5">
        <f t="shared" si="66"/>
        <v>19</v>
      </c>
      <c r="FC16" s="5">
        <f t="shared" si="67"/>
        <v>17</v>
      </c>
      <c r="FD16" s="5">
        <f t="shared" si="68"/>
        <v>14</v>
      </c>
      <c r="FE16" s="5">
        <f t="shared" si="69"/>
        <v>13</v>
      </c>
      <c r="FF16" s="5">
        <f t="shared" si="69"/>
        <v>18</v>
      </c>
      <c r="FG16" s="5">
        <f t="shared" si="69"/>
        <v>18</v>
      </c>
      <c r="FH16" s="5">
        <f t="shared" si="69"/>
        <v>13</v>
      </c>
      <c r="FI16" s="5">
        <f t="shared" si="69"/>
        <v>17</v>
      </c>
      <c r="FJ16" s="5">
        <f t="shared" si="69"/>
        <v>8</v>
      </c>
      <c r="FK16" s="5">
        <f t="shared" si="69"/>
        <v>6</v>
      </c>
      <c r="FL16" s="5">
        <f t="shared" si="69"/>
        <v>9</v>
      </c>
      <c r="FM16" s="5">
        <f t="shared" si="70"/>
        <v>21</v>
      </c>
      <c r="FN16" s="5">
        <f t="shared" si="70"/>
        <v>28</v>
      </c>
      <c r="FO16" s="5">
        <f t="shared" si="70"/>
        <v>24</v>
      </c>
    </row>
    <row r="17" spans="1:171" ht="14.1" customHeight="1" x14ac:dyDescent="0.25">
      <c r="A17" s="2" t="s">
        <v>14</v>
      </c>
      <c r="B17" s="3">
        <v>47.6</v>
      </c>
      <c r="C17" s="3">
        <v>48.8</v>
      </c>
      <c r="D17" s="3">
        <v>50.3</v>
      </c>
      <c r="E17" s="3">
        <v>50.9</v>
      </c>
      <c r="F17" s="3">
        <v>50.2</v>
      </c>
      <c r="G17" s="3">
        <v>52.5</v>
      </c>
      <c r="H17" s="3">
        <v>51.5</v>
      </c>
      <c r="I17" s="3">
        <v>52.5</v>
      </c>
      <c r="J17" s="3">
        <v>50.4</v>
      </c>
      <c r="K17" s="3">
        <v>50.6</v>
      </c>
      <c r="L17" s="3">
        <v>51.9</v>
      </c>
      <c r="M17" s="3">
        <v>51.3</v>
      </c>
      <c r="N17" s="3">
        <v>49.2</v>
      </c>
      <c r="O17" s="3">
        <v>50.2</v>
      </c>
      <c r="P17" s="3">
        <v>50.5</v>
      </c>
      <c r="Q17" s="3">
        <v>49.4</v>
      </c>
      <c r="R17" s="3">
        <v>48.9</v>
      </c>
      <c r="S17" s="3">
        <v>50.5</v>
      </c>
      <c r="T17" s="3">
        <v>52.2</v>
      </c>
      <c r="U17" s="3">
        <v>49.9</v>
      </c>
      <c r="V17" s="3">
        <v>50.6</v>
      </c>
      <c r="W17" s="3">
        <v>49.8</v>
      </c>
      <c r="X17" s="3">
        <v>50.5</v>
      </c>
      <c r="Y17" s="3">
        <v>49.4</v>
      </c>
      <c r="Z17" s="3">
        <v>49.2</v>
      </c>
      <c r="AA17" s="3">
        <v>49.2</v>
      </c>
      <c r="AB17" s="3">
        <v>50.8</v>
      </c>
      <c r="AC17" s="3">
        <v>50</v>
      </c>
      <c r="AD17" s="3">
        <v>50.5</v>
      </c>
      <c r="AE17" s="3">
        <v>51.9</v>
      </c>
      <c r="AF17" s="3">
        <v>51</v>
      </c>
      <c r="AG17" s="3">
        <v>50.6</v>
      </c>
      <c r="AH17" s="3">
        <v>50.4</v>
      </c>
      <c r="AI17" s="3">
        <v>50.7</v>
      </c>
      <c r="AJ17" s="3">
        <v>50.9</v>
      </c>
      <c r="AK17" s="3">
        <v>51.5</v>
      </c>
      <c r="AL17" s="3">
        <v>50.5</v>
      </c>
      <c r="AM17" s="3">
        <v>41.2</v>
      </c>
      <c r="AN17" s="3">
        <v>44.5</v>
      </c>
      <c r="AO17" s="3">
        <v>43.5</v>
      </c>
      <c r="AP17" s="3">
        <v>46.4</v>
      </c>
      <c r="AQ17" s="3">
        <v>50.9</v>
      </c>
      <c r="AR17" s="3">
        <v>50.9</v>
      </c>
      <c r="AS17" s="3">
        <v>49.5</v>
      </c>
      <c r="AT17" s="3">
        <v>50.3</v>
      </c>
      <c r="AU17" s="3">
        <v>50.4</v>
      </c>
      <c r="AV17" s="3">
        <v>52.8</v>
      </c>
      <c r="AW17" s="3">
        <v>51.6</v>
      </c>
      <c r="AX17" s="3">
        <v>53</v>
      </c>
      <c r="AY17" s="3">
        <v>52</v>
      </c>
      <c r="AZ17" s="3">
        <v>51.5</v>
      </c>
      <c r="BA17" s="3">
        <v>52.4</v>
      </c>
      <c r="BB17" s="3">
        <v>54.6</v>
      </c>
      <c r="BC17" s="3">
        <v>54.9</v>
      </c>
      <c r="BD17" s="3">
        <v>57</v>
      </c>
      <c r="BE17" s="3">
        <v>55.4</v>
      </c>
      <c r="BF17" s="3">
        <v>55.3</v>
      </c>
      <c r="BG17" s="3">
        <v>54.7</v>
      </c>
      <c r="BH17" s="3">
        <v>54.4</v>
      </c>
      <c r="BI17" s="3">
        <v>54.7</v>
      </c>
      <c r="BJ17" s="8">
        <f t="shared" si="22"/>
        <v>5.4621848739495826E-2</v>
      </c>
      <c r="BK17" s="8">
        <f t="shared" si="23"/>
        <v>7.5819672131147708E-2</v>
      </c>
      <c r="BL17" s="8">
        <f t="shared" si="71"/>
        <v>2.3856858846918572E-2</v>
      </c>
      <c r="BM17" s="4">
        <f t="shared" si="72"/>
        <v>3.1434184675835031E-2</v>
      </c>
      <c r="BN17" s="4">
        <f t="shared" si="73"/>
        <v>3.9840637450199168E-3</v>
      </c>
      <c r="BO17" s="4">
        <f t="shared" si="74"/>
        <v>-3.6190476190476217E-2</v>
      </c>
      <c r="BP17" s="4">
        <f t="shared" si="75"/>
        <v>7.7669902912620437E-3</v>
      </c>
      <c r="BQ17" s="4">
        <f t="shared" si="76"/>
        <v>-2.2857142857142909E-2</v>
      </c>
      <c r="BR17" s="4">
        <f t="shared" si="77"/>
        <v>-2.3809523809523725E-2</v>
      </c>
      <c r="BS17" s="4">
        <f t="shared" si="78"/>
        <v>-7.905138339920903E-3</v>
      </c>
      <c r="BT17" s="4">
        <f t="shared" si="79"/>
        <v>-2.6974951830443183E-2</v>
      </c>
      <c r="BU17" s="4">
        <f t="shared" si="80"/>
        <v>-3.7037037037036979E-2</v>
      </c>
      <c r="BV17" s="4">
        <f t="shared" si="81"/>
        <v>-6.0975609756098725E-3</v>
      </c>
      <c r="BW17" s="4">
        <f t="shared" si="82"/>
        <v>5.9760956175298752E-3</v>
      </c>
      <c r="BX17" s="4">
        <f t="shared" si="83"/>
        <v>3.3663366336633693E-2</v>
      </c>
      <c r="BY17" s="4">
        <f t="shared" si="84"/>
        <v>1.0121457489878471E-2</v>
      </c>
      <c r="BZ17" s="4">
        <f t="shared" si="85"/>
        <v>3.476482617586929E-2</v>
      </c>
      <c r="CA17" s="4">
        <f t="shared" si="86"/>
        <v>-1.3861386138613874E-2</v>
      </c>
      <c r="CB17" s="4">
        <f t="shared" si="87"/>
        <v>-3.2567049808429172E-2</v>
      </c>
      <c r="CC17" s="4">
        <f t="shared" si="88"/>
        <v>-1.0020040080160331E-2</v>
      </c>
      <c r="CD17" s="4">
        <f t="shared" si="89"/>
        <v>-2.7667984189723271E-2</v>
      </c>
      <c r="CE17" s="4">
        <f t="shared" si="90"/>
        <v>-1.2048192771084265E-2</v>
      </c>
      <c r="CF17" s="4">
        <f t="shared" si="91"/>
        <v>5.9405940594059459E-3</v>
      </c>
      <c r="CG17" s="4">
        <f t="shared" si="92"/>
        <v>1.2145748987854255E-2</v>
      </c>
      <c r="CH17" s="4">
        <f t="shared" si="93"/>
        <v>2.6422764227642226E-2</v>
      </c>
      <c r="CI17" s="4">
        <f t="shared" si="94"/>
        <v>5.4878048780487632E-2</v>
      </c>
      <c r="CJ17" s="8">
        <f t="shared" si="95"/>
        <v>3.937007874015741E-3</v>
      </c>
      <c r="CK17" s="8">
        <f t="shared" si="96"/>
        <v>1.2000000000000011E-2</v>
      </c>
      <c r="CL17" s="8">
        <f t="shared" si="97"/>
        <v>-1.980198019801982E-3</v>
      </c>
      <c r="CM17" s="8">
        <f t="shared" si="98"/>
        <v>-2.3121387283236872E-2</v>
      </c>
      <c r="CN17" s="8">
        <f t="shared" si="99"/>
        <v>-1.9607843137254832E-3</v>
      </c>
      <c r="CO17" s="8">
        <f t="shared" si="100"/>
        <v>1.7786561264822032E-2</v>
      </c>
      <c r="CP17" s="8">
        <f t="shared" si="101"/>
        <v>1.9841269841269771E-3</v>
      </c>
      <c r="CQ17" s="8">
        <f t="shared" si="1"/>
        <v>-0.1905697445972494</v>
      </c>
      <c r="CR17" s="8">
        <f t="shared" si="2"/>
        <v>-0.13592233009708743</v>
      </c>
      <c r="CS17" s="8">
        <f t="shared" si="3"/>
        <v>-0.13861386138613863</v>
      </c>
      <c r="CT17" s="8">
        <f t="shared" si="4"/>
        <v>0.23543689320388328</v>
      </c>
      <c r="CU17" s="8">
        <f t="shared" si="5"/>
        <v>0.14382022471910116</v>
      </c>
      <c r="CV17" s="8">
        <f t="shared" si="6"/>
        <v>0.13793103448275867</v>
      </c>
      <c r="CW17" s="8">
        <f t="shared" si="7"/>
        <v>8.405172413793105E-2</v>
      </c>
      <c r="CX17" s="8">
        <f t="shared" si="8"/>
        <v>-9.8231827111984193E-3</v>
      </c>
      <c r="CY17" s="8">
        <f t="shared" si="9"/>
        <v>3.7328094302554016E-2</v>
      </c>
      <c r="CZ17" s="8">
        <f t="shared" si="10"/>
        <v>4.2424242424242475E-2</v>
      </c>
      <c r="DA17" s="8">
        <f t="shared" si="11"/>
        <v>5.3677932405566731E-2</v>
      </c>
      <c r="DB17" s="8">
        <f t="shared" si="12"/>
        <v>3.1746031746031855E-2</v>
      </c>
      <c r="DC17" s="8">
        <f t="shared" si="13"/>
        <v>-2.4621212121212044E-2</v>
      </c>
      <c r="DD17" s="8">
        <f t="shared" si="14"/>
        <v>1.5503875968992276E-2</v>
      </c>
      <c r="DE17" s="8">
        <f t="shared" si="15"/>
        <v>3.0188679245283012E-2</v>
      </c>
      <c r="DF17" s="8">
        <f t="shared" si="16"/>
        <v>5.5769230769230793E-2</v>
      </c>
      <c r="DG17" s="8">
        <f t="shared" si="17"/>
        <v>0.10679611650485432</v>
      </c>
      <c r="DH17" s="8">
        <f t="shared" si="18"/>
        <v>5.7251908396946494E-2</v>
      </c>
      <c r="DI17" s="8">
        <f t="shared" si="19"/>
        <v>1.2820512820512775E-2</v>
      </c>
      <c r="DJ17" s="8">
        <f t="shared" si="20"/>
        <v>-3.6429872495445936E-3</v>
      </c>
      <c r="DK17" s="8">
        <f t="shared" si="21"/>
        <v>-4.5614035087719329E-2</v>
      </c>
      <c r="DL17" s="8">
        <f t="shared" si="21"/>
        <v>-1.2635379061371799E-2</v>
      </c>
      <c r="DM17" s="5">
        <f t="shared" si="25"/>
        <v>10</v>
      </c>
      <c r="DN17" s="5">
        <f t="shared" si="26"/>
        <v>7</v>
      </c>
      <c r="DO17" s="5">
        <f t="shared" si="27"/>
        <v>19</v>
      </c>
      <c r="DP17" s="5">
        <f t="shared" si="28"/>
        <v>5</v>
      </c>
      <c r="DQ17" s="5">
        <f t="shared" si="29"/>
        <v>14</v>
      </c>
      <c r="DR17" s="5">
        <f t="shared" si="30"/>
        <v>24</v>
      </c>
      <c r="DS17" s="5">
        <f t="shared" si="31"/>
        <v>12</v>
      </c>
      <c r="DT17" s="5">
        <f t="shared" si="32"/>
        <v>29</v>
      </c>
      <c r="DU17" s="5">
        <f t="shared" si="33"/>
        <v>25</v>
      </c>
      <c r="DV17" s="5">
        <f t="shared" si="34"/>
        <v>12</v>
      </c>
      <c r="DW17" s="5">
        <f t="shared" si="35"/>
        <v>19</v>
      </c>
      <c r="DX17" s="5">
        <f t="shared" si="36"/>
        <v>23</v>
      </c>
      <c r="DY17" s="5">
        <f t="shared" si="37"/>
        <v>13</v>
      </c>
      <c r="DZ17" s="5">
        <f t="shared" si="38"/>
        <v>11</v>
      </c>
      <c r="EA17" s="5">
        <f t="shared" si="39"/>
        <v>7</v>
      </c>
      <c r="EB17" s="5">
        <f t="shared" si="40"/>
        <v>22</v>
      </c>
      <c r="EC17" s="5">
        <f t="shared" si="41"/>
        <v>9</v>
      </c>
      <c r="ED17" s="5">
        <f t="shared" si="42"/>
        <v>27</v>
      </c>
      <c r="EE17" s="5">
        <f t="shared" si="43"/>
        <v>29</v>
      </c>
      <c r="EF17" s="5">
        <f t="shared" si="44"/>
        <v>20</v>
      </c>
      <c r="EG17" s="5">
        <f t="shared" si="45"/>
        <v>25</v>
      </c>
      <c r="EH17" s="5">
        <f t="shared" si="46"/>
        <v>16</v>
      </c>
      <c r="EI17" s="5">
        <f t="shared" si="47"/>
        <v>6</v>
      </c>
      <c r="EJ17" s="5">
        <f t="shared" si="48"/>
        <v>9</v>
      </c>
      <c r="EK17" s="5">
        <f t="shared" si="49"/>
        <v>5</v>
      </c>
      <c r="EL17" s="5">
        <f t="shared" si="50"/>
        <v>6</v>
      </c>
      <c r="EM17" s="5">
        <f t="shared" si="51"/>
        <v>21</v>
      </c>
      <c r="EN17" s="5">
        <f t="shared" si="52"/>
        <v>19</v>
      </c>
      <c r="EO17" s="5">
        <f t="shared" si="53"/>
        <v>27</v>
      </c>
      <c r="EP17" s="5">
        <f t="shared" si="54"/>
        <v>29</v>
      </c>
      <c r="EQ17" s="5">
        <f t="shared" si="55"/>
        <v>27</v>
      </c>
      <c r="ER17" s="5">
        <f t="shared" si="56"/>
        <v>16</v>
      </c>
      <c r="ES17" s="5">
        <f t="shared" si="57"/>
        <v>23</v>
      </c>
      <c r="ET17" s="5">
        <f t="shared" si="58"/>
        <v>28</v>
      </c>
      <c r="EU17" s="5">
        <f t="shared" si="59"/>
        <v>30</v>
      </c>
      <c r="EV17" s="5">
        <f t="shared" si="60"/>
        <v>31</v>
      </c>
      <c r="EW17" s="5">
        <f t="shared" si="61"/>
        <v>2</v>
      </c>
      <c r="EX17" s="5">
        <f t="shared" si="62"/>
        <v>3</v>
      </c>
      <c r="EY17" s="5">
        <f t="shared" si="63"/>
        <v>1</v>
      </c>
      <c r="EZ17" s="5">
        <f t="shared" si="64"/>
        <v>3</v>
      </c>
      <c r="FA17" s="5">
        <f t="shared" si="65"/>
        <v>24</v>
      </c>
      <c r="FB17" s="5">
        <f t="shared" si="66"/>
        <v>15</v>
      </c>
      <c r="FC17" s="5">
        <f t="shared" si="67"/>
        <v>14</v>
      </c>
      <c r="FD17" s="5">
        <f t="shared" si="68"/>
        <v>6</v>
      </c>
      <c r="FE17" s="5">
        <f t="shared" si="69"/>
        <v>11</v>
      </c>
      <c r="FF17" s="5">
        <f t="shared" si="69"/>
        <v>28</v>
      </c>
      <c r="FG17" s="5">
        <f t="shared" si="69"/>
        <v>15</v>
      </c>
      <c r="FH17" s="5">
        <f t="shared" si="69"/>
        <v>7</v>
      </c>
      <c r="FI17" s="5">
        <f t="shared" si="69"/>
        <v>3</v>
      </c>
      <c r="FJ17" s="5">
        <f t="shared" si="69"/>
        <v>1</v>
      </c>
      <c r="FK17" s="5">
        <f t="shared" si="69"/>
        <v>1</v>
      </c>
      <c r="FL17" s="5">
        <f t="shared" si="69"/>
        <v>10</v>
      </c>
      <c r="FM17" s="5">
        <f t="shared" si="70"/>
        <v>16</v>
      </c>
      <c r="FN17" s="5">
        <f t="shared" si="70"/>
        <v>32</v>
      </c>
      <c r="FO17" s="5">
        <f t="shared" si="70"/>
        <v>20</v>
      </c>
    </row>
    <row r="18" spans="1:171" ht="14.1" customHeight="1" x14ac:dyDescent="0.25">
      <c r="A18" s="2" t="s">
        <v>15</v>
      </c>
      <c r="B18" s="3">
        <v>34.5</v>
      </c>
      <c r="C18" s="3">
        <v>37.700000000000003</v>
      </c>
      <c r="D18" s="3">
        <v>36.9</v>
      </c>
      <c r="E18" s="3">
        <v>40.700000000000003</v>
      </c>
      <c r="F18" s="3">
        <v>38.799999999999997</v>
      </c>
      <c r="G18" s="3">
        <v>37.5</v>
      </c>
      <c r="H18" s="3">
        <v>39.4</v>
      </c>
      <c r="I18" s="3">
        <v>40.700000000000003</v>
      </c>
      <c r="J18" s="3">
        <v>37.700000000000003</v>
      </c>
      <c r="K18" s="3">
        <v>40</v>
      </c>
      <c r="L18" s="3">
        <v>41.2</v>
      </c>
      <c r="M18" s="3">
        <v>40</v>
      </c>
      <c r="N18" s="3">
        <v>39</v>
      </c>
      <c r="O18" s="3">
        <v>40.200000000000003</v>
      </c>
      <c r="P18" s="3">
        <v>40</v>
      </c>
      <c r="Q18" s="3">
        <v>42.2</v>
      </c>
      <c r="R18" s="3">
        <v>41.6</v>
      </c>
      <c r="S18" s="3">
        <v>42.9</v>
      </c>
      <c r="T18" s="3">
        <v>44</v>
      </c>
      <c r="U18" s="3">
        <v>44.2</v>
      </c>
      <c r="V18" s="3">
        <v>43.7</v>
      </c>
      <c r="W18" s="3">
        <v>45.8</v>
      </c>
      <c r="X18" s="3">
        <v>44.9</v>
      </c>
      <c r="Y18" s="3">
        <v>44.1</v>
      </c>
      <c r="Z18" s="3">
        <v>41.1</v>
      </c>
      <c r="AA18" s="3">
        <v>43.2</v>
      </c>
      <c r="AB18" s="3">
        <v>43.8</v>
      </c>
      <c r="AC18" s="3">
        <v>43.5</v>
      </c>
      <c r="AD18" s="3">
        <v>43.1</v>
      </c>
      <c r="AE18" s="3">
        <v>44.4</v>
      </c>
      <c r="AF18" s="3">
        <v>43.3</v>
      </c>
      <c r="AG18" s="3">
        <v>44.4</v>
      </c>
      <c r="AH18" s="3">
        <v>44.3</v>
      </c>
      <c r="AI18" s="3">
        <v>44.6</v>
      </c>
      <c r="AJ18" s="3">
        <v>44.1</v>
      </c>
      <c r="AK18" s="3">
        <v>44.1</v>
      </c>
      <c r="AL18" s="3">
        <v>42.8</v>
      </c>
      <c r="AM18" s="3">
        <v>41.4</v>
      </c>
      <c r="AN18" s="3">
        <v>42.6</v>
      </c>
      <c r="AO18" s="3">
        <v>42.9</v>
      </c>
      <c r="AP18" s="3">
        <v>45.8</v>
      </c>
      <c r="AQ18" s="3">
        <v>46.6</v>
      </c>
      <c r="AR18" s="3">
        <v>45.7</v>
      </c>
      <c r="AS18" s="3">
        <v>44.6</v>
      </c>
      <c r="AT18" s="3">
        <v>45.6</v>
      </c>
      <c r="AU18" s="3">
        <v>46.6</v>
      </c>
      <c r="AV18" s="3">
        <v>43.7</v>
      </c>
      <c r="AW18" s="3">
        <v>44.1</v>
      </c>
      <c r="AX18" s="3">
        <v>44.9</v>
      </c>
      <c r="AY18" s="3">
        <v>45.3</v>
      </c>
      <c r="AZ18" s="3">
        <v>47.5</v>
      </c>
      <c r="BA18" s="3">
        <v>46.3</v>
      </c>
      <c r="BB18" s="3">
        <v>46.1</v>
      </c>
      <c r="BC18" s="3">
        <v>47.9</v>
      </c>
      <c r="BD18" s="3">
        <v>48.2</v>
      </c>
      <c r="BE18" s="3">
        <v>46.9</v>
      </c>
      <c r="BF18" s="3">
        <v>47.1</v>
      </c>
      <c r="BG18" s="3">
        <v>46.5</v>
      </c>
      <c r="BH18" s="3">
        <v>47</v>
      </c>
      <c r="BI18" s="3">
        <v>45.6</v>
      </c>
      <c r="BJ18" s="8">
        <f t="shared" si="22"/>
        <v>0.12463768115942031</v>
      </c>
      <c r="BK18" s="8">
        <f t="shared" si="23"/>
        <v>-5.3050397877985045E-3</v>
      </c>
      <c r="BL18" s="8">
        <f t="shared" si="71"/>
        <v>6.7750677506775103E-2</v>
      </c>
      <c r="BM18" s="4">
        <f t="shared" si="72"/>
        <v>0</v>
      </c>
      <c r="BN18" s="4">
        <f t="shared" si="73"/>
        <v>-2.8350515463917425E-2</v>
      </c>
      <c r="BO18" s="4">
        <f t="shared" si="74"/>
        <v>6.6666666666666652E-2</v>
      </c>
      <c r="BP18" s="4">
        <f t="shared" si="75"/>
        <v>4.5685279187817285E-2</v>
      </c>
      <c r="BQ18" s="4">
        <f t="shared" si="76"/>
        <v>-1.7199017199017286E-2</v>
      </c>
      <c r="BR18" s="4">
        <f t="shared" si="77"/>
        <v>3.4482758620689502E-2</v>
      </c>
      <c r="BS18" s="4">
        <f t="shared" si="78"/>
        <v>5.0000000000001155E-3</v>
      </c>
      <c r="BT18" s="4">
        <f t="shared" si="79"/>
        <v>-2.9126213592233108E-2</v>
      </c>
      <c r="BU18" s="4">
        <f t="shared" si="80"/>
        <v>5.500000000000016E-2</v>
      </c>
      <c r="BV18" s="4">
        <f t="shared" si="81"/>
        <v>6.6666666666666652E-2</v>
      </c>
      <c r="BW18" s="4">
        <f t="shared" si="82"/>
        <v>6.7164179104477473E-2</v>
      </c>
      <c r="BX18" s="4">
        <f t="shared" si="83"/>
        <v>0.10000000000000009</v>
      </c>
      <c r="BY18" s="4">
        <f t="shared" si="84"/>
        <v>4.7393364928909998E-2</v>
      </c>
      <c r="BZ18" s="4">
        <f t="shared" si="85"/>
        <v>5.0480769230769162E-2</v>
      </c>
      <c r="CA18" s="4">
        <f t="shared" si="86"/>
        <v>6.7599067599067642E-2</v>
      </c>
      <c r="CB18" s="4">
        <f t="shared" si="87"/>
        <v>2.0454545454545503E-2</v>
      </c>
      <c r="CC18" s="4">
        <f t="shared" si="88"/>
        <v>-2.2624434389140191E-3</v>
      </c>
      <c r="CD18" s="4">
        <f t="shared" si="89"/>
        <v>-5.9496567505720854E-2</v>
      </c>
      <c r="CE18" s="4">
        <f t="shared" si="90"/>
        <v>-5.6768558951964976E-2</v>
      </c>
      <c r="CF18" s="4">
        <f t="shared" si="91"/>
        <v>-2.4498886414253906E-2</v>
      </c>
      <c r="CG18" s="4">
        <f t="shared" si="92"/>
        <v>-1.3605442176870763E-2</v>
      </c>
      <c r="CH18" s="4">
        <f t="shared" si="93"/>
        <v>4.8661800486617945E-2</v>
      </c>
      <c r="CI18" s="4">
        <f t="shared" si="94"/>
        <v>2.7777777777777679E-2</v>
      </c>
      <c r="CJ18" s="8">
        <f t="shared" si="95"/>
        <v>-1.1415525114155223E-2</v>
      </c>
      <c r="CK18" s="8">
        <f t="shared" si="96"/>
        <v>2.0689655172413834E-2</v>
      </c>
      <c r="CL18" s="8">
        <f t="shared" si="97"/>
        <v>2.7842227378190199E-2</v>
      </c>
      <c r="CM18" s="8">
        <f t="shared" si="98"/>
        <v>4.5045045045044585E-3</v>
      </c>
      <c r="CN18" s="8">
        <f t="shared" si="99"/>
        <v>1.8475750577367389E-2</v>
      </c>
      <c r="CO18" s="8">
        <f t="shared" si="100"/>
        <v>-6.7567567567566877E-3</v>
      </c>
      <c r="CP18" s="8">
        <f t="shared" si="101"/>
        <v>-3.3860045146726914E-2</v>
      </c>
      <c r="CQ18" s="8">
        <f t="shared" si="1"/>
        <v>-6.1224489795918435E-2</v>
      </c>
      <c r="CR18" s="8">
        <f t="shared" si="2"/>
        <v>-3.4013605442176909E-2</v>
      </c>
      <c r="CS18" s="8">
        <f t="shared" si="3"/>
        <v>2.3364485981309802E-3</v>
      </c>
      <c r="CT18" s="8">
        <f t="shared" si="4"/>
        <v>0.12560386473429963</v>
      </c>
      <c r="CU18" s="8">
        <f t="shared" si="5"/>
        <v>7.2769953051643244E-2</v>
      </c>
      <c r="CV18" s="8">
        <f t="shared" si="6"/>
        <v>3.9627039627039728E-2</v>
      </c>
      <c r="CW18" s="8">
        <f t="shared" si="7"/>
        <v>-4.366812227074135E-3</v>
      </c>
      <c r="CX18" s="8">
        <f t="shared" si="8"/>
        <v>0</v>
      </c>
      <c r="CY18" s="8">
        <f t="shared" si="9"/>
        <v>-4.3763676148796504E-2</v>
      </c>
      <c r="CZ18" s="8">
        <f t="shared" si="10"/>
        <v>-1.1210762331838597E-2</v>
      </c>
      <c r="DA18" s="8">
        <f t="shared" si="11"/>
        <v>-1.5350877192982559E-2</v>
      </c>
      <c r="DB18" s="8">
        <f t="shared" si="12"/>
        <v>-2.7896995708154626E-2</v>
      </c>
      <c r="DC18" s="8">
        <f t="shared" si="13"/>
        <v>8.6956521739130377E-2</v>
      </c>
      <c r="DD18" s="8">
        <f t="shared" si="14"/>
        <v>4.9886621315192725E-2</v>
      </c>
      <c r="DE18" s="8">
        <f t="shared" si="15"/>
        <v>2.6726057906458767E-2</v>
      </c>
      <c r="DF18" s="8">
        <f t="shared" si="16"/>
        <v>5.7395143487858791E-2</v>
      </c>
      <c r="DG18" s="8">
        <f t="shared" si="17"/>
        <v>1.4736842105263159E-2</v>
      </c>
      <c r="DH18" s="8">
        <f t="shared" si="18"/>
        <v>1.2958963282937441E-2</v>
      </c>
      <c r="DI18" s="8">
        <f t="shared" si="19"/>
        <v>2.1691973969631295E-2</v>
      </c>
      <c r="DJ18" s="8">
        <f t="shared" si="20"/>
        <v>-2.9227557411273475E-2</v>
      </c>
      <c r="DK18" s="8">
        <f t="shared" si="21"/>
        <v>-2.4896265560165998E-2</v>
      </c>
      <c r="DL18" s="8">
        <f t="shared" si="21"/>
        <v>-2.771855010660973E-2</v>
      </c>
      <c r="DM18" s="5">
        <f t="shared" si="25"/>
        <v>1</v>
      </c>
      <c r="DN18" s="5">
        <f t="shared" si="26"/>
        <v>29</v>
      </c>
      <c r="DO18" s="5">
        <f t="shared" si="27"/>
        <v>4</v>
      </c>
      <c r="DP18" s="5">
        <f t="shared" si="28"/>
        <v>13</v>
      </c>
      <c r="DQ18" s="5">
        <f t="shared" si="29"/>
        <v>22</v>
      </c>
      <c r="DR18" s="5">
        <f t="shared" si="30"/>
        <v>3</v>
      </c>
      <c r="DS18" s="5">
        <f t="shared" si="31"/>
        <v>2</v>
      </c>
      <c r="DT18" s="5">
        <f t="shared" si="32"/>
        <v>27</v>
      </c>
      <c r="DU18" s="5">
        <f t="shared" si="33"/>
        <v>7</v>
      </c>
      <c r="DV18" s="5">
        <f t="shared" si="34"/>
        <v>6</v>
      </c>
      <c r="DW18" s="5">
        <f t="shared" si="35"/>
        <v>20</v>
      </c>
      <c r="DX18" s="5">
        <f t="shared" si="36"/>
        <v>1</v>
      </c>
      <c r="DY18" s="5">
        <f t="shared" si="37"/>
        <v>1</v>
      </c>
      <c r="DZ18" s="5">
        <f t="shared" si="38"/>
        <v>1</v>
      </c>
      <c r="EA18" s="5">
        <f t="shared" si="39"/>
        <v>2</v>
      </c>
      <c r="EB18" s="5">
        <f t="shared" si="40"/>
        <v>8</v>
      </c>
      <c r="EC18" s="5">
        <f t="shared" si="41"/>
        <v>5</v>
      </c>
      <c r="ED18" s="5">
        <f t="shared" si="42"/>
        <v>2</v>
      </c>
      <c r="EE18" s="5">
        <f t="shared" si="43"/>
        <v>17</v>
      </c>
      <c r="EF18" s="5">
        <f t="shared" si="44"/>
        <v>19</v>
      </c>
      <c r="EG18" s="5">
        <f t="shared" si="45"/>
        <v>30</v>
      </c>
      <c r="EH18" s="5">
        <f t="shared" si="46"/>
        <v>29</v>
      </c>
      <c r="EI18" s="5">
        <f t="shared" si="47"/>
        <v>18</v>
      </c>
      <c r="EJ18" s="5">
        <f t="shared" si="48"/>
        <v>22</v>
      </c>
      <c r="EK18" s="5">
        <f t="shared" si="49"/>
        <v>4</v>
      </c>
      <c r="EL18" s="5">
        <f t="shared" si="50"/>
        <v>12</v>
      </c>
      <c r="EM18" s="5">
        <f t="shared" si="51"/>
        <v>30</v>
      </c>
      <c r="EN18" s="5">
        <f t="shared" si="52"/>
        <v>14</v>
      </c>
      <c r="EO18" s="5">
        <f t="shared" si="53"/>
        <v>13</v>
      </c>
      <c r="EP18" s="5">
        <f t="shared" si="54"/>
        <v>18</v>
      </c>
      <c r="EQ18" s="5">
        <f t="shared" si="55"/>
        <v>22</v>
      </c>
      <c r="ER18" s="5">
        <f t="shared" si="56"/>
        <v>26</v>
      </c>
      <c r="ES18" s="5">
        <f t="shared" si="57"/>
        <v>31</v>
      </c>
      <c r="ET18" s="5">
        <f t="shared" si="58"/>
        <v>8</v>
      </c>
      <c r="EU18" s="5">
        <f t="shared" si="59"/>
        <v>12</v>
      </c>
      <c r="EV18" s="5">
        <f t="shared" si="60"/>
        <v>3</v>
      </c>
      <c r="EW18" s="5">
        <f t="shared" si="61"/>
        <v>12</v>
      </c>
      <c r="EX18" s="5">
        <f t="shared" si="62"/>
        <v>8</v>
      </c>
      <c r="EY18" s="5">
        <f t="shared" si="63"/>
        <v>11</v>
      </c>
      <c r="EZ18" s="5">
        <f t="shared" si="64"/>
        <v>22</v>
      </c>
      <c r="FA18" s="5">
        <f t="shared" si="65"/>
        <v>20</v>
      </c>
      <c r="FB18" s="5">
        <f t="shared" si="66"/>
        <v>29</v>
      </c>
      <c r="FC18" s="5">
        <f t="shared" si="67"/>
        <v>31</v>
      </c>
      <c r="FD18" s="5">
        <f t="shared" si="68"/>
        <v>28</v>
      </c>
      <c r="FE18" s="5">
        <f t="shared" si="69"/>
        <v>30</v>
      </c>
      <c r="FF18" s="5">
        <f t="shared" si="69"/>
        <v>1</v>
      </c>
      <c r="FG18" s="5">
        <f t="shared" si="69"/>
        <v>6</v>
      </c>
      <c r="FH18" s="5">
        <f t="shared" si="69"/>
        <v>8</v>
      </c>
      <c r="FI18" s="5">
        <f t="shared" si="69"/>
        <v>2</v>
      </c>
      <c r="FJ18" s="5">
        <f t="shared" si="69"/>
        <v>10</v>
      </c>
      <c r="FK18" s="5">
        <f t="shared" si="69"/>
        <v>7</v>
      </c>
      <c r="FL18" s="5">
        <f t="shared" si="69"/>
        <v>5</v>
      </c>
      <c r="FM18" s="5">
        <f t="shared" si="70"/>
        <v>27</v>
      </c>
      <c r="FN18" s="5">
        <f t="shared" si="70"/>
        <v>25</v>
      </c>
      <c r="FO18" s="5">
        <f t="shared" si="70"/>
        <v>28</v>
      </c>
    </row>
    <row r="19" spans="1:171" ht="14.1" customHeight="1" x14ac:dyDescent="0.25">
      <c r="A19" s="2" t="s">
        <v>16</v>
      </c>
      <c r="B19" s="3">
        <v>42.5</v>
      </c>
      <c r="C19" s="3">
        <v>42</v>
      </c>
      <c r="D19" s="3">
        <v>42.9</v>
      </c>
      <c r="E19" s="3">
        <v>44.3</v>
      </c>
      <c r="F19" s="3">
        <v>42.8</v>
      </c>
      <c r="G19" s="3">
        <v>46.3</v>
      </c>
      <c r="H19" s="3">
        <v>47.3</v>
      </c>
      <c r="I19" s="3">
        <v>45.2</v>
      </c>
      <c r="J19" s="3">
        <v>43.5</v>
      </c>
      <c r="K19" s="3">
        <v>44.5</v>
      </c>
      <c r="L19" s="3">
        <v>47.1</v>
      </c>
      <c r="M19" s="3">
        <v>46.8</v>
      </c>
      <c r="N19" s="3">
        <v>44</v>
      </c>
      <c r="O19" s="3">
        <v>44.7</v>
      </c>
      <c r="P19" s="3">
        <v>45.2</v>
      </c>
      <c r="Q19" s="3">
        <v>43.8</v>
      </c>
      <c r="R19" s="3">
        <v>42.6</v>
      </c>
      <c r="S19" s="3">
        <v>44.9</v>
      </c>
      <c r="T19" s="3">
        <v>44</v>
      </c>
      <c r="U19" s="3">
        <v>45.1</v>
      </c>
      <c r="V19" s="3">
        <v>44.1</v>
      </c>
      <c r="W19" s="3">
        <v>45</v>
      </c>
      <c r="X19" s="3">
        <v>46.1</v>
      </c>
      <c r="Y19" s="3">
        <v>45.6</v>
      </c>
      <c r="Z19" s="3">
        <v>43.9</v>
      </c>
      <c r="AA19" s="3">
        <v>42.3</v>
      </c>
      <c r="AB19" s="3">
        <v>43</v>
      </c>
      <c r="AC19" s="3">
        <v>44.6</v>
      </c>
      <c r="AD19" s="3">
        <v>43.3</v>
      </c>
      <c r="AE19" s="3">
        <v>46.2</v>
      </c>
      <c r="AF19" s="3">
        <v>43</v>
      </c>
      <c r="AG19" s="3">
        <v>44</v>
      </c>
      <c r="AH19" s="3">
        <v>43.4</v>
      </c>
      <c r="AI19" s="3">
        <v>45</v>
      </c>
      <c r="AJ19" s="3">
        <v>45.5</v>
      </c>
      <c r="AK19" s="3">
        <v>47.1</v>
      </c>
      <c r="AL19" s="3">
        <v>45.6</v>
      </c>
      <c r="AM19" s="3">
        <v>42.3</v>
      </c>
      <c r="AN19" s="3">
        <v>45</v>
      </c>
      <c r="AO19" s="3">
        <v>42.3</v>
      </c>
      <c r="AP19" s="3">
        <v>44.9</v>
      </c>
      <c r="AQ19" s="3">
        <v>45.2</v>
      </c>
      <c r="AR19" s="3">
        <v>43.8</v>
      </c>
      <c r="AS19" s="3">
        <v>43.2</v>
      </c>
      <c r="AT19" s="3">
        <v>45.5</v>
      </c>
      <c r="AU19" s="3">
        <v>44.9</v>
      </c>
      <c r="AV19" s="3">
        <v>44.6</v>
      </c>
      <c r="AW19" s="3">
        <v>45.7</v>
      </c>
      <c r="AX19" s="3">
        <v>43.8</v>
      </c>
      <c r="AY19" s="3">
        <v>44.7</v>
      </c>
      <c r="AZ19" s="3">
        <v>44.7</v>
      </c>
      <c r="BA19" s="3">
        <v>44.8</v>
      </c>
      <c r="BB19" s="3">
        <v>46.9</v>
      </c>
      <c r="BC19" s="3">
        <v>45.8</v>
      </c>
      <c r="BD19" s="3">
        <v>47.4</v>
      </c>
      <c r="BE19" s="3">
        <v>44.8</v>
      </c>
      <c r="BF19" s="3">
        <v>47.5</v>
      </c>
      <c r="BG19" s="3">
        <v>46.2</v>
      </c>
      <c r="BH19" s="3">
        <v>46.1</v>
      </c>
      <c r="BI19" s="3">
        <v>44.8</v>
      </c>
      <c r="BJ19" s="8">
        <f t="shared" si="22"/>
        <v>7.058823529411784E-3</v>
      </c>
      <c r="BK19" s="8">
        <f t="shared" si="23"/>
        <v>0.10238095238095224</v>
      </c>
      <c r="BL19" s="4">
        <f>((H19/D19)-1)</f>
        <v>0.10256410256410264</v>
      </c>
      <c r="BM19" s="4">
        <f t="shared" si="72"/>
        <v>2.0316027088036259E-2</v>
      </c>
      <c r="BN19" s="4">
        <f t="shared" si="73"/>
        <v>1.6355140186915973E-2</v>
      </c>
      <c r="BO19" s="4">
        <f t="shared" si="74"/>
        <v>-3.8876889848811991E-2</v>
      </c>
      <c r="BP19" s="4">
        <f t="shared" si="75"/>
        <v>-4.2283298097250954E-3</v>
      </c>
      <c r="BQ19" s="4">
        <f t="shared" si="76"/>
        <v>3.5398230088495408E-2</v>
      </c>
      <c r="BR19" s="4">
        <f t="shared" si="77"/>
        <v>1.1494252873563315E-2</v>
      </c>
      <c r="BS19" s="4">
        <f t="shared" si="78"/>
        <v>4.4943820224718767E-3</v>
      </c>
      <c r="BT19" s="4">
        <f t="shared" si="79"/>
        <v>-4.0339702760084917E-2</v>
      </c>
      <c r="BU19" s="4">
        <f t="shared" si="80"/>
        <v>-6.4102564102564097E-2</v>
      </c>
      <c r="BV19" s="4">
        <f t="shared" si="81"/>
        <v>-3.1818181818181746E-2</v>
      </c>
      <c r="BW19" s="4">
        <f t="shared" si="82"/>
        <v>4.4742729306486151E-3</v>
      </c>
      <c r="BX19" s="4">
        <f t="shared" si="83"/>
        <v>-2.6548672566371723E-2</v>
      </c>
      <c r="BY19" s="4">
        <f t="shared" si="84"/>
        <v>2.9680365296803846E-2</v>
      </c>
      <c r="BZ19" s="4">
        <f t="shared" si="85"/>
        <v>3.5211267605633756E-2</v>
      </c>
      <c r="CA19" s="4">
        <f t="shared" si="86"/>
        <v>2.2271714922048602E-3</v>
      </c>
      <c r="CB19" s="4">
        <f t="shared" si="87"/>
        <v>4.772727272727284E-2</v>
      </c>
      <c r="CC19" s="4">
        <f t="shared" si="88"/>
        <v>1.1086474501108556E-2</v>
      </c>
      <c r="CD19" s="4">
        <f t="shared" si="89"/>
        <v>-4.5351473922903285E-3</v>
      </c>
      <c r="CE19" s="4">
        <f t="shared" si="90"/>
        <v>-6.0000000000000053E-2</v>
      </c>
      <c r="CF19" s="4">
        <f t="shared" si="91"/>
        <v>-6.724511930585686E-2</v>
      </c>
      <c r="CG19" s="4">
        <f t="shared" si="92"/>
        <v>-2.1929824561403466E-2</v>
      </c>
      <c r="CH19" s="4">
        <f t="shared" si="93"/>
        <v>-1.3667425968109326E-2</v>
      </c>
      <c r="CI19" s="4">
        <f t="shared" si="94"/>
        <v>9.2198581560283932E-2</v>
      </c>
      <c r="CJ19" s="8">
        <f t="shared" si="95"/>
        <v>0</v>
      </c>
      <c r="CK19" s="8">
        <f t="shared" si="96"/>
        <v>-1.3452914798206317E-2</v>
      </c>
      <c r="CL19" s="8">
        <f t="shared" si="97"/>
        <v>2.3094688221709792E-3</v>
      </c>
      <c r="CM19" s="8">
        <f t="shared" si="98"/>
        <v>-2.5974025974025983E-2</v>
      </c>
      <c r="CN19" s="8">
        <f t="shared" si="99"/>
        <v>5.8139534883721034E-2</v>
      </c>
      <c r="CO19" s="8">
        <f t="shared" si="100"/>
        <v>7.0454545454545547E-2</v>
      </c>
      <c r="CP19" s="8">
        <f t="shared" si="101"/>
        <v>5.069124423963145E-2</v>
      </c>
      <c r="CQ19" s="8">
        <f t="shared" si="1"/>
        <v>-7.0329670329670413E-2</v>
      </c>
      <c r="CR19" s="8">
        <f t="shared" si="2"/>
        <v>-4.4585987261146487E-2</v>
      </c>
      <c r="CS19" s="8">
        <f t="shared" si="3"/>
        <v>-7.2368421052631637E-2</v>
      </c>
      <c r="CT19" s="8">
        <f t="shared" si="4"/>
        <v>6.8557919621749619E-2</v>
      </c>
      <c r="CU19" s="8">
        <f t="shared" si="5"/>
        <v>-2.6666666666666727E-2</v>
      </c>
      <c r="CV19" s="8">
        <f t="shared" si="6"/>
        <v>2.1276595744680993E-2</v>
      </c>
      <c r="CW19" s="8">
        <f t="shared" si="7"/>
        <v>1.3363028953229383E-2</v>
      </c>
      <c r="CX19" s="8">
        <f t="shared" si="8"/>
        <v>-6.6371681415929862E-3</v>
      </c>
      <c r="CY19" s="8">
        <f t="shared" si="9"/>
        <v>1.8264840182648401E-2</v>
      </c>
      <c r="CZ19" s="8">
        <f t="shared" si="10"/>
        <v>5.7870370370370461E-2</v>
      </c>
      <c r="DA19" s="8">
        <f t="shared" si="11"/>
        <v>-3.7362637362637452E-2</v>
      </c>
      <c r="DB19" s="8">
        <f t="shared" si="12"/>
        <v>-4.4543429844097204E-3</v>
      </c>
      <c r="DC19" s="8">
        <f t="shared" si="13"/>
        <v>2.2421524663678305E-3</v>
      </c>
      <c r="DD19" s="8">
        <f t="shared" si="14"/>
        <v>-1.9693654266958571E-2</v>
      </c>
      <c r="DE19" s="8">
        <f t="shared" si="15"/>
        <v>7.0776255707762692E-2</v>
      </c>
      <c r="DF19" s="8">
        <f t="shared" si="16"/>
        <v>2.460850111856816E-2</v>
      </c>
      <c r="DG19" s="8">
        <f t="shared" si="17"/>
        <v>6.0402684563758191E-2</v>
      </c>
      <c r="DH19" s="8">
        <f t="shared" si="18"/>
        <v>0</v>
      </c>
      <c r="DI19" s="8">
        <f t="shared" si="19"/>
        <v>1.279317697228155E-2</v>
      </c>
      <c r="DJ19" s="8">
        <f t="shared" si="20"/>
        <v>8.733624454148492E-3</v>
      </c>
      <c r="DK19" s="8">
        <f t="shared" si="21"/>
        <v>-2.742616033755263E-2</v>
      </c>
      <c r="DL19" s="8">
        <f t="shared" si="21"/>
        <v>0</v>
      </c>
      <c r="DM19" s="5">
        <f t="shared" si="25"/>
        <v>25</v>
      </c>
      <c r="DN19" s="5">
        <f t="shared" si="26"/>
        <v>2</v>
      </c>
      <c r="DO19" s="5">
        <f t="shared" si="27"/>
        <v>3</v>
      </c>
      <c r="DP19" s="5">
        <f t="shared" si="28"/>
        <v>7</v>
      </c>
      <c r="DQ19" s="5">
        <f t="shared" si="29"/>
        <v>9</v>
      </c>
      <c r="DR19" s="5">
        <f t="shared" si="30"/>
        <v>25</v>
      </c>
      <c r="DS19" s="5">
        <f t="shared" si="31"/>
        <v>18</v>
      </c>
      <c r="DT19" s="5">
        <f t="shared" si="32"/>
        <v>12</v>
      </c>
      <c r="DU19" s="5">
        <f t="shared" si="33"/>
        <v>14</v>
      </c>
      <c r="DV19" s="5">
        <f t="shared" si="34"/>
        <v>7</v>
      </c>
      <c r="DW19" s="5">
        <f t="shared" si="35"/>
        <v>25</v>
      </c>
      <c r="DX19" s="5">
        <f t="shared" si="36"/>
        <v>26</v>
      </c>
      <c r="DY19" s="5">
        <f t="shared" si="37"/>
        <v>26</v>
      </c>
      <c r="DZ19" s="5">
        <f t="shared" si="38"/>
        <v>12</v>
      </c>
      <c r="EA19" s="5">
        <f t="shared" si="39"/>
        <v>29</v>
      </c>
      <c r="EB19" s="5">
        <f t="shared" si="40"/>
        <v>15</v>
      </c>
      <c r="EC19" s="5">
        <f t="shared" si="41"/>
        <v>8</v>
      </c>
      <c r="ED19" s="5">
        <f t="shared" si="42"/>
        <v>21</v>
      </c>
      <c r="EE19" s="5">
        <f t="shared" si="43"/>
        <v>6</v>
      </c>
      <c r="EF19" s="5">
        <f t="shared" si="44"/>
        <v>12</v>
      </c>
      <c r="EG19" s="5">
        <f t="shared" si="45"/>
        <v>17</v>
      </c>
      <c r="EH19" s="5">
        <f t="shared" si="46"/>
        <v>30</v>
      </c>
      <c r="EI19" s="5">
        <f t="shared" si="47"/>
        <v>29</v>
      </c>
      <c r="EJ19" s="5">
        <f t="shared" si="48"/>
        <v>26</v>
      </c>
      <c r="EK19" s="5">
        <f t="shared" si="49"/>
        <v>24</v>
      </c>
      <c r="EL19" s="5">
        <f t="shared" si="50"/>
        <v>1</v>
      </c>
      <c r="EM19" s="5">
        <f t="shared" si="51"/>
        <v>23</v>
      </c>
      <c r="EN19" s="5">
        <f t="shared" si="52"/>
        <v>29</v>
      </c>
      <c r="EO19" s="5">
        <f t="shared" si="53"/>
        <v>23</v>
      </c>
      <c r="EP19" s="5">
        <f t="shared" si="54"/>
        <v>30</v>
      </c>
      <c r="EQ19" s="5">
        <f t="shared" si="55"/>
        <v>8</v>
      </c>
      <c r="ER19" s="5">
        <f t="shared" si="56"/>
        <v>5</v>
      </c>
      <c r="ES19" s="5">
        <f t="shared" si="57"/>
        <v>9</v>
      </c>
      <c r="ET19" s="5">
        <f t="shared" si="58"/>
        <v>12</v>
      </c>
      <c r="EU19" s="5">
        <f t="shared" si="59"/>
        <v>15</v>
      </c>
      <c r="EV19" s="5">
        <f t="shared" si="60"/>
        <v>18</v>
      </c>
      <c r="EW19" s="5">
        <f t="shared" si="61"/>
        <v>23</v>
      </c>
      <c r="EX19" s="5">
        <f t="shared" si="62"/>
        <v>29</v>
      </c>
      <c r="EY19" s="5">
        <f t="shared" si="63"/>
        <v>20</v>
      </c>
      <c r="EZ19" s="5">
        <f t="shared" si="64"/>
        <v>16</v>
      </c>
      <c r="FA19" s="5">
        <f t="shared" si="65"/>
        <v>22</v>
      </c>
      <c r="FB19" s="5">
        <f t="shared" si="66"/>
        <v>21</v>
      </c>
      <c r="FC19" s="5">
        <f t="shared" si="67"/>
        <v>11</v>
      </c>
      <c r="FD19" s="5">
        <f t="shared" si="68"/>
        <v>31</v>
      </c>
      <c r="FE19" s="5">
        <f t="shared" si="69"/>
        <v>25</v>
      </c>
      <c r="FF19" s="5">
        <f t="shared" si="69"/>
        <v>17</v>
      </c>
      <c r="FG19" s="5">
        <f t="shared" si="69"/>
        <v>25</v>
      </c>
      <c r="FH19" s="5">
        <f t="shared" si="69"/>
        <v>1</v>
      </c>
      <c r="FI19" s="5">
        <f t="shared" si="69"/>
        <v>10</v>
      </c>
      <c r="FJ19" s="5">
        <f t="shared" si="69"/>
        <v>3</v>
      </c>
      <c r="FK19" s="5">
        <f t="shared" si="69"/>
        <v>13</v>
      </c>
      <c r="FL19" s="5">
        <f t="shared" si="69"/>
        <v>11</v>
      </c>
      <c r="FM19" s="5">
        <f t="shared" si="70"/>
        <v>10</v>
      </c>
      <c r="FN19" s="5">
        <f t="shared" si="70"/>
        <v>26</v>
      </c>
      <c r="FO19" s="5">
        <f t="shared" si="70"/>
        <v>12</v>
      </c>
    </row>
    <row r="20" spans="1:171" ht="14.1" customHeight="1" x14ac:dyDescent="0.25">
      <c r="A20" s="2" t="s">
        <v>17</v>
      </c>
      <c r="B20" s="3">
        <v>44</v>
      </c>
      <c r="C20" s="3">
        <v>45.9</v>
      </c>
      <c r="D20" s="3">
        <v>45.6</v>
      </c>
      <c r="E20" s="3">
        <v>48.1</v>
      </c>
      <c r="F20" s="3">
        <v>42.9</v>
      </c>
      <c r="G20" s="3">
        <v>44.9</v>
      </c>
      <c r="H20" s="3">
        <v>44.9</v>
      </c>
      <c r="I20" s="3">
        <v>42.4</v>
      </c>
      <c r="J20" s="3">
        <v>40.299999999999997</v>
      </c>
      <c r="K20" s="3">
        <v>43.1</v>
      </c>
      <c r="L20" s="3">
        <v>42.5</v>
      </c>
      <c r="M20" s="3">
        <v>43.4</v>
      </c>
      <c r="N20" s="3">
        <v>40.4</v>
      </c>
      <c r="O20" s="3">
        <v>42.4</v>
      </c>
      <c r="P20" s="3">
        <v>42.5</v>
      </c>
      <c r="Q20" s="3">
        <v>41.9</v>
      </c>
      <c r="R20" s="3">
        <v>39.9</v>
      </c>
      <c r="S20" s="3">
        <v>40.9</v>
      </c>
      <c r="T20" s="3">
        <v>42.3</v>
      </c>
      <c r="U20" s="3">
        <v>43.3</v>
      </c>
      <c r="V20" s="3">
        <v>44.3</v>
      </c>
      <c r="W20" s="3">
        <v>42.6</v>
      </c>
      <c r="X20" s="3">
        <v>43.5</v>
      </c>
      <c r="Y20" s="3">
        <v>39.299999999999997</v>
      </c>
      <c r="Z20" s="3">
        <v>42.9</v>
      </c>
      <c r="AA20" s="3">
        <v>42.7</v>
      </c>
      <c r="AB20" s="3">
        <v>39.9</v>
      </c>
      <c r="AC20" s="3">
        <v>42.3</v>
      </c>
      <c r="AD20" s="3">
        <v>40</v>
      </c>
      <c r="AE20" s="3">
        <v>40.299999999999997</v>
      </c>
      <c r="AF20" s="3">
        <v>40.4</v>
      </c>
      <c r="AG20" s="3">
        <v>44.5</v>
      </c>
      <c r="AH20" s="3">
        <v>43.2</v>
      </c>
      <c r="AI20" s="3">
        <v>44.7</v>
      </c>
      <c r="AJ20" s="3">
        <v>44</v>
      </c>
      <c r="AK20" s="3">
        <v>43.2</v>
      </c>
      <c r="AL20" s="3">
        <v>45</v>
      </c>
      <c r="AM20" s="3">
        <v>41.3</v>
      </c>
      <c r="AN20" s="3">
        <v>42.3</v>
      </c>
      <c r="AO20" s="3">
        <v>40.6</v>
      </c>
      <c r="AP20" s="3">
        <v>44.2</v>
      </c>
      <c r="AQ20" s="3">
        <v>42.6</v>
      </c>
      <c r="AR20" s="3">
        <v>41.8</v>
      </c>
      <c r="AS20" s="3">
        <v>38.299999999999997</v>
      </c>
      <c r="AT20" s="3">
        <v>43.2</v>
      </c>
      <c r="AU20" s="3">
        <v>43.6</v>
      </c>
      <c r="AV20" s="3">
        <v>48</v>
      </c>
      <c r="AW20" s="3">
        <v>47</v>
      </c>
      <c r="AX20" s="3">
        <v>48.3</v>
      </c>
      <c r="AY20" s="3">
        <v>49.8</v>
      </c>
      <c r="AZ20" s="3">
        <v>51.2</v>
      </c>
      <c r="BA20" s="3">
        <v>49.7</v>
      </c>
      <c r="BB20" s="3">
        <v>47.5</v>
      </c>
      <c r="BC20" s="3">
        <v>45.8</v>
      </c>
      <c r="BD20" s="3">
        <v>48.5</v>
      </c>
      <c r="BE20" s="3">
        <v>45</v>
      </c>
      <c r="BF20" s="3">
        <v>43.6</v>
      </c>
      <c r="BG20" s="3">
        <v>46.8</v>
      </c>
      <c r="BH20" s="3">
        <v>46.7</v>
      </c>
      <c r="BI20" s="3">
        <v>44.3</v>
      </c>
      <c r="BJ20" s="8">
        <f t="shared" si="22"/>
        <v>-2.5000000000000022E-2</v>
      </c>
      <c r="BK20" s="8">
        <f t="shared" si="23"/>
        <v>-2.1786492374727628E-2</v>
      </c>
      <c r="BL20" s="4">
        <f>((H20/D20)-1)</f>
        <v>-1.5350877192982559E-2</v>
      </c>
      <c r="BM20" s="4">
        <f t="shared" si="72"/>
        <v>-0.11850311850311857</v>
      </c>
      <c r="BN20" s="4">
        <f t="shared" si="73"/>
        <v>-6.0606060606060663E-2</v>
      </c>
      <c r="BO20" s="4">
        <f t="shared" si="74"/>
        <v>-4.008908685968815E-2</v>
      </c>
      <c r="BP20" s="4">
        <f t="shared" si="75"/>
        <v>-5.3452115812917533E-2</v>
      </c>
      <c r="BQ20" s="4">
        <f t="shared" si="76"/>
        <v>2.3584905660377409E-2</v>
      </c>
      <c r="BR20" s="4">
        <f t="shared" si="77"/>
        <v>2.4813895781639062E-3</v>
      </c>
      <c r="BS20" s="4">
        <f t="shared" si="78"/>
        <v>-1.6241299303944357E-2</v>
      </c>
      <c r="BT20" s="4">
        <f t="shared" si="79"/>
        <v>0</v>
      </c>
      <c r="BU20" s="4">
        <f t="shared" si="80"/>
        <v>-3.4562211981566837E-2</v>
      </c>
      <c r="BV20" s="4">
        <f t="shared" si="81"/>
        <v>-1.2376237623762387E-2</v>
      </c>
      <c r="BW20" s="4">
        <f t="shared" si="82"/>
        <v>-3.5377358490566002E-2</v>
      </c>
      <c r="BX20" s="4">
        <f t="shared" si="83"/>
        <v>-4.7058823529412264E-3</v>
      </c>
      <c r="BY20" s="4">
        <f t="shared" si="84"/>
        <v>3.3412887828162319E-2</v>
      </c>
      <c r="BZ20" s="4">
        <f t="shared" si="85"/>
        <v>0.11027568922305764</v>
      </c>
      <c r="CA20" s="4">
        <f t="shared" si="86"/>
        <v>4.1564792176039145E-2</v>
      </c>
      <c r="CB20" s="4">
        <f t="shared" si="87"/>
        <v>2.8368794326241176E-2</v>
      </c>
      <c r="CC20" s="4">
        <f t="shared" si="88"/>
        <v>-9.2378752886836057E-2</v>
      </c>
      <c r="CD20" s="4">
        <f t="shared" si="89"/>
        <v>-3.1602708803611712E-2</v>
      </c>
      <c r="CE20" s="4">
        <f t="shared" si="90"/>
        <v>2.3474178403755097E-3</v>
      </c>
      <c r="CF20" s="4">
        <f t="shared" si="91"/>
        <v>-8.2758620689655227E-2</v>
      </c>
      <c r="CG20" s="4">
        <f t="shared" si="92"/>
        <v>7.6335877862595325E-2</v>
      </c>
      <c r="CH20" s="4">
        <f t="shared" si="93"/>
        <v>-6.759906759906753E-2</v>
      </c>
      <c r="CI20" s="4">
        <f t="shared" si="94"/>
        <v>-5.6206088992974412E-2</v>
      </c>
      <c r="CJ20" s="8">
        <f t="shared" si="95"/>
        <v>1.2531328320801949E-2</v>
      </c>
      <c r="CK20" s="8">
        <f t="shared" si="96"/>
        <v>5.2009456264775489E-2</v>
      </c>
      <c r="CL20" s="8">
        <f t="shared" si="97"/>
        <v>8.0000000000000071E-2</v>
      </c>
      <c r="CM20" s="8">
        <f t="shared" si="98"/>
        <v>0.1091811414392061</v>
      </c>
      <c r="CN20" s="8">
        <f t="shared" si="99"/>
        <v>8.9108910891089188E-2</v>
      </c>
      <c r="CO20" s="8">
        <f t="shared" si="100"/>
        <v>-2.9213483146067309E-2</v>
      </c>
      <c r="CP20" s="8">
        <f t="shared" si="101"/>
        <v>4.1666666666666519E-2</v>
      </c>
      <c r="CQ20" s="8">
        <f t="shared" si="1"/>
        <v>-6.1363636363636398E-2</v>
      </c>
      <c r="CR20" s="8">
        <f t="shared" si="2"/>
        <v>-2.0833333333333481E-2</v>
      </c>
      <c r="CS20" s="8">
        <f t="shared" si="3"/>
        <v>-9.7777777777777741E-2</v>
      </c>
      <c r="CT20" s="8">
        <f t="shared" si="4"/>
        <v>3.14769975786926E-2</v>
      </c>
      <c r="CU20" s="8">
        <f t="shared" si="5"/>
        <v>-1.1820330969267157E-2</v>
      </c>
      <c r="CV20" s="8">
        <f t="shared" si="6"/>
        <v>-5.6650246305418817E-2</v>
      </c>
      <c r="CW20" s="8">
        <f t="shared" si="7"/>
        <v>-2.2624434389140302E-2</v>
      </c>
      <c r="CX20" s="8">
        <f t="shared" si="8"/>
        <v>2.3474178403755763E-2</v>
      </c>
      <c r="CY20" s="8">
        <f t="shared" si="9"/>
        <v>0.14832535885167464</v>
      </c>
      <c r="CZ20" s="8">
        <f t="shared" si="10"/>
        <v>0.22715404699738917</v>
      </c>
      <c r="DA20" s="8">
        <f t="shared" si="11"/>
        <v>0.11805555555555536</v>
      </c>
      <c r="DB20" s="8">
        <f t="shared" si="12"/>
        <v>0.14220183486238525</v>
      </c>
      <c r="DC20" s="8">
        <f t="shared" si="13"/>
        <v>6.6666666666666652E-2</v>
      </c>
      <c r="DD20" s="8">
        <f t="shared" si="14"/>
        <v>5.7446808510638325E-2</v>
      </c>
      <c r="DE20" s="8">
        <f t="shared" si="15"/>
        <v>-1.6563146997929601E-2</v>
      </c>
      <c r="DF20" s="8">
        <f t="shared" si="16"/>
        <v>-8.0321285140562249E-2</v>
      </c>
      <c r="DG20" s="8">
        <f t="shared" si="17"/>
        <v>-5.2734375E-2</v>
      </c>
      <c r="DH20" s="8">
        <f t="shared" si="18"/>
        <v>-9.456740442655942E-2</v>
      </c>
      <c r="DI20" s="8">
        <f t="shared" si="19"/>
        <v>-8.2105263157894681E-2</v>
      </c>
      <c r="DJ20" s="8">
        <f t="shared" si="20"/>
        <v>2.1834061135371119E-2</v>
      </c>
      <c r="DK20" s="8">
        <f t="shared" si="21"/>
        <v>-3.7113402061855649E-2</v>
      </c>
      <c r="DL20" s="8">
        <f t="shared" si="21"/>
        <v>-1.5555555555555656E-2</v>
      </c>
      <c r="DM20" s="5">
        <f t="shared" si="25"/>
        <v>28</v>
      </c>
      <c r="DN20" s="5">
        <f t="shared" si="26"/>
        <v>31</v>
      </c>
      <c r="DO20" s="5">
        <f t="shared" si="27"/>
        <v>32</v>
      </c>
      <c r="DP20" s="5">
        <f t="shared" si="28"/>
        <v>32</v>
      </c>
      <c r="DQ20" s="5">
        <f t="shared" si="29"/>
        <v>31</v>
      </c>
      <c r="DR20" s="5">
        <f t="shared" si="30"/>
        <v>26</v>
      </c>
      <c r="DS20" s="5">
        <f t="shared" si="31"/>
        <v>27</v>
      </c>
      <c r="DT20" s="5">
        <f t="shared" si="32"/>
        <v>16</v>
      </c>
      <c r="DU20" s="5">
        <f t="shared" si="33"/>
        <v>16</v>
      </c>
      <c r="DV20" s="5">
        <f t="shared" si="34"/>
        <v>15</v>
      </c>
      <c r="DW20" s="5">
        <f t="shared" si="35"/>
        <v>10</v>
      </c>
      <c r="DX20" s="5">
        <f t="shared" si="36"/>
        <v>21</v>
      </c>
      <c r="DY20" s="5">
        <f t="shared" si="37"/>
        <v>16</v>
      </c>
      <c r="DZ20" s="5">
        <f t="shared" si="38"/>
        <v>30</v>
      </c>
      <c r="EA20" s="5">
        <f t="shared" si="39"/>
        <v>15</v>
      </c>
      <c r="EB20" s="5">
        <f t="shared" si="40"/>
        <v>13</v>
      </c>
      <c r="EC20" s="5">
        <f t="shared" si="41"/>
        <v>1</v>
      </c>
      <c r="ED20" s="5">
        <f t="shared" si="42"/>
        <v>7</v>
      </c>
      <c r="EE20" s="5">
        <f t="shared" si="43"/>
        <v>14</v>
      </c>
      <c r="EF20" s="5">
        <f t="shared" si="44"/>
        <v>30</v>
      </c>
      <c r="EG20" s="5">
        <f t="shared" si="45"/>
        <v>27</v>
      </c>
      <c r="EH20" s="5">
        <f t="shared" si="46"/>
        <v>10</v>
      </c>
      <c r="EI20" s="5">
        <f t="shared" si="47"/>
        <v>31</v>
      </c>
      <c r="EJ20" s="5">
        <f t="shared" si="48"/>
        <v>1</v>
      </c>
      <c r="EK20" s="5">
        <f t="shared" si="49"/>
        <v>31</v>
      </c>
      <c r="EL20" s="5">
        <f t="shared" si="50"/>
        <v>31</v>
      </c>
      <c r="EM20" s="5">
        <f t="shared" si="51"/>
        <v>16</v>
      </c>
      <c r="EN20" s="5">
        <f t="shared" si="52"/>
        <v>7</v>
      </c>
      <c r="EO20" s="5">
        <f t="shared" si="53"/>
        <v>4</v>
      </c>
      <c r="EP20" s="5">
        <f t="shared" si="54"/>
        <v>5</v>
      </c>
      <c r="EQ20" s="5">
        <f t="shared" si="55"/>
        <v>4</v>
      </c>
      <c r="ER20" s="5">
        <f t="shared" si="56"/>
        <v>30</v>
      </c>
      <c r="ES20" s="5">
        <f t="shared" si="57"/>
        <v>11</v>
      </c>
      <c r="ET20" s="5">
        <f t="shared" si="58"/>
        <v>9</v>
      </c>
      <c r="EU20" s="5">
        <f t="shared" si="59"/>
        <v>8</v>
      </c>
      <c r="EV20" s="5">
        <f t="shared" si="60"/>
        <v>28</v>
      </c>
      <c r="EW20" s="5">
        <f t="shared" si="61"/>
        <v>28</v>
      </c>
      <c r="EX20" s="5">
        <f t="shared" si="62"/>
        <v>27</v>
      </c>
      <c r="EY20" s="5">
        <f t="shared" si="63"/>
        <v>32</v>
      </c>
      <c r="EZ20" s="5">
        <f t="shared" si="64"/>
        <v>29</v>
      </c>
      <c r="FA20" s="5">
        <f t="shared" si="65"/>
        <v>15</v>
      </c>
      <c r="FB20" s="5">
        <f t="shared" si="66"/>
        <v>1</v>
      </c>
      <c r="FC20" s="5">
        <f t="shared" si="67"/>
        <v>1</v>
      </c>
      <c r="FD20" s="5">
        <f t="shared" si="68"/>
        <v>2</v>
      </c>
      <c r="FE20" s="5">
        <f t="shared" si="69"/>
        <v>2</v>
      </c>
      <c r="FF20" s="5">
        <f t="shared" si="69"/>
        <v>3</v>
      </c>
      <c r="FG20" s="5">
        <f t="shared" si="69"/>
        <v>2</v>
      </c>
      <c r="FH20" s="5">
        <f t="shared" si="69"/>
        <v>26</v>
      </c>
      <c r="FI20" s="5">
        <f t="shared" si="69"/>
        <v>30</v>
      </c>
      <c r="FJ20" s="5">
        <f t="shared" si="69"/>
        <v>28</v>
      </c>
      <c r="FK20" s="5">
        <f t="shared" si="69"/>
        <v>32</v>
      </c>
      <c r="FL20" s="5">
        <f t="shared" si="69"/>
        <v>31</v>
      </c>
      <c r="FM20" s="5">
        <f t="shared" si="70"/>
        <v>8</v>
      </c>
      <c r="FN20" s="5">
        <f t="shared" si="70"/>
        <v>30</v>
      </c>
      <c r="FO20" s="5">
        <f t="shared" si="70"/>
        <v>22</v>
      </c>
    </row>
    <row r="21" spans="1:171" ht="14.1" customHeight="1" x14ac:dyDescent="0.25">
      <c r="A21" s="2" t="s">
        <v>18</v>
      </c>
      <c r="B21" s="3">
        <v>39.5</v>
      </c>
      <c r="C21" s="3">
        <v>39.299999999999997</v>
      </c>
      <c r="D21" s="3">
        <v>41.3</v>
      </c>
      <c r="E21" s="3">
        <v>39.6</v>
      </c>
      <c r="F21" s="3">
        <v>37.799999999999997</v>
      </c>
      <c r="G21" s="3">
        <v>42.6</v>
      </c>
      <c r="H21" s="3">
        <v>41.3</v>
      </c>
      <c r="I21" s="3">
        <v>41.3</v>
      </c>
      <c r="J21" s="3">
        <v>41.7</v>
      </c>
      <c r="K21" s="3">
        <v>40.4</v>
      </c>
      <c r="L21" s="3">
        <v>38.200000000000003</v>
      </c>
      <c r="M21" s="3">
        <v>42.7</v>
      </c>
      <c r="N21" s="3">
        <v>40</v>
      </c>
      <c r="O21" s="3">
        <v>42</v>
      </c>
      <c r="P21" s="3">
        <v>41.6</v>
      </c>
      <c r="Q21" s="3">
        <v>42.2</v>
      </c>
      <c r="R21" s="3">
        <v>40.799999999999997</v>
      </c>
      <c r="S21" s="3">
        <v>44.4</v>
      </c>
      <c r="T21" s="3">
        <v>46.2</v>
      </c>
      <c r="U21" s="3">
        <v>46.1</v>
      </c>
      <c r="V21" s="3">
        <v>41.8</v>
      </c>
      <c r="W21" s="3">
        <v>41.5</v>
      </c>
      <c r="X21" s="3">
        <v>42.3</v>
      </c>
      <c r="Y21" s="3">
        <v>40.700000000000003</v>
      </c>
      <c r="Z21" s="3">
        <v>38.6</v>
      </c>
      <c r="AA21" s="3">
        <v>39.4</v>
      </c>
      <c r="AB21" s="3">
        <v>39.799999999999997</v>
      </c>
      <c r="AC21" s="3">
        <v>40.799999999999997</v>
      </c>
      <c r="AD21" s="3">
        <v>39.200000000000003</v>
      </c>
      <c r="AE21" s="3">
        <v>41.5</v>
      </c>
      <c r="AF21" s="3">
        <v>44.7</v>
      </c>
      <c r="AG21" s="3">
        <v>42.9</v>
      </c>
      <c r="AH21" s="3">
        <v>44.3</v>
      </c>
      <c r="AI21" s="3">
        <v>45.4</v>
      </c>
      <c r="AJ21" s="3">
        <v>44.7</v>
      </c>
      <c r="AK21" s="3">
        <v>44.2</v>
      </c>
      <c r="AL21" s="3">
        <v>43</v>
      </c>
      <c r="AM21" s="3">
        <v>36.4</v>
      </c>
      <c r="AN21" s="3">
        <v>40.200000000000003</v>
      </c>
      <c r="AO21" s="3">
        <v>38.9</v>
      </c>
      <c r="AP21" s="3">
        <v>40.4</v>
      </c>
      <c r="AQ21" s="3">
        <v>43.7</v>
      </c>
      <c r="AR21" s="3">
        <v>43.6</v>
      </c>
      <c r="AS21" s="3">
        <v>42.1</v>
      </c>
      <c r="AT21" s="3">
        <v>45.7</v>
      </c>
      <c r="AU21" s="3">
        <v>46.3</v>
      </c>
      <c r="AV21" s="3">
        <v>46.2</v>
      </c>
      <c r="AW21" s="3">
        <v>46.7</v>
      </c>
      <c r="AX21" s="3">
        <v>45.7</v>
      </c>
      <c r="AY21" s="3">
        <v>46.3</v>
      </c>
      <c r="AZ21" s="3">
        <v>45</v>
      </c>
      <c r="BA21" s="3">
        <v>44.8</v>
      </c>
      <c r="BB21" s="3">
        <v>46</v>
      </c>
      <c r="BC21" s="3">
        <v>45</v>
      </c>
      <c r="BD21" s="3">
        <v>46.1</v>
      </c>
      <c r="BE21" s="3">
        <v>47.2</v>
      </c>
      <c r="BF21" s="3">
        <v>45.6</v>
      </c>
      <c r="BG21" s="3">
        <v>48</v>
      </c>
      <c r="BH21" s="3">
        <v>47.3</v>
      </c>
      <c r="BI21" s="3">
        <v>46.3</v>
      </c>
      <c r="BJ21" s="8">
        <f t="shared" si="22"/>
        <v>-4.3037974683544422E-2</v>
      </c>
      <c r="BK21" s="8">
        <f t="shared" si="23"/>
        <v>8.3969465648854991E-2</v>
      </c>
      <c r="BL21" s="4">
        <f t="shared" ref="BL21:BL40" si="102">((H21/D21)-1)</f>
        <v>0</v>
      </c>
      <c r="BM21" s="4">
        <f t="shared" si="72"/>
        <v>4.2929292929292817E-2</v>
      </c>
      <c r="BN21" s="4">
        <f t="shared" si="73"/>
        <v>0.10317460317460325</v>
      </c>
      <c r="BO21" s="4">
        <f t="shared" si="74"/>
        <v>-5.164319248826299E-2</v>
      </c>
      <c r="BP21" s="4">
        <f t="shared" si="75"/>
        <v>-7.5060532687651227E-2</v>
      </c>
      <c r="BQ21" s="4">
        <f t="shared" si="76"/>
        <v>3.3898305084745894E-2</v>
      </c>
      <c r="BR21" s="4">
        <f t="shared" si="77"/>
        <v>-4.0767386091127178E-2</v>
      </c>
      <c r="BS21" s="4">
        <f t="shared" si="78"/>
        <v>3.9603960396039639E-2</v>
      </c>
      <c r="BT21" s="4">
        <f t="shared" si="79"/>
        <v>8.9005235602094279E-2</v>
      </c>
      <c r="BU21" s="4">
        <f t="shared" si="80"/>
        <v>-1.1709601873536313E-2</v>
      </c>
      <c r="BV21" s="4">
        <f t="shared" si="81"/>
        <v>2.0000000000000018E-2</v>
      </c>
      <c r="BW21" s="4">
        <f t="shared" si="82"/>
        <v>5.7142857142857162E-2</v>
      </c>
      <c r="BX21" s="4">
        <f t="shared" si="83"/>
        <v>0.11057692307692313</v>
      </c>
      <c r="BY21" s="4">
        <f t="shared" si="84"/>
        <v>9.2417061611374418E-2</v>
      </c>
      <c r="BZ21" s="4">
        <f t="shared" si="85"/>
        <v>2.450980392156854E-2</v>
      </c>
      <c r="CA21" s="4">
        <f t="shared" si="86"/>
        <v>-6.5315315315315314E-2</v>
      </c>
      <c r="CB21" s="4">
        <f t="shared" si="87"/>
        <v>-8.4415584415584499E-2</v>
      </c>
      <c r="CC21" s="4">
        <f t="shared" si="88"/>
        <v>-0.11713665943600859</v>
      </c>
      <c r="CD21" s="4">
        <f t="shared" si="89"/>
        <v>-7.6555023923444931E-2</v>
      </c>
      <c r="CE21" s="4">
        <f t="shared" si="90"/>
        <v>-5.0602409638554224E-2</v>
      </c>
      <c r="CF21" s="4">
        <f t="shared" si="91"/>
        <v>-5.9101654846335672E-2</v>
      </c>
      <c r="CG21" s="4">
        <f t="shared" si="92"/>
        <v>2.4570024570023108E-3</v>
      </c>
      <c r="CH21" s="4">
        <f t="shared" si="93"/>
        <v>1.5544041450777257E-2</v>
      </c>
      <c r="CI21" s="4">
        <f t="shared" si="94"/>
        <v>5.3299492385786795E-2</v>
      </c>
      <c r="CJ21" s="8">
        <f t="shared" si="95"/>
        <v>0.12311557788944749</v>
      </c>
      <c r="CK21" s="8">
        <f t="shared" si="96"/>
        <v>5.1470588235294157E-2</v>
      </c>
      <c r="CL21" s="8">
        <f t="shared" si="97"/>
        <v>0.13010204081632648</v>
      </c>
      <c r="CM21" s="8">
        <f t="shared" si="98"/>
        <v>9.3975903614457845E-2</v>
      </c>
      <c r="CN21" s="8">
        <f t="shared" si="99"/>
        <v>0</v>
      </c>
      <c r="CO21" s="8">
        <f t="shared" si="100"/>
        <v>3.0303030303030498E-2</v>
      </c>
      <c r="CP21" s="8">
        <f t="shared" si="101"/>
        <v>-2.934537246049651E-2</v>
      </c>
      <c r="CQ21" s="8">
        <f t="shared" si="1"/>
        <v>-0.18568232662192397</v>
      </c>
      <c r="CR21" s="8">
        <f t="shared" si="2"/>
        <v>-9.0497737556561098E-2</v>
      </c>
      <c r="CS21" s="8">
        <f t="shared" si="3"/>
        <v>-9.5348837209302317E-2</v>
      </c>
      <c r="CT21" s="8">
        <f t="shared" si="4"/>
        <v>0.20054945054945073</v>
      </c>
      <c r="CU21" s="8">
        <f t="shared" si="5"/>
        <v>8.4577114427860645E-2</v>
      </c>
      <c r="CV21" s="8">
        <f t="shared" si="6"/>
        <v>8.2262210796915314E-2</v>
      </c>
      <c r="CW21" s="8">
        <f t="shared" si="7"/>
        <v>0.1311881188118813</v>
      </c>
      <c r="CX21" s="8">
        <f t="shared" si="8"/>
        <v>5.9496567505720632E-2</v>
      </c>
      <c r="CY21" s="8">
        <f t="shared" si="9"/>
        <v>5.9633027522935755E-2</v>
      </c>
      <c r="CZ21" s="8">
        <f t="shared" si="10"/>
        <v>0.10926365795724458</v>
      </c>
      <c r="DA21" s="8">
        <f t="shared" si="11"/>
        <v>0</v>
      </c>
      <c r="DB21" s="8">
        <f t="shared" si="12"/>
        <v>0</v>
      </c>
      <c r="DC21" s="8">
        <f t="shared" si="13"/>
        <v>-2.5974025974025983E-2</v>
      </c>
      <c r="DD21" s="8">
        <f t="shared" si="14"/>
        <v>-4.0685224839400513E-2</v>
      </c>
      <c r="DE21" s="8">
        <f t="shared" si="15"/>
        <v>6.5645514223193757E-3</v>
      </c>
      <c r="DF21" s="8">
        <f t="shared" si="16"/>
        <v>-2.8077753779697567E-2</v>
      </c>
      <c r="DG21" s="8">
        <f t="shared" si="17"/>
        <v>2.4444444444444491E-2</v>
      </c>
      <c r="DH21" s="8">
        <f t="shared" si="18"/>
        <v>5.3571428571428603E-2</v>
      </c>
      <c r="DI21" s="8">
        <f t="shared" si="19"/>
        <v>-8.6956521739129933E-3</v>
      </c>
      <c r="DJ21" s="8">
        <f t="shared" si="20"/>
        <v>6.6666666666666652E-2</v>
      </c>
      <c r="DK21" s="8">
        <f t="shared" si="21"/>
        <v>2.6030368763557465E-2</v>
      </c>
      <c r="DL21" s="8">
        <f t="shared" si="21"/>
        <v>-1.9067796610169663E-2</v>
      </c>
      <c r="DM21" s="5">
        <f t="shared" si="25"/>
        <v>32</v>
      </c>
      <c r="DN21" s="5">
        <f t="shared" si="26"/>
        <v>5</v>
      </c>
      <c r="DO21" s="5">
        <f t="shared" si="27"/>
        <v>28</v>
      </c>
      <c r="DP21" s="5">
        <f t="shared" si="28"/>
        <v>4</v>
      </c>
      <c r="DQ21" s="5">
        <f t="shared" si="29"/>
        <v>3</v>
      </c>
      <c r="DR21" s="5">
        <f t="shared" si="30"/>
        <v>27</v>
      </c>
      <c r="DS21" s="5">
        <f t="shared" si="31"/>
        <v>30</v>
      </c>
      <c r="DT21" s="5">
        <f t="shared" si="32"/>
        <v>13</v>
      </c>
      <c r="DU21" s="5">
        <f t="shared" si="33"/>
        <v>30</v>
      </c>
      <c r="DV21" s="5">
        <f t="shared" si="34"/>
        <v>1</v>
      </c>
      <c r="DW21" s="5">
        <f t="shared" si="35"/>
        <v>1</v>
      </c>
      <c r="DX21" s="5">
        <f t="shared" si="36"/>
        <v>10</v>
      </c>
      <c r="DY21" s="5">
        <f t="shared" si="37"/>
        <v>7</v>
      </c>
      <c r="DZ21" s="5">
        <f t="shared" si="38"/>
        <v>2</v>
      </c>
      <c r="EA21" s="5">
        <f t="shared" si="39"/>
        <v>1</v>
      </c>
      <c r="EB21" s="5">
        <f t="shared" si="40"/>
        <v>2</v>
      </c>
      <c r="EC21" s="5">
        <f t="shared" si="41"/>
        <v>13</v>
      </c>
      <c r="ED21" s="5">
        <f t="shared" si="42"/>
        <v>32</v>
      </c>
      <c r="EE21" s="5">
        <f t="shared" si="43"/>
        <v>32</v>
      </c>
      <c r="EF21" s="5">
        <f t="shared" si="44"/>
        <v>32</v>
      </c>
      <c r="EG21" s="5">
        <f t="shared" si="45"/>
        <v>31</v>
      </c>
      <c r="EH21" s="5">
        <f t="shared" si="46"/>
        <v>28</v>
      </c>
      <c r="EI21" s="5">
        <f t="shared" si="47"/>
        <v>27</v>
      </c>
      <c r="EJ21" s="5">
        <f t="shared" si="48"/>
        <v>15</v>
      </c>
      <c r="EK21" s="5">
        <f t="shared" si="49"/>
        <v>11</v>
      </c>
      <c r="EL21" s="5">
        <f t="shared" si="50"/>
        <v>7</v>
      </c>
      <c r="EM21" s="5">
        <f t="shared" si="51"/>
        <v>1</v>
      </c>
      <c r="EN21" s="5">
        <f t="shared" si="52"/>
        <v>8</v>
      </c>
      <c r="EO21" s="5">
        <f t="shared" si="53"/>
        <v>1</v>
      </c>
      <c r="EP21" s="5">
        <f t="shared" si="54"/>
        <v>6</v>
      </c>
      <c r="EQ21" s="5">
        <f t="shared" si="55"/>
        <v>26</v>
      </c>
      <c r="ER21" s="5">
        <f t="shared" si="56"/>
        <v>11</v>
      </c>
      <c r="ES21" s="5">
        <f t="shared" si="57"/>
        <v>30</v>
      </c>
      <c r="ET21" s="5">
        <f t="shared" si="58"/>
        <v>27</v>
      </c>
      <c r="EU21" s="5">
        <f t="shared" si="59"/>
        <v>22</v>
      </c>
      <c r="EV21" s="5">
        <f t="shared" si="60"/>
        <v>26</v>
      </c>
      <c r="EW21" s="5">
        <f t="shared" si="61"/>
        <v>5</v>
      </c>
      <c r="EX21" s="5">
        <f t="shared" si="62"/>
        <v>7</v>
      </c>
      <c r="EY21" s="5">
        <f t="shared" si="63"/>
        <v>4</v>
      </c>
      <c r="EZ21" s="5">
        <f t="shared" si="64"/>
        <v>1</v>
      </c>
      <c r="FA21" s="5">
        <f t="shared" si="65"/>
        <v>5</v>
      </c>
      <c r="FB21" s="5">
        <f t="shared" si="66"/>
        <v>7</v>
      </c>
      <c r="FC21" s="5">
        <f t="shared" si="67"/>
        <v>6</v>
      </c>
      <c r="FD21" s="5">
        <f t="shared" si="68"/>
        <v>23</v>
      </c>
      <c r="FE21" s="5">
        <f t="shared" si="69"/>
        <v>24</v>
      </c>
      <c r="FF21" s="5">
        <f t="shared" si="69"/>
        <v>29</v>
      </c>
      <c r="FG21" s="5">
        <f t="shared" si="69"/>
        <v>29</v>
      </c>
      <c r="FH21" s="5">
        <f t="shared" si="69"/>
        <v>16</v>
      </c>
      <c r="FI21" s="5">
        <f t="shared" si="69"/>
        <v>25</v>
      </c>
      <c r="FJ21" s="5">
        <f t="shared" si="69"/>
        <v>7</v>
      </c>
      <c r="FK21" s="5">
        <f t="shared" si="69"/>
        <v>2</v>
      </c>
      <c r="FL21" s="5">
        <f t="shared" si="69"/>
        <v>16</v>
      </c>
      <c r="FM21" s="5">
        <f t="shared" si="70"/>
        <v>3</v>
      </c>
      <c r="FN21" s="5">
        <f t="shared" si="70"/>
        <v>4</v>
      </c>
      <c r="FO21" s="5">
        <f t="shared" si="70"/>
        <v>25</v>
      </c>
    </row>
    <row r="22" spans="1:171" ht="14.1" customHeight="1" x14ac:dyDescent="0.25">
      <c r="A22" s="2" t="s">
        <v>19</v>
      </c>
      <c r="B22" s="3">
        <v>46.5</v>
      </c>
      <c r="C22" s="3">
        <v>46.9</v>
      </c>
      <c r="D22" s="3">
        <v>47.9</v>
      </c>
      <c r="E22" s="3">
        <v>48.8</v>
      </c>
      <c r="F22" s="3">
        <v>47.1</v>
      </c>
      <c r="G22" s="3">
        <v>47.8</v>
      </c>
      <c r="H22" s="3">
        <v>47.9</v>
      </c>
      <c r="I22" s="3">
        <v>47.9</v>
      </c>
      <c r="J22" s="3">
        <v>47.4</v>
      </c>
      <c r="K22" s="3">
        <v>48.7</v>
      </c>
      <c r="L22" s="3">
        <v>48.3</v>
      </c>
      <c r="M22" s="3">
        <v>47.3</v>
      </c>
      <c r="N22" s="3">
        <v>46.6</v>
      </c>
      <c r="O22" s="3">
        <v>46.6</v>
      </c>
      <c r="P22" s="3">
        <v>46.6</v>
      </c>
      <c r="Q22" s="3">
        <v>46.7</v>
      </c>
      <c r="R22" s="3">
        <v>46.6</v>
      </c>
      <c r="S22" s="3">
        <v>45.4</v>
      </c>
      <c r="T22" s="3">
        <v>45.9</v>
      </c>
      <c r="U22" s="3">
        <v>48.6</v>
      </c>
      <c r="V22" s="3">
        <v>46</v>
      </c>
      <c r="W22" s="3">
        <v>46.2</v>
      </c>
      <c r="X22" s="3">
        <v>46</v>
      </c>
      <c r="Y22" s="3">
        <v>46.6</v>
      </c>
      <c r="Z22" s="3">
        <v>47</v>
      </c>
      <c r="AA22" s="3">
        <v>45.8</v>
      </c>
      <c r="AB22" s="3">
        <v>47</v>
      </c>
      <c r="AC22" s="3">
        <v>47.1</v>
      </c>
      <c r="AD22" s="3">
        <v>45.4</v>
      </c>
      <c r="AE22" s="3">
        <v>46.9</v>
      </c>
      <c r="AF22" s="3">
        <v>46.6</v>
      </c>
      <c r="AG22" s="3">
        <v>46.8</v>
      </c>
      <c r="AH22" s="3">
        <v>46.2</v>
      </c>
      <c r="AI22" s="3">
        <v>47.1</v>
      </c>
      <c r="AJ22" s="3">
        <v>48</v>
      </c>
      <c r="AK22" s="3">
        <v>47.1</v>
      </c>
      <c r="AL22" s="3">
        <v>47.8</v>
      </c>
      <c r="AM22" s="3">
        <v>43.7</v>
      </c>
      <c r="AN22" s="3">
        <v>44.6</v>
      </c>
      <c r="AO22" s="3">
        <v>45.5</v>
      </c>
      <c r="AP22" s="3">
        <v>46.2</v>
      </c>
      <c r="AQ22" s="3">
        <v>45.7</v>
      </c>
      <c r="AR22" s="3">
        <v>46.6</v>
      </c>
      <c r="AS22" s="3">
        <v>46.8</v>
      </c>
      <c r="AT22" s="3">
        <v>46.4</v>
      </c>
      <c r="AU22" s="3">
        <v>48.1</v>
      </c>
      <c r="AV22" s="3">
        <v>49.3</v>
      </c>
      <c r="AW22" s="3">
        <v>49.9</v>
      </c>
      <c r="AX22" s="3">
        <v>50.2</v>
      </c>
      <c r="AY22" s="3">
        <v>48.5</v>
      </c>
      <c r="AZ22" s="3">
        <v>47.1</v>
      </c>
      <c r="BA22" s="3">
        <v>46.2</v>
      </c>
      <c r="BB22" s="3">
        <v>45.4</v>
      </c>
      <c r="BC22" s="3">
        <v>44.8</v>
      </c>
      <c r="BD22" s="3">
        <v>44.5</v>
      </c>
      <c r="BE22" s="3">
        <v>43.8</v>
      </c>
      <c r="BF22" s="3">
        <v>43.3</v>
      </c>
      <c r="BG22" s="3">
        <v>42.4</v>
      </c>
      <c r="BH22" s="3">
        <v>44.1</v>
      </c>
      <c r="BI22" s="3">
        <v>41.6</v>
      </c>
      <c r="BJ22" s="8">
        <f t="shared" si="22"/>
        <v>1.2903225806451646E-2</v>
      </c>
      <c r="BK22" s="8">
        <f t="shared" si="23"/>
        <v>1.9189765458422103E-2</v>
      </c>
      <c r="BL22" s="4">
        <f t="shared" si="102"/>
        <v>0</v>
      </c>
      <c r="BM22" s="4">
        <f t="shared" si="72"/>
        <v>-1.8442622950819665E-2</v>
      </c>
      <c r="BN22" s="4">
        <f t="shared" si="73"/>
        <v>6.3694267515923553E-3</v>
      </c>
      <c r="BO22" s="4">
        <f t="shared" si="74"/>
        <v>1.882845188284521E-2</v>
      </c>
      <c r="BP22" s="4">
        <f t="shared" si="75"/>
        <v>8.3507306889352151E-3</v>
      </c>
      <c r="BQ22" s="4">
        <f t="shared" si="76"/>
        <v>-1.2526096033402934E-2</v>
      </c>
      <c r="BR22" s="4">
        <f t="shared" si="77"/>
        <v>-1.6877637130801593E-2</v>
      </c>
      <c r="BS22" s="4">
        <f t="shared" si="78"/>
        <v>-4.3121149897330624E-2</v>
      </c>
      <c r="BT22" s="4">
        <f t="shared" si="79"/>
        <v>-3.5196687370600332E-2</v>
      </c>
      <c r="BU22" s="4">
        <f t="shared" si="80"/>
        <v>-1.2684989429175397E-2</v>
      </c>
      <c r="BV22" s="4">
        <f t="shared" si="81"/>
        <v>0</v>
      </c>
      <c r="BW22" s="4">
        <f t="shared" si="82"/>
        <v>-2.5751072961373467E-2</v>
      </c>
      <c r="BX22" s="4">
        <f t="shared" si="83"/>
        <v>-1.5021459227467893E-2</v>
      </c>
      <c r="BY22" s="4">
        <f t="shared" si="84"/>
        <v>4.0685224839400291E-2</v>
      </c>
      <c r="BZ22" s="4">
        <f t="shared" si="85"/>
        <v>-1.2875536480686733E-2</v>
      </c>
      <c r="CA22" s="4">
        <f t="shared" si="86"/>
        <v>1.7621145374449476E-2</v>
      </c>
      <c r="CB22" s="4">
        <f t="shared" si="87"/>
        <v>2.1786492374729072E-3</v>
      </c>
      <c r="CC22" s="4">
        <f t="shared" si="88"/>
        <v>-4.1152263374485631E-2</v>
      </c>
      <c r="CD22" s="4">
        <f t="shared" si="89"/>
        <v>2.1739130434782705E-2</v>
      </c>
      <c r="CE22" s="4">
        <f t="shared" si="90"/>
        <v>-8.6580086580088089E-3</v>
      </c>
      <c r="CF22" s="4">
        <f t="shared" si="91"/>
        <v>2.1739130434782705E-2</v>
      </c>
      <c r="CG22" s="4">
        <f t="shared" si="92"/>
        <v>1.0729613733905685E-2</v>
      </c>
      <c r="CH22" s="4">
        <f t="shared" si="93"/>
        <v>-3.4042553191489411E-2</v>
      </c>
      <c r="CI22" s="4">
        <f t="shared" si="94"/>
        <v>2.4017467248908408E-2</v>
      </c>
      <c r="CJ22" s="8">
        <f t="shared" si="95"/>
        <v>-8.5106382978723527E-3</v>
      </c>
      <c r="CK22" s="8">
        <f t="shared" si="96"/>
        <v>-6.3694267515924663E-3</v>
      </c>
      <c r="CL22" s="8">
        <f t="shared" si="97"/>
        <v>1.7621145374449476E-2</v>
      </c>
      <c r="CM22" s="8">
        <f t="shared" si="98"/>
        <v>4.2643923240939241E-3</v>
      </c>
      <c r="CN22" s="8">
        <f t="shared" si="99"/>
        <v>3.0042918454935563E-2</v>
      </c>
      <c r="CO22" s="8">
        <f t="shared" si="100"/>
        <v>6.4102564102566095E-3</v>
      </c>
      <c r="CP22" s="8">
        <f t="shared" si="101"/>
        <v>3.463203463203457E-2</v>
      </c>
      <c r="CQ22" s="8">
        <f t="shared" si="1"/>
        <v>-8.9583333333333237E-2</v>
      </c>
      <c r="CR22" s="8">
        <f t="shared" si="2"/>
        <v>-5.3078556263269627E-2</v>
      </c>
      <c r="CS22" s="8">
        <f t="shared" si="3"/>
        <v>-4.8117154811715412E-2</v>
      </c>
      <c r="CT22" s="8">
        <f t="shared" si="4"/>
        <v>4.5766590389016093E-2</v>
      </c>
      <c r="CU22" s="8">
        <f t="shared" si="5"/>
        <v>4.4843049327354167E-2</v>
      </c>
      <c r="CV22" s="8">
        <f t="shared" si="6"/>
        <v>2.857142857142847E-2</v>
      </c>
      <c r="CW22" s="8">
        <f t="shared" si="7"/>
        <v>4.3290043290042934E-3</v>
      </c>
      <c r="CX22" s="8">
        <f t="shared" si="8"/>
        <v>5.2516411378555672E-2</v>
      </c>
      <c r="CY22" s="8">
        <f t="shared" si="9"/>
        <v>5.7939914163090078E-2</v>
      </c>
      <c r="CZ22" s="8">
        <f t="shared" si="10"/>
        <v>6.6239316239316226E-2</v>
      </c>
      <c r="DA22" s="8">
        <f t="shared" si="11"/>
        <v>8.1896551724138122E-2</v>
      </c>
      <c r="DB22" s="8">
        <f t="shared" si="12"/>
        <v>8.3160083160083165E-3</v>
      </c>
      <c r="DC22" s="8">
        <f t="shared" si="13"/>
        <v>-4.462474645030412E-2</v>
      </c>
      <c r="DD22" s="8">
        <f t="shared" si="14"/>
        <v>-7.4148296593186336E-2</v>
      </c>
      <c r="DE22" s="8">
        <f t="shared" si="15"/>
        <v>-9.5617529880478114E-2</v>
      </c>
      <c r="DF22" s="8">
        <f t="shared" si="16"/>
        <v>-7.6288659793814495E-2</v>
      </c>
      <c r="DG22" s="8">
        <f t="shared" si="17"/>
        <v>-5.5201698513800412E-2</v>
      </c>
      <c r="DH22" s="8">
        <f t="shared" si="18"/>
        <v>-5.1948051948052076E-2</v>
      </c>
      <c r="DI22" s="8">
        <f t="shared" si="19"/>
        <v>-4.6255506607929542E-2</v>
      </c>
      <c r="DJ22" s="8">
        <f t="shared" si="20"/>
        <v>-5.3571428571428492E-2</v>
      </c>
      <c r="DK22" s="8">
        <f t="shared" si="21"/>
        <v>-8.9887640449437534E-3</v>
      </c>
      <c r="DL22" s="8">
        <f t="shared" si="21"/>
        <v>-5.0228310502283047E-2</v>
      </c>
      <c r="DM22" s="5">
        <f t="shared" si="25"/>
        <v>21</v>
      </c>
      <c r="DN22" s="5">
        <f t="shared" si="26"/>
        <v>24</v>
      </c>
      <c r="DO22" s="5">
        <f t="shared" si="27"/>
        <v>28</v>
      </c>
      <c r="DP22" s="5">
        <f t="shared" si="28"/>
        <v>19</v>
      </c>
      <c r="DQ22" s="5">
        <f t="shared" si="29"/>
        <v>12</v>
      </c>
      <c r="DR22" s="5">
        <f t="shared" si="30"/>
        <v>12</v>
      </c>
      <c r="DS22" s="5">
        <f t="shared" si="31"/>
        <v>11</v>
      </c>
      <c r="DT22" s="5">
        <f t="shared" si="32"/>
        <v>25</v>
      </c>
      <c r="DU22" s="5">
        <f t="shared" si="33"/>
        <v>22</v>
      </c>
      <c r="DV22" s="5">
        <f t="shared" si="34"/>
        <v>26</v>
      </c>
      <c r="DW22" s="5">
        <f t="shared" si="35"/>
        <v>23</v>
      </c>
      <c r="DX22" s="5">
        <f t="shared" si="36"/>
        <v>11</v>
      </c>
      <c r="DY22" s="5">
        <f t="shared" si="37"/>
        <v>12</v>
      </c>
      <c r="DZ22" s="5">
        <f t="shared" si="38"/>
        <v>29</v>
      </c>
      <c r="EA22" s="5">
        <f t="shared" si="39"/>
        <v>23</v>
      </c>
      <c r="EB22" s="5">
        <f t="shared" si="40"/>
        <v>11</v>
      </c>
      <c r="EC22" s="5">
        <f t="shared" si="41"/>
        <v>26</v>
      </c>
      <c r="ED22" s="5">
        <f t="shared" si="42"/>
        <v>14</v>
      </c>
      <c r="EE22" s="5">
        <f t="shared" si="43"/>
        <v>24</v>
      </c>
      <c r="EF22" s="5">
        <f t="shared" si="44"/>
        <v>25</v>
      </c>
      <c r="EG22" s="5">
        <f t="shared" si="45"/>
        <v>6</v>
      </c>
      <c r="EH22" s="5">
        <f t="shared" si="46"/>
        <v>14</v>
      </c>
      <c r="EI22" s="5">
        <f t="shared" si="47"/>
        <v>4</v>
      </c>
      <c r="EJ22" s="5">
        <f t="shared" si="48"/>
        <v>10</v>
      </c>
      <c r="EK22" s="5">
        <f t="shared" si="49"/>
        <v>28</v>
      </c>
      <c r="EL22" s="5">
        <f t="shared" si="50"/>
        <v>14</v>
      </c>
      <c r="EM22" s="5">
        <f t="shared" si="51"/>
        <v>29</v>
      </c>
      <c r="EN22" s="5">
        <f t="shared" si="52"/>
        <v>28</v>
      </c>
      <c r="EO22" s="5">
        <f t="shared" si="53"/>
        <v>18</v>
      </c>
      <c r="EP22" s="5">
        <f t="shared" si="54"/>
        <v>19</v>
      </c>
      <c r="EQ22" s="5">
        <f t="shared" si="55"/>
        <v>18</v>
      </c>
      <c r="ER22" s="5">
        <f t="shared" si="56"/>
        <v>22</v>
      </c>
      <c r="ES22" s="5">
        <f t="shared" si="57"/>
        <v>14</v>
      </c>
      <c r="ET22" s="5">
        <f t="shared" si="58"/>
        <v>14</v>
      </c>
      <c r="EU22" s="5">
        <f t="shared" si="59"/>
        <v>16</v>
      </c>
      <c r="EV22" s="5">
        <f t="shared" si="60"/>
        <v>15</v>
      </c>
      <c r="EW22" s="5">
        <f t="shared" si="61"/>
        <v>26</v>
      </c>
      <c r="EX22" s="5">
        <f t="shared" si="62"/>
        <v>19</v>
      </c>
      <c r="EY22" s="5">
        <f t="shared" si="63"/>
        <v>16</v>
      </c>
      <c r="EZ22" s="5">
        <f t="shared" si="64"/>
        <v>19</v>
      </c>
      <c r="FA22" s="5">
        <f t="shared" si="65"/>
        <v>7</v>
      </c>
      <c r="FB22" s="5">
        <f t="shared" si="66"/>
        <v>8</v>
      </c>
      <c r="FC22" s="5">
        <f t="shared" si="67"/>
        <v>10</v>
      </c>
      <c r="FD22" s="5">
        <f t="shared" si="68"/>
        <v>3</v>
      </c>
      <c r="FE22" s="5">
        <f t="shared" si="69"/>
        <v>20</v>
      </c>
      <c r="FF22" s="5">
        <f t="shared" si="69"/>
        <v>30</v>
      </c>
      <c r="FG22" s="5">
        <f t="shared" si="69"/>
        <v>31</v>
      </c>
      <c r="FH22" s="5">
        <f t="shared" si="69"/>
        <v>32</v>
      </c>
      <c r="FI22" s="5">
        <f t="shared" si="69"/>
        <v>29</v>
      </c>
      <c r="FJ22" s="5">
        <f t="shared" si="69"/>
        <v>31</v>
      </c>
      <c r="FK22" s="5">
        <f t="shared" si="69"/>
        <v>29</v>
      </c>
      <c r="FL22" s="5">
        <f t="shared" si="69"/>
        <v>28</v>
      </c>
      <c r="FM22" s="5">
        <f t="shared" si="70"/>
        <v>30</v>
      </c>
      <c r="FN22" s="5">
        <f t="shared" si="70"/>
        <v>19</v>
      </c>
      <c r="FO22" s="5">
        <f t="shared" si="70"/>
        <v>32</v>
      </c>
    </row>
    <row r="23" spans="1:171" ht="14.1" customHeight="1" x14ac:dyDescent="0.25">
      <c r="A23" s="2" t="s">
        <v>20</v>
      </c>
      <c r="B23" s="3">
        <v>39.700000000000003</v>
      </c>
      <c r="C23" s="3">
        <v>41.2</v>
      </c>
      <c r="D23" s="3">
        <v>41.9</v>
      </c>
      <c r="E23" s="3">
        <v>43.5</v>
      </c>
      <c r="F23" s="3">
        <v>41.2</v>
      </c>
      <c r="G23" s="3">
        <v>42</v>
      </c>
      <c r="H23" s="3">
        <v>43.1</v>
      </c>
      <c r="I23" s="3">
        <v>42.5</v>
      </c>
      <c r="J23" s="3">
        <v>40</v>
      </c>
      <c r="K23" s="3">
        <v>43.5</v>
      </c>
      <c r="L23" s="3">
        <v>42.7</v>
      </c>
      <c r="M23" s="3">
        <v>43.4</v>
      </c>
      <c r="N23" s="3">
        <v>43</v>
      </c>
      <c r="O23" s="3">
        <v>42.5</v>
      </c>
      <c r="P23" s="3">
        <v>41.2</v>
      </c>
      <c r="Q23" s="3">
        <v>40.1</v>
      </c>
      <c r="R23" s="3">
        <v>41.7</v>
      </c>
      <c r="S23" s="3">
        <v>42.8</v>
      </c>
      <c r="T23" s="3">
        <v>43.6</v>
      </c>
      <c r="U23" s="3">
        <v>45.7</v>
      </c>
      <c r="V23" s="3">
        <v>42.5</v>
      </c>
      <c r="W23" s="3">
        <v>43.1</v>
      </c>
      <c r="X23" s="3">
        <v>43.4</v>
      </c>
      <c r="Y23" s="3">
        <v>42</v>
      </c>
      <c r="Z23" s="3">
        <v>41.2</v>
      </c>
      <c r="AA23" s="3">
        <v>41.2</v>
      </c>
      <c r="AB23" s="3">
        <v>42.5</v>
      </c>
      <c r="AC23" s="3">
        <v>42.7</v>
      </c>
      <c r="AD23" s="3">
        <v>41.5</v>
      </c>
      <c r="AE23" s="3">
        <v>43</v>
      </c>
      <c r="AF23" s="3">
        <v>43.2</v>
      </c>
      <c r="AG23" s="3">
        <v>42.9</v>
      </c>
      <c r="AH23" s="3">
        <v>42.4</v>
      </c>
      <c r="AI23" s="3">
        <v>43.7</v>
      </c>
      <c r="AJ23" s="3">
        <v>43.3</v>
      </c>
      <c r="AK23" s="3">
        <v>44.9</v>
      </c>
      <c r="AL23" s="3">
        <v>44.1</v>
      </c>
      <c r="AM23" s="3">
        <v>37.4</v>
      </c>
      <c r="AN23" s="3">
        <v>40.6</v>
      </c>
      <c r="AO23" s="3">
        <v>38.9</v>
      </c>
      <c r="AP23" s="3">
        <v>42.9</v>
      </c>
      <c r="AQ23" s="3">
        <v>43.3</v>
      </c>
      <c r="AR23" s="3">
        <v>43.5</v>
      </c>
      <c r="AS23" s="3">
        <v>43.6</v>
      </c>
      <c r="AT23" s="3">
        <v>45.3</v>
      </c>
      <c r="AU23" s="3">
        <v>45.9</v>
      </c>
      <c r="AV23" s="3">
        <v>46.6</v>
      </c>
      <c r="AW23" s="3">
        <v>45.2</v>
      </c>
      <c r="AX23" s="3">
        <v>45</v>
      </c>
      <c r="AY23" s="3">
        <v>46.3</v>
      </c>
      <c r="AZ23" s="3">
        <v>46.3</v>
      </c>
      <c r="BA23" s="3">
        <v>45.5</v>
      </c>
      <c r="BB23" s="3">
        <v>45.9</v>
      </c>
      <c r="BC23" s="3">
        <v>45.6</v>
      </c>
      <c r="BD23" s="3">
        <v>45.4</v>
      </c>
      <c r="BE23" s="3">
        <v>43.6</v>
      </c>
      <c r="BF23" s="3">
        <v>45</v>
      </c>
      <c r="BG23" s="3">
        <v>44.3</v>
      </c>
      <c r="BH23" s="3">
        <v>43.8</v>
      </c>
      <c r="BI23" s="3">
        <v>43.5</v>
      </c>
      <c r="BJ23" s="8">
        <f t="shared" si="22"/>
        <v>3.7783375314861534E-2</v>
      </c>
      <c r="BK23" s="8">
        <f t="shared" si="23"/>
        <v>1.9417475728155331E-2</v>
      </c>
      <c r="BL23" s="4">
        <f t="shared" si="102"/>
        <v>2.8639618138424972E-2</v>
      </c>
      <c r="BM23" s="4">
        <f t="shared" si="72"/>
        <v>-2.2988505747126409E-2</v>
      </c>
      <c r="BN23" s="4">
        <f t="shared" si="73"/>
        <v>-2.9126213592233108E-2</v>
      </c>
      <c r="BO23" s="4">
        <f t="shared" si="74"/>
        <v>3.5714285714285809E-2</v>
      </c>
      <c r="BP23" s="4">
        <f t="shared" si="75"/>
        <v>-9.2807424593966958E-3</v>
      </c>
      <c r="BQ23" s="4">
        <f t="shared" si="76"/>
        <v>2.1176470588235352E-2</v>
      </c>
      <c r="BR23" s="4">
        <f t="shared" si="77"/>
        <v>7.4999999999999956E-2</v>
      </c>
      <c r="BS23" s="4">
        <f t="shared" si="78"/>
        <v>-2.2988505747126409E-2</v>
      </c>
      <c r="BT23" s="4">
        <f t="shared" si="79"/>
        <v>-3.5128805620608938E-2</v>
      </c>
      <c r="BU23" s="4">
        <f t="shared" si="80"/>
        <v>-7.6036866359446953E-2</v>
      </c>
      <c r="BV23" s="4">
        <f t="shared" si="81"/>
        <v>-3.0232558139534849E-2</v>
      </c>
      <c r="BW23" s="4">
        <f t="shared" si="82"/>
        <v>7.058823529411784E-3</v>
      </c>
      <c r="BX23" s="4">
        <f t="shared" si="83"/>
        <v>5.8252427184465994E-2</v>
      </c>
      <c r="BY23" s="4">
        <f t="shared" si="84"/>
        <v>0.13965087281795507</v>
      </c>
      <c r="BZ23" s="4">
        <f t="shared" si="85"/>
        <v>1.9184652278177339E-2</v>
      </c>
      <c r="CA23" s="4">
        <f t="shared" si="86"/>
        <v>7.0093457943927184E-3</v>
      </c>
      <c r="CB23" s="4">
        <f t="shared" si="87"/>
        <v>-4.5871559633028358E-3</v>
      </c>
      <c r="CC23" s="4">
        <f t="shared" si="88"/>
        <v>-8.0962800875273633E-2</v>
      </c>
      <c r="CD23" s="4">
        <f t="shared" si="89"/>
        <v>-3.0588235294117583E-2</v>
      </c>
      <c r="CE23" s="4">
        <f t="shared" si="90"/>
        <v>-4.4083526682134555E-2</v>
      </c>
      <c r="CF23" s="4">
        <f t="shared" si="91"/>
        <v>-2.0737327188940058E-2</v>
      </c>
      <c r="CG23" s="4">
        <f t="shared" si="92"/>
        <v>1.6666666666666829E-2</v>
      </c>
      <c r="CH23" s="4">
        <f t="shared" si="93"/>
        <v>7.2815533980581382E-3</v>
      </c>
      <c r="CI23" s="4">
        <f t="shared" si="94"/>
        <v>4.3689320388349495E-2</v>
      </c>
      <c r="CJ23" s="8">
        <f t="shared" si="95"/>
        <v>1.6470588235294237E-2</v>
      </c>
      <c r="CK23" s="8">
        <f t="shared" si="96"/>
        <v>4.6838407494145251E-3</v>
      </c>
      <c r="CL23" s="8">
        <f t="shared" si="97"/>
        <v>2.168674698795181E-2</v>
      </c>
      <c r="CM23" s="8">
        <f t="shared" si="98"/>
        <v>1.6279069767441978E-2</v>
      </c>
      <c r="CN23" s="8">
        <f t="shared" si="99"/>
        <v>2.3148148148146586E-3</v>
      </c>
      <c r="CO23" s="8">
        <f t="shared" si="100"/>
        <v>4.6620046620046596E-2</v>
      </c>
      <c r="CP23" s="8">
        <f t="shared" si="101"/>
        <v>4.0094339622641639E-2</v>
      </c>
      <c r="CQ23" s="8">
        <f t="shared" si="1"/>
        <v>-0.13625866050808311</v>
      </c>
      <c r="CR23" s="8">
        <f t="shared" si="2"/>
        <v>-9.5768374164810655E-2</v>
      </c>
      <c r="CS23" s="8">
        <f t="shared" si="3"/>
        <v>-0.11791383219954654</v>
      </c>
      <c r="CT23" s="8">
        <f t="shared" si="4"/>
        <v>0.15775401069518713</v>
      </c>
      <c r="CU23" s="8">
        <f t="shared" si="5"/>
        <v>7.1428571428571397E-2</v>
      </c>
      <c r="CV23" s="8">
        <f t="shared" si="6"/>
        <v>0.12082262210796912</v>
      </c>
      <c r="CW23" s="8">
        <f t="shared" si="7"/>
        <v>5.5944055944055826E-2</v>
      </c>
      <c r="CX23" s="8">
        <f t="shared" si="8"/>
        <v>6.004618937644346E-2</v>
      </c>
      <c r="CY23" s="8">
        <f t="shared" si="9"/>
        <v>7.1264367816092022E-2</v>
      </c>
      <c r="CZ23" s="8">
        <f t="shared" si="10"/>
        <v>3.669724770642202E-2</v>
      </c>
      <c r="DA23" s="8">
        <f t="shared" si="11"/>
        <v>-6.6225165562913135E-3</v>
      </c>
      <c r="DB23" s="8">
        <f t="shared" si="12"/>
        <v>8.7145969498909626E-3</v>
      </c>
      <c r="DC23" s="8">
        <f t="shared" si="13"/>
        <v>-6.4377682403434777E-3</v>
      </c>
      <c r="DD23" s="8">
        <f t="shared" si="14"/>
        <v>6.6371681415928752E-3</v>
      </c>
      <c r="DE23" s="8">
        <f t="shared" si="15"/>
        <v>2.0000000000000018E-2</v>
      </c>
      <c r="DF23" s="8">
        <f t="shared" si="16"/>
        <v>-1.5118790496760126E-2</v>
      </c>
      <c r="DG23" s="8">
        <f t="shared" si="17"/>
        <v>-1.9438444924406051E-2</v>
      </c>
      <c r="DH23" s="8">
        <f t="shared" si="18"/>
        <v>-4.1758241758241721E-2</v>
      </c>
      <c r="DI23" s="8">
        <f t="shared" si="19"/>
        <v>-1.9607843137254832E-2</v>
      </c>
      <c r="DJ23" s="8">
        <f t="shared" si="20"/>
        <v>-2.8508771929824706E-2</v>
      </c>
      <c r="DK23" s="8">
        <f t="shared" si="21"/>
        <v>-3.524229074889873E-2</v>
      </c>
      <c r="DL23" s="8">
        <f t="shared" si="21"/>
        <v>-2.2935779816514179E-3</v>
      </c>
      <c r="DM23" s="5">
        <f t="shared" si="25"/>
        <v>13</v>
      </c>
      <c r="DN23" s="5">
        <f t="shared" si="26"/>
        <v>23</v>
      </c>
      <c r="DO23" s="5">
        <f t="shared" si="27"/>
        <v>17</v>
      </c>
      <c r="DP23" s="5">
        <f t="shared" si="28"/>
        <v>23</v>
      </c>
      <c r="DQ23" s="5">
        <f t="shared" si="29"/>
        <v>23</v>
      </c>
      <c r="DR23" s="5">
        <f t="shared" si="30"/>
        <v>9</v>
      </c>
      <c r="DS23" s="5">
        <f t="shared" si="31"/>
        <v>20</v>
      </c>
      <c r="DT23" s="5">
        <f t="shared" si="32"/>
        <v>19</v>
      </c>
      <c r="DU23" s="5">
        <f t="shared" si="33"/>
        <v>2</v>
      </c>
      <c r="DV23" s="5">
        <f t="shared" si="34"/>
        <v>19</v>
      </c>
      <c r="DW23" s="5">
        <f t="shared" si="35"/>
        <v>22</v>
      </c>
      <c r="DX23" s="5">
        <f t="shared" si="36"/>
        <v>31</v>
      </c>
      <c r="DY23" s="5">
        <f t="shared" si="37"/>
        <v>24</v>
      </c>
      <c r="DZ23" s="5">
        <f t="shared" si="38"/>
        <v>10</v>
      </c>
      <c r="EA23" s="5">
        <f t="shared" si="39"/>
        <v>4</v>
      </c>
      <c r="EB23" s="5">
        <f t="shared" si="40"/>
        <v>1</v>
      </c>
      <c r="EC23" s="5">
        <f t="shared" si="41"/>
        <v>14</v>
      </c>
      <c r="ED23" s="5">
        <f t="shared" si="42"/>
        <v>19</v>
      </c>
      <c r="EE23" s="5">
        <f t="shared" si="43"/>
        <v>27</v>
      </c>
      <c r="EF23" s="5">
        <f t="shared" si="44"/>
        <v>28</v>
      </c>
      <c r="EG23" s="5">
        <f t="shared" si="45"/>
        <v>26</v>
      </c>
      <c r="EH23" s="5">
        <f t="shared" si="46"/>
        <v>26</v>
      </c>
      <c r="EI23" s="5">
        <f t="shared" si="47"/>
        <v>16</v>
      </c>
      <c r="EJ23" s="5">
        <f t="shared" si="48"/>
        <v>6</v>
      </c>
      <c r="EK23" s="5">
        <f t="shared" si="49"/>
        <v>13</v>
      </c>
      <c r="EL23" s="5">
        <f t="shared" si="50"/>
        <v>9</v>
      </c>
      <c r="EM23" s="5">
        <f t="shared" si="51"/>
        <v>13</v>
      </c>
      <c r="EN23" s="5">
        <f t="shared" si="52"/>
        <v>23</v>
      </c>
      <c r="EO23" s="5">
        <f t="shared" si="53"/>
        <v>15</v>
      </c>
      <c r="EP23" s="5">
        <f t="shared" si="54"/>
        <v>17</v>
      </c>
      <c r="EQ23" s="5">
        <f t="shared" si="55"/>
        <v>24</v>
      </c>
      <c r="ER23" s="5">
        <f t="shared" si="56"/>
        <v>9</v>
      </c>
      <c r="ES23" s="5">
        <f t="shared" si="57"/>
        <v>12</v>
      </c>
      <c r="ET23" s="5">
        <f t="shared" si="58"/>
        <v>23</v>
      </c>
      <c r="EU23" s="5">
        <f t="shared" si="59"/>
        <v>23</v>
      </c>
      <c r="EV23" s="5">
        <f t="shared" si="60"/>
        <v>30</v>
      </c>
      <c r="EW23" s="5">
        <f t="shared" si="61"/>
        <v>8</v>
      </c>
      <c r="EX23" s="5">
        <f t="shared" si="62"/>
        <v>11</v>
      </c>
      <c r="EY23" s="5">
        <f t="shared" si="63"/>
        <v>2</v>
      </c>
      <c r="EZ23" s="5">
        <f t="shared" si="64"/>
        <v>6</v>
      </c>
      <c r="FA23" s="5">
        <f t="shared" si="65"/>
        <v>4</v>
      </c>
      <c r="FB23" s="5">
        <f t="shared" si="66"/>
        <v>6</v>
      </c>
      <c r="FC23" s="5">
        <f t="shared" si="67"/>
        <v>15</v>
      </c>
      <c r="FD23" s="5">
        <f t="shared" si="68"/>
        <v>25</v>
      </c>
      <c r="FE23" s="5">
        <f t="shared" si="69"/>
        <v>18</v>
      </c>
      <c r="FF23" s="5">
        <f t="shared" si="69"/>
        <v>22</v>
      </c>
      <c r="FG23" s="5">
        <f t="shared" si="69"/>
        <v>19</v>
      </c>
      <c r="FH23" s="5">
        <f t="shared" si="69"/>
        <v>11</v>
      </c>
      <c r="FI23" s="5">
        <f t="shared" si="69"/>
        <v>22</v>
      </c>
      <c r="FJ23" s="5">
        <f t="shared" si="69"/>
        <v>19</v>
      </c>
      <c r="FK23" s="5">
        <f t="shared" si="69"/>
        <v>25</v>
      </c>
      <c r="FL23" s="5">
        <f t="shared" si="69"/>
        <v>19</v>
      </c>
      <c r="FM23" s="5">
        <f t="shared" si="70"/>
        <v>26</v>
      </c>
      <c r="FN23" s="5">
        <f t="shared" si="70"/>
        <v>29</v>
      </c>
      <c r="FO23" s="5">
        <f t="shared" si="70"/>
        <v>15</v>
      </c>
    </row>
    <row r="24" spans="1:171" ht="14.1" customHeight="1" x14ac:dyDescent="0.25">
      <c r="A24" s="2" t="s">
        <v>21</v>
      </c>
      <c r="B24" s="3">
        <v>37.1</v>
      </c>
      <c r="C24" s="3">
        <v>40.700000000000003</v>
      </c>
      <c r="D24" s="3">
        <v>41</v>
      </c>
      <c r="E24" s="3">
        <v>39.299999999999997</v>
      </c>
      <c r="F24" s="3">
        <v>41.2</v>
      </c>
      <c r="G24" s="3">
        <v>41.2</v>
      </c>
      <c r="H24" s="3">
        <v>43.7</v>
      </c>
      <c r="I24" s="3">
        <v>43.1</v>
      </c>
      <c r="J24" s="3">
        <v>43.5</v>
      </c>
      <c r="K24" s="3">
        <v>43.2</v>
      </c>
      <c r="L24" s="3">
        <v>42.5</v>
      </c>
      <c r="M24" s="3">
        <v>43.5</v>
      </c>
      <c r="N24" s="3">
        <v>41.3</v>
      </c>
      <c r="O24" s="3">
        <v>41.5</v>
      </c>
      <c r="P24" s="3">
        <v>39.9</v>
      </c>
      <c r="Q24" s="3">
        <v>42.2</v>
      </c>
      <c r="R24" s="3">
        <v>41.8</v>
      </c>
      <c r="S24" s="3">
        <v>41.3</v>
      </c>
      <c r="T24" s="3">
        <v>41.4</v>
      </c>
      <c r="U24" s="3">
        <v>41.1</v>
      </c>
      <c r="V24" s="3">
        <v>42.2</v>
      </c>
      <c r="W24" s="3">
        <v>42.2</v>
      </c>
      <c r="X24" s="3">
        <v>42.4</v>
      </c>
      <c r="Y24" s="3">
        <v>42.6</v>
      </c>
      <c r="Z24" s="3">
        <v>41.6</v>
      </c>
      <c r="AA24" s="3">
        <v>40.5</v>
      </c>
      <c r="AB24" s="3">
        <v>40.200000000000003</v>
      </c>
      <c r="AC24" s="3">
        <v>41.7</v>
      </c>
      <c r="AD24" s="3">
        <v>41.9</v>
      </c>
      <c r="AE24" s="3">
        <v>42.5</v>
      </c>
      <c r="AF24" s="3">
        <v>41.2</v>
      </c>
      <c r="AG24" s="3">
        <v>42.8</v>
      </c>
      <c r="AH24" s="3">
        <v>43.1</v>
      </c>
      <c r="AI24" s="3">
        <v>43.6</v>
      </c>
      <c r="AJ24" s="3">
        <v>43.2</v>
      </c>
      <c r="AK24" s="3">
        <v>43.4</v>
      </c>
      <c r="AL24" s="3">
        <v>44.7</v>
      </c>
      <c r="AM24" s="3">
        <v>38</v>
      </c>
      <c r="AN24" s="3">
        <v>38.6</v>
      </c>
      <c r="AO24" s="3">
        <v>38.4</v>
      </c>
      <c r="AP24" s="3">
        <v>41.3</v>
      </c>
      <c r="AQ24" s="3">
        <v>43.1</v>
      </c>
      <c r="AR24" s="3">
        <v>42.8</v>
      </c>
      <c r="AS24" s="3">
        <v>43</v>
      </c>
      <c r="AT24" s="3">
        <v>45.6</v>
      </c>
      <c r="AU24" s="3">
        <v>45.2</v>
      </c>
      <c r="AV24" s="3">
        <v>45</v>
      </c>
      <c r="AW24" s="3">
        <v>44.1</v>
      </c>
      <c r="AX24" s="3">
        <v>44.6</v>
      </c>
      <c r="AY24" s="3">
        <v>44.3</v>
      </c>
      <c r="AZ24" s="3">
        <v>45.7</v>
      </c>
      <c r="BA24" s="3">
        <v>46.9</v>
      </c>
      <c r="BB24" s="3">
        <v>46.3</v>
      </c>
      <c r="BC24" s="3">
        <v>44.1</v>
      </c>
      <c r="BD24" s="3">
        <v>45.5</v>
      </c>
      <c r="BE24" s="3">
        <v>44.7</v>
      </c>
      <c r="BF24" s="3">
        <v>45.7</v>
      </c>
      <c r="BG24" s="3">
        <v>45.2</v>
      </c>
      <c r="BH24" s="3">
        <v>46.3</v>
      </c>
      <c r="BI24" s="3">
        <v>47.8</v>
      </c>
      <c r="BJ24" s="8">
        <f t="shared" si="22"/>
        <v>0.11051212938005395</v>
      </c>
      <c r="BK24" s="8">
        <f t="shared" si="23"/>
        <v>1.228501228501222E-2</v>
      </c>
      <c r="BL24" s="4">
        <f t="shared" si="102"/>
        <v>6.5853658536585424E-2</v>
      </c>
      <c r="BM24" s="4">
        <f t="shared" si="72"/>
        <v>9.6692111959287619E-2</v>
      </c>
      <c r="BN24" s="4">
        <f t="shared" si="73"/>
        <v>5.5825242718446466E-2</v>
      </c>
      <c r="BO24" s="4">
        <f t="shared" si="74"/>
        <v>4.8543689320388328E-2</v>
      </c>
      <c r="BP24" s="4">
        <f t="shared" si="75"/>
        <v>-2.7459954233409634E-2</v>
      </c>
      <c r="BQ24" s="4">
        <f t="shared" si="76"/>
        <v>9.2807424593968069E-3</v>
      </c>
      <c r="BR24" s="4">
        <f t="shared" si="77"/>
        <v>-5.0574712643678188E-2</v>
      </c>
      <c r="BS24" s="4">
        <f t="shared" si="78"/>
        <v>-3.935185185185186E-2</v>
      </c>
      <c r="BT24" s="4">
        <f t="shared" si="79"/>
        <v>-6.1176470588235277E-2</v>
      </c>
      <c r="BU24" s="4">
        <f t="shared" si="80"/>
        <v>-2.9885057471264354E-2</v>
      </c>
      <c r="BV24" s="4">
        <f t="shared" si="81"/>
        <v>1.2106537530266248E-2</v>
      </c>
      <c r="BW24" s="4">
        <f t="shared" si="82"/>
        <v>-4.8192771084337727E-3</v>
      </c>
      <c r="BX24" s="4">
        <f t="shared" si="83"/>
        <v>3.7593984962406068E-2</v>
      </c>
      <c r="BY24" s="4">
        <f t="shared" si="84"/>
        <v>-2.6066350710900466E-2</v>
      </c>
      <c r="BZ24" s="4">
        <f t="shared" si="85"/>
        <v>9.5693779904306719E-3</v>
      </c>
      <c r="CA24" s="4">
        <f t="shared" si="86"/>
        <v>2.1791767554479646E-2</v>
      </c>
      <c r="CB24" s="4">
        <f t="shared" si="87"/>
        <v>2.4154589371980784E-2</v>
      </c>
      <c r="CC24" s="4">
        <f t="shared" si="88"/>
        <v>3.649635036496357E-2</v>
      </c>
      <c r="CD24" s="4">
        <f t="shared" si="89"/>
        <v>-1.4218009478673022E-2</v>
      </c>
      <c r="CE24" s="4">
        <f t="shared" si="90"/>
        <v>-4.0284360189573487E-2</v>
      </c>
      <c r="CF24" s="4">
        <f t="shared" si="91"/>
        <v>-5.1886792452830122E-2</v>
      </c>
      <c r="CG24" s="4">
        <f t="shared" si="92"/>
        <v>-2.1126760563380254E-2</v>
      </c>
      <c r="CH24" s="4">
        <f t="shared" si="93"/>
        <v>7.2115384615383249E-3</v>
      </c>
      <c r="CI24" s="4">
        <f t="shared" si="94"/>
        <v>4.9382716049382713E-2</v>
      </c>
      <c r="CJ24" s="8">
        <f t="shared" si="95"/>
        <v>2.4875621890547261E-2</v>
      </c>
      <c r="CK24" s="8">
        <f t="shared" si="96"/>
        <v>2.6378896882493841E-2</v>
      </c>
      <c r="CL24" s="8">
        <f t="shared" si="97"/>
        <v>2.8639618138424972E-2</v>
      </c>
      <c r="CM24" s="8">
        <f t="shared" si="98"/>
        <v>2.5882352941176467E-2</v>
      </c>
      <c r="CN24" s="8">
        <f t="shared" si="99"/>
        <v>4.8543689320388328E-2</v>
      </c>
      <c r="CO24" s="8">
        <f t="shared" si="100"/>
        <v>1.4018691588784993E-2</v>
      </c>
      <c r="CP24" s="8">
        <f t="shared" si="101"/>
        <v>3.7122969837587005E-2</v>
      </c>
      <c r="CQ24" s="8">
        <f t="shared" si="1"/>
        <v>-0.12037037037037046</v>
      </c>
      <c r="CR24" s="8">
        <f t="shared" si="2"/>
        <v>-0.11059907834101379</v>
      </c>
      <c r="CS24" s="8">
        <f t="shared" si="3"/>
        <v>-0.14093959731543637</v>
      </c>
      <c r="CT24" s="8">
        <f t="shared" si="4"/>
        <v>0.13421052631578956</v>
      </c>
      <c r="CU24" s="8">
        <f t="shared" si="5"/>
        <v>0.10880829015544036</v>
      </c>
      <c r="CV24" s="8">
        <f t="shared" si="6"/>
        <v>0.11979166666666674</v>
      </c>
      <c r="CW24" s="8">
        <f t="shared" si="7"/>
        <v>0.10411622276029076</v>
      </c>
      <c r="CX24" s="8">
        <f t="shared" si="8"/>
        <v>4.8723897911832958E-2</v>
      </c>
      <c r="CY24" s="8">
        <f t="shared" si="9"/>
        <v>5.1401869158878677E-2</v>
      </c>
      <c r="CZ24" s="8">
        <f t="shared" si="10"/>
        <v>2.5581395348837299E-2</v>
      </c>
      <c r="DA24" s="8">
        <f t="shared" si="11"/>
        <v>-2.1929824561403466E-2</v>
      </c>
      <c r="DB24" s="8">
        <f t="shared" si="12"/>
        <v>-1.9911504424778848E-2</v>
      </c>
      <c r="DC24" s="8">
        <f t="shared" si="13"/>
        <v>1.5555555555555545E-2</v>
      </c>
      <c r="DD24" s="8">
        <f t="shared" si="14"/>
        <v>6.3492063492063489E-2</v>
      </c>
      <c r="DE24" s="8">
        <f t="shared" si="15"/>
        <v>3.811659192825112E-2</v>
      </c>
      <c r="DF24" s="8">
        <f t="shared" si="16"/>
        <v>-4.5146726862301811E-3</v>
      </c>
      <c r="DG24" s="8">
        <f t="shared" si="17"/>
        <v>-4.3763676148796948E-3</v>
      </c>
      <c r="DH24" s="8">
        <f t="shared" si="18"/>
        <v>-4.6908315565031944E-2</v>
      </c>
      <c r="DI24" s="8">
        <f t="shared" si="19"/>
        <v>-1.2958963282937219E-2</v>
      </c>
      <c r="DJ24" s="8">
        <f t="shared" si="20"/>
        <v>2.4943310657596474E-2</v>
      </c>
      <c r="DK24" s="8">
        <f t="shared" si="21"/>
        <v>1.758241758241752E-2</v>
      </c>
      <c r="DL24" s="8">
        <f t="shared" si="21"/>
        <v>6.9351230425055865E-2</v>
      </c>
      <c r="DM24" s="5">
        <f t="shared" si="25"/>
        <v>2</v>
      </c>
      <c r="DN24" s="5">
        <f t="shared" si="26"/>
        <v>25</v>
      </c>
      <c r="DO24" s="5">
        <f t="shared" si="27"/>
        <v>5</v>
      </c>
      <c r="DP24" s="5">
        <f t="shared" si="28"/>
        <v>1</v>
      </c>
      <c r="DQ24" s="5">
        <f t="shared" si="29"/>
        <v>5</v>
      </c>
      <c r="DR24" s="5">
        <f t="shared" si="30"/>
        <v>6</v>
      </c>
      <c r="DS24" s="5">
        <f t="shared" si="31"/>
        <v>24</v>
      </c>
      <c r="DT24" s="5">
        <f t="shared" si="32"/>
        <v>21</v>
      </c>
      <c r="DU24" s="5">
        <f t="shared" si="33"/>
        <v>31</v>
      </c>
      <c r="DV24" s="5">
        <f t="shared" si="34"/>
        <v>25</v>
      </c>
      <c r="DW24" s="5">
        <f t="shared" si="35"/>
        <v>31</v>
      </c>
      <c r="DX24" s="5">
        <f t="shared" si="36"/>
        <v>19</v>
      </c>
      <c r="DY24" s="5">
        <f t="shared" si="37"/>
        <v>9</v>
      </c>
      <c r="DZ24" s="5">
        <f t="shared" si="38"/>
        <v>18</v>
      </c>
      <c r="EA24" s="5">
        <f t="shared" si="39"/>
        <v>6</v>
      </c>
      <c r="EB24" s="5">
        <f t="shared" si="40"/>
        <v>30</v>
      </c>
      <c r="EC24" s="5">
        <f t="shared" si="41"/>
        <v>17</v>
      </c>
      <c r="ED24" s="5">
        <f t="shared" si="42"/>
        <v>12</v>
      </c>
      <c r="EE24" s="5">
        <f t="shared" si="43"/>
        <v>15</v>
      </c>
      <c r="EF24" s="5">
        <f t="shared" si="44"/>
        <v>3</v>
      </c>
      <c r="EG24" s="5">
        <f t="shared" si="45"/>
        <v>20</v>
      </c>
      <c r="EH24" s="5">
        <f t="shared" si="46"/>
        <v>24</v>
      </c>
      <c r="EI24" s="5">
        <f t="shared" si="47"/>
        <v>26</v>
      </c>
      <c r="EJ24" s="5">
        <f t="shared" si="48"/>
        <v>25</v>
      </c>
      <c r="EK24" s="5">
        <f t="shared" si="49"/>
        <v>14</v>
      </c>
      <c r="EL24" s="5">
        <f t="shared" si="50"/>
        <v>8</v>
      </c>
      <c r="EM24" s="5">
        <f t="shared" si="51"/>
        <v>10</v>
      </c>
      <c r="EN24" s="5">
        <f t="shared" si="52"/>
        <v>11</v>
      </c>
      <c r="EO24" s="5">
        <f t="shared" si="53"/>
        <v>12</v>
      </c>
      <c r="EP24" s="5">
        <f t="shared" si="54"/>
        <v>14</v>
      </c>
      <c r="EQ24" s="5">
        <f t="shared" si="55"/>
        <v>12</v>
      </c>
      <c r="ER24" s="5">
        <f t="shared" si="56"/>
        <v>18</v>
      </c>
      <c r="ES24" s="5">
        <f t="shared" si="57"/>
        <v>13</v>
      </c>
      <c r="ET24" s="5">
        <f t="shared" si="58"/>
        <v>19</v>
      </c>
      <c r="EU24" s="5">
        <f t="shared" si="59"/>
        <v>27</v>
      </c>
      <c r="EV24" s="5">
        <f t="shared" si="60"/>
        <v>32</v>
      </c>
      <c r="EW24" s="5">
        <f t="shared" si="61"/>
        <v>11</v>
      </c>
      <c r="EX24" s="5">
        <f t="shared" si="62"/>
        <v>5</v>
      </c>
      <c r="EY24" s="5">
        <f t="shared" si="63"/>
        <v>3</v>
      </c>
      <c r="EZ24" s="5">
        <f t="shared" si="64"/>
        <v>2</v>
      </c>
      <c r="FA24" s="5">
        <f t="shared" si="65"/>
        <v>8</v>
      </c>
      <c r="FB24" s="5">
        <f t="shared" si="66"/>
        <v>11</v>
      </c>
      <c r="FC24" s="5">
        <f t="shared" si="67"/>
        <v>22</v>
      </c>
      <c r="FD24" s="5">
        <f t="shared" si="68"/>
        <v>29</v>
      </c>
      <c r="FE24" s="5">
        <f t="shared" si="69"/>
        <v>29</v>
      </c>
      <c r="FF24" s="5">
        <f t="shared" si="69"/>
        <v>14</v>
      </c>
      <c r="FG24" s="5">
        <f t="shared" si="69"/>
        <v>1</v>
      </c>
      <c r="FH24" s="5">
        <f t="shared" si="69"/>
        <v>4</v>
      </c>
      <c r="FI24" s="5">
        <f t="shared" si="69"/>
        <v>19</v>
      </c>
      <c r="FJ24" s="5">
        <f t="shared" si="69"/>
        <v>17</v>
      </c>
      <c r="FK24" s="5">
        <f t="shared" si="69"/>
        <v>27</v>
      </c>
      <c r="FL24" s="5">
        <f t="shared" si="69"/>
        <v>18</v>
      </c>
      <c r="FM24" s="5">
        <f t="shared" si="70"/>
        <v>6</v>
      </c>
      <c r="FN24" s="5">
        <f t="shared" si="70"/>
        <v>7</v>
      </c>
      <c r="FO24" s="5">
        <f t="shared" si="70"/>
        <v>1</v>
      </c>
    </row>
    <row r="25" spans="1:171" ht="14.1" customHeight="1" x14ac:dyDescent="0.25">
      <c r="A25" s="2" t="s">
        <v>22</v>
      </c>
      <c r="B25" s="3">
        <v>43</v>
      </c>
      <c r="C25" s="3">
        <v>43.7</v>
      </c>
      <c r="D25" s="3">
        <v>44.6</v>
      </c>
      <c r="E25" s="3">
        <v>44.8</v>
      </c>
      <c r="F25" s="3">
        <v>44.6</v>
      </c>
      <c r="G25" s="3">
        <v>45.3</v>
      </c>
      <c r="H25" s="3">
        <v>44.8</v>
      </c>
      <c r="I25" s="3">
        <v>43.9</v>
      </c>
      <c r="J25" s="3">
        <v>44.5</v>
      </c>
      <c r="K25" s="3">
        <v>45.8</v>
      </c>
      <c r="L25" s="3">
        <v>44.6</v>
      </c>
      <c r="M25" s="3">
        <v>46.2</v>
      </c>
      <c r="N25" s="3">
        <v>43.9</v>
      </c>
      <c r="O25" s="3">
        <v>43.8</v>
      </c>
      <c r="P25" s="3">
        <v>44.4</v>
      </c>
      <c r="Q25" s="3">
        <v>43.8</v>
      </c>
      <c r="R25" s="3">
        <v>43.3</v>
      </c>
      <c r="S25" s="3">
        <v>43.7</v>
      </c>
      <c r="T25" s="3">
        <v>42</v>
      </c>
      <c r="U25" s="3">
        <v>41</v>
      </c>
      <c r="V25" s="3">
        <v>42.2</v>
      </c>
      <c r="W25" s="3">
        <v>41.2</v>
      </c>
      <c r="X25" s="3">
        <v>42.5</v>
      </c>
      <c r="Y25" s="3">
        <v>41.1</v>
      </c>
      <c r="Z25" s="3">
        <v>41.2</v>
      </c>
      <c r="AA25" s="3">
        <v>40.299999999999997</v>
      </c>
      <c r="AB25" s="3">
        <v>39.6</v>
      </c>
      <c r="AC25" s="3">
        <v>41.4</v>
      </c>
      <c r="AD25" s="3">
        <v>41.6</v>
      </c>
      <c r="AE25" s="3">
        <v>40.799999999999997</v>
      </c>
      <c r="AF25" s="3">
        <v>40</v>
      </c>
      <c r="AG25" s="3">
        <v>38.700000000000003</v>
      </c>
      <c r="AH25" s="3">
        <v>41.2</v>
      </c>
      <c r="AI25" s="3">
        <v>40.6</v>
      </c>
      <c r="AJ25" s="3">
        <v>41.7</v>
      </c>
      <c r="AK25" s="3">
        <v>41.1</v>
      </c>
      <c r="AL25" s="3">
        <v>42.5</v>
      </c>
      <c r="AM25" s="3">
        <v>40.200000000000003</v>
      </c>
      <c r="AN25" s="3">
        <v>42.1</v>
      </c>
      <c r="AO25" s="3">
        <v>39.4</v>
      </c>
      <c r="AP25" s="3">
        <v>40.5</v>
      </c>
      <c r="AQ25" s="3">
        <v>40.5</v>
      </c>
      <c r="AR25" s="3">
        <v>41.1</v>
      </c>
      <c r="AS25" s="3">
        <v>40.9</v>
      </c>
      <c r="AT25" s="3">
        <v>41.1</v>
      </c>
      <c r="AU25" s="3">
        <v>43</v>
      </c>
      <c r="AV25" s="3">
        <v>44.9</v>
      </c>
      <c r="AW25" s="3">
        <v>46.3</v>
      </c>
      <c r="AX25" s="3">
        <v>44.4</v>
      </c>
      <c r="AY25" s="3">
        <v>43.6</v>
      </c>
      <c r="AZ25" s="3">
        <v>45.5</v>
      </c>
      <c r="BA25" s="3">
        <v>44.8</v>
      </c>
      <c r="BB25" s="3">
        <v>43.9</v>
      </c>
      <c r="BC25" s="3">
        <v>45</v>
      </c>
      <c r="BD25" s="3">
        <v>45.4</v>
      </c>
      <c r="BE25" s="3">
        <v>44.8</v>
      </c>
      <c r="BF25" s="3">
        <v>42.5</v>
      </c>
      <c r="BG25" s="3">
        <v>43.8</v>
      </c>
      <c r="BH25" s="3">
        <v>45.8</v>
      </c>
      <c r="BI25" s="3">
        <v>44.3</v>
      </c>
      <c r="BJ25" s="8">
        <f t="shared" si="22"/>
        <v>3.7209302325581506E-2</v>
      </c>
      <c r="BK25" s="8">
        <f t="shared" si="23"/>
        <v>3.6613272311212697E-2</v>
      </c>
      <c r="BL25" s="4">
        <f t="shared" si="102"/>
        <v>4.484304932735439E-3</v>
      </c>
      <c r="BM25" s="4">
        <f t="shared" si="72"/>
        <v>-2.0089285714285698E-2</v>
      </c>
      <c r="BN25" s="4">
        <f t="shared" si="73"/>
        <v>-2.2421524663677195E-3</v>
      </c>
      <c r="BO25" s="4">
        <f t="shared" si="74"/>
        <v>1.1037527593819041E-2</v>
      </c>
      <c r="BP25" s="4">
        <f t="shared" si="75"/>
        <v>-4.4642857142855874E-3</v>
      </c>
      <c r="BQ25" s="4">
        <f t="shared" si="76"/>
        <v>5.2391799544419193E-2</v>
      </c>
      <c r="BR25" s="4">
        <f t="shared" si="77"/>
        <v>-1.3483146067415741E-2</v>
      </c>
      <c r="BS25" s="4">
        <f t="shared" si="78"/>
        <v>-4.3668122270742349E-2</v>
      </c>
      <c r="BT25" s="4">
        <f t="shared" si="79"/>
        <v>-4.484304932735439E-3</v>
      </c>
      <c r="BU25" s="4">
        <f t="shared" si="80"/>
        <v>-5.1948051948052076E-2</v>
      </c>
      <c r="BV25" s="4">
        <f t="shared" si="81"/>
        <v>-1.3667425968109326E-2</v>
      </c>
      <c r="BW25" s="4">
        <f t="shared" si="82"/>
        <v>-2.2831050228309113E-3</v>
      </c>
      <c r="BX25" s="4">
        <f t="shared" si="83"/>
        <v>-5.4054054054054057E-2</v>
      </c>
      <c r="BY25" s="4">
        <f t="shared" si="84"/>
        <v>-6.3926940639269292E-2</v>
      </c>
      <c r="BZ25" s="4">
        <f t="shared" si="85"/>
        <v>-2.5404157043879771E-2</v>
      </c>
      <c r="CA25" s="4">
        <f t="shared" si="86"/>
        <v>-5.7208237986270061E-2</v>
      </c>
      <c r="CB25" s="4">
        <f t="shared" si="87"/>
        <v>1.1904761904761862E-2</v>
      </c>
      <c r="CC25" s="4">
        <f t="shared" si="88"/>
        <v>2.4390243902439046E-3</v>
      </c>
      <c r="CD25" s="4">
        <f t="shared" si="89"/>
        <v>-2.3696682464454999E-2</v>
      </c>
      <c r="CE25" s="4">
        <f t="shared" si="90"/>
        <v>-2.1844660194174859E-2</v>
      </c>
      <c r="CF25" s="4">
        <f t="shared" si="91"/>
        <v>-6.8235294117647061E-2</v>
      </c>
      <c r="CG25" s="4">
        <f t="shared" si="92"/>
        <v>7.2992700729925808E-3</v>
      </c>
      <c r="CH25" s="4">
        <f t="shared" si="93"/>
        <v>9.7087378640776656E-3</v>
      </c>
      <c r="CI25" s="4">
        <f t="shared" si="94"/>
        <v>1.2406947890818865E-2</v>
      </c>
      <c r="CJ25" s="8">
        <f t="shared" si="95"/>
        <v>1.0101010101010166E-2</v>
      </c>
      <c r="CK25" s="8">
        <f t="shared" si="96"/>
        <v>-6.5217391304347672E-2</v>
      </c>
      <c r="CL25" s="8">
        <f t="shared" si="97"/>
        <v>-9.6153846153845812E-3</v>
      </c>
      <c r="CM25" s="8">
        <f t="shared" si="98"/>
        <v>-4.9019607843135971E-3</v>
      </c>
      <c r="CN25" s="8">
        <f t="shared" si="99"/>
        <v>4.2499999999999982E-2</v>
      </c>
      <c r="CO25" s="8">
        <f t="shared" si="100"/>
        <v>6.201550387596888E-2</v>
      </c>
      <c r="CP25" s="8">
        <f t="shared" si="101"/>
        <v>3.1553398058252302E-2</v>
      </c>
      <c r="CQ25" s="8">
        <f t="shared" si="1"/>
        <v>-3.5971223021582732E-2</v>
      </c>
      <c r="CR25" s="8">
        <f t="shared" si="2"/>
        <v>2.4330900243308973E-2</v>
      </c>
      <c r="CS25" s="8">
        <f t="shared" si="3"/>
        <v>-7.2941176470588287E-2</v>
      </c>
      <c r="CT25" s="8">
        <f t="shared" si="4"/>
        <v>7.4626865671640896E-3</v>
      </c>
      <c r="CU25" s="8">
        <f t="shared" si="5"/>
        <v>-2.3752969121140111E-2</v>
      </c>
      <c r="CV25" s="8">
        <f t="shared" si="6"/>
        <v>3.8071065989847774E-2</v>
      </c>
      <c r="CW25" s="8">
        <f t="shared" si="7"/>
        <v>1.4814814814814836E-2</v>
      </c>
      <c r="CX25" s="8">
        <f t="shared" si="8"/>
        <v>6.1728395061728447E-2</v>
      </c>
      <c r="CY25" s="8">
        <f t="shared" si="9"/>
        <v>9.2457420924574096E-2</v>
      </c>
      <c r="CZ25" s="8">
        <f t="shared" si="10"/>
        <v>0.13202933985330079</v>
      </c>
      <c r="DA25" s="8">
        <f t="shared" si="11"/>
        <v>8.0291970802919721E-2</v>
      </c>
      <c r="DB25" s="8">
        <f t="shared" si="12"/>
        <v>1.3953488372093092E-2</v>
      </c>
      <c r="DC25" s="8">
        <f t="shared" si="13"/>
        <v>1.3363028953229383E-2</v>
      </c>
      <c r="DD25" s="8">
        <f t="shared" si="14"/>
        <v>-3.2397408207343381E-2</v>
      </c>
      <c r="DE25" s="8">
        <f t="shared" si="15"/>
        <v>-1.1261261261261257E-2</v>
      </c>
      <c r="DF25" s="8">
        <f t="shared" si="16"/>
        <v>3.2110091743119185E-2</v>
      </c>
      <c r="DG25" s="8">
        <f t="shared" si="17"/>
        <v>-2.19780219780219E-3</v>
      </c>
      <c r="DH25" s="8">
        <f t="shared" si="18"/>
        <v>0</v>
      </c>
      <c r="DI25" s="8">
        <f t="shared" si="19"/>
        <v>-3.1890660592255093E-2</v>
      </c>
      <c r="DJ25" s="8">
        <f t="shared" si="20"/>
        <v>-2.6666666666666727E-2</v>
      </c>
      <c r="DK25" s="8">
        <f t="shared" si="21"/>
        <v>8.8105726872247381E-3</v>
      </c>
      <c r="DL25" s="8">
        <f t="shared" si="21"/>
        <v>-1.1160714285714302E-2</v>
      </c>
      <c r="DM25" s="5">
        <f t="shared" si="25"/>
        <v>14</v>
      </c>
      <c r="DN25" s="5">
        <f t="shared" si="26"/>
        <v>19</v>
      </c>
      <c r="DO25" s="5">
        <f t="shared" si="27"/>
        <v>26</v>
      </c>
      <c r="DP25" s="5">
        <f t="shared" si="28"/>
        <v>20</v>
      </c>
      <c r="DQ25" s="5">
        <f t="shared" si="29"/>
        <v>17</v>
      </c>
      <c r="DR25" s="5">
        <f t="shared" si="30"/>
        <v>15</v>
      </c>
      <c r="DS25" s="5">
        <f t="shared" si="31"/>
        <v>19</v>
      </c>
      <c r="DT25" s="5">
        <f t="shared" si="32"/>
        <v>5</v>
      </c>
      <c r="DU25" s="5">
        <f t="shared" si="33"/>
        <v>21</v>
      </c>
      <c r="DV25" s="5">
        <f t="shared" si="34"/>
        <v>27</v>
      </c>
      <c r="DW25" s="5">
        <f t="shared" si="35"/>
        <v>11</v>
      </c>
      <c r="DX25" s="5">
        <f t="shared" si="36"/>
        <v>25</v>
      </c>
      <c r="DY25" s="5">
        <f t="shared" si="37"/>
        <v>17</v>
      </c>
      <c r="DZ25" s="5">
        <f t="shared" si="38"/>
        <v>16</v>
      </c>
      <c r="EA25" s="5">
        <f t="shared" si="39"/>
        <v>32</v>
      </c>
      <c r="EB25" s="5">
        <f t="shared" si="40"/>
        <v>32</v>
      </c>
      <c r="EC25" s="5">
        <f t="shared" si="41"/>
        <v>30</v>
      </c>
      <c r="ED25" s="5">
        <f t="shared" si="42"/>
        <v>30</v>
      </c>
      <c r="EE25" s="5">
        <f t="shared" si="43"/>
        <v>21</v>
      </c>
      <c r="EF25" s="5">
        <f t="shared" si="44"/>
        <v>16</v>
      </c>
      <c r="EG25" s="5">
        <f t="shared" si="45"/>
        <v>24</v>
      </c>
      <c r="EH25" s="5">
        <f t="shared" si="46"/>
        <v>18</v>
      </c>
      <c r="EI25" s="5">
        <f t="shared" si="47"/>
        <v>30</v>
      </c>
      <c r="EJ25" s="5">
        <f t="shared" si="48"/>
        <v>11</v>
      </c>
      <c r="EK25" s="5">
        <f t="shared" si="49"/>
        <v>12</v>
      </c>
      <c r="EL25" s="5">
        <f t="shared" si="50"/>
        <v>16</v>
      </c>
      <c r="EM25" s="5">
        <f t="shared" si="51"/>
        <v>17</v>
      </c>
      <c r="EN25" s="5">
        <f t="shared" si="52"/>
        <v>32</v>
      </c>
      <c r="EO25" s="5">
        <f t="shared" si="53"/>
        <v>28</v>
      </c>
      <c r="EP25" s="5">
        <f t="shared" si="54"/>
        <v>23</v>
      </c>
      <c r="EQ25" s="5">
        <f t="shared" si="55"/>
        <v>14</v>
      </c>
      <c r="ER25" s="5">
        <f t="shared" si="56"/>
        <v>6</v>
      </c>
      <c r="ES25" s="5">
        <f t="shared" si="57"/>
        <v>17</v>
      </c>
      <c r="ET25" s="5">
        <f t="shared" si="58"/>
        <v>5</v>
      </c>
      <c r="EU25" s="5">
        <f t="shared" si="59"/>
        <v>3</v>
      </c>
      <c r="EV25" s="5">
        <f t="shared" si="60"/>
        <v>19</v>
      </c>
      <c r="EW25" s="5">
        <f t="shared" si="61"/>
        <v>29</v>
      </c>
      <c r="EX25" s="5">
        <f t="shared" si="62"/>
        <v>28</v>
      </c>
      <c r="EY25" s="5">
        <f t="shared" si="63"/>
        <v>12</v>
      </c>
      <c r="EZ25" s="5">
        <f t="shared" si="64"/>
        <v>15</v>
      </c>
      <c r="FA25" s="5">
        <f t="shared" si="65"/>
        <v>3</v>
      </c>
      <c r="FB25" s="5">
        <f t="shared" si="66"/>
        <v>4</v>
      </c>
      <c r="FC25" s="5">
        <f t="shared" si="67"/>
        <v>3</v>
      </c>
      <c r="FD25" s="5">
        <f t="shared" si="68"/>
        <v>4</v>
      </c>
      <c r="FE25" s="5">
        <f t="shared" si="69"/>
        <v>17</v>
      </c>
      <c r="FF25" s="5">
        <f t="shared" si="69"/>
        <v>15</v>
      </c>
      <c r="FG25" s="5">
        <f t="shared" si="69"/>
        <v>28</v>
      </c>
      <c r="FH25" s="5">
        <f t="shared" si="69"/>
        <v>24</v>
      </c>
      <c r="FI25" s="5">
        <f t="shared" si="69"/>
        <v>8</v>
      </c>
      <c r="FJ25" s="5">
        <f t="shared" si="69"/>
        <v>16</v>
      </c>
      <c r="FK25" s="5">
        <f t="shared" si="69"/>
        <v>13</v>
      </c>
      <c r="FL25" s="5">
        <f t="shared" si="69"/>
        <v>26</v>
      </c>
      <c r="FM25" s="5">
        <f t="shared" si="70"/>
        <v>24</v>
      </c>
      <c r="FN25" s="5">
        <f t="shared" si="70"/>
        <v>12</v>
      </c>
      <c r="FO25" s="5">
        <f t="shared" si="70"/>
        <v>18</v>
      </c>
    </row>
    <row r="26" spans="1:171" ht="14.1" customHeight="1" x14ac:dyDescent="0.25">
      <c r="A26" s="2" t="s">
        <v>23</v>
      </c>
      <c r="B26" s="3">
        <v>46.9</v>
      </c>
      <c r="C26" s="3">
        <v>46.1</v>
      </c>
      <c r="D26" s="3">
        <v>44.3</v>
      </c>
      <c r="E26" s="3">
        <v>46.8</v>
      </c>
      <c r="F26" s="3">
        <v>47.8</v>
      </c>
      <c r="G26" s="3">
        <v>48.3</v>
      </c>
      <c r="H26" s="3">
        <v>49.1</v>
      </c>
      <c r="I26" s="3">
        <v>49.3</v>
      </c>
      <c r="J26" s="3">
        <v>50.3</v>
      </c>
      <c r="K26" s="3">
        <v>48.6</v>
      </c>
      <c r="L26" s="3">
        <v>49.1</v>
      </c>
      <c r="M26" s="3">
        <v>50.4</v>
      </c>
      <c r="N26" s="3">
        <v>51.3</v>
      </c>
      <c r="O26" s="3">
        <v>48.6</v>
      </c>
      <c r="P26" s="3">
        <v>49.6</v>
      </c>
      <c r="Q26" s="3">
        <v>49</v>
      </c>
      <c r="R26" s="3">
        <v>50.7</v>
      </c>
      <c r="S26" s="3">
        <v>50</v>
      </c>
      <c r="T26" s="3">
        <v>50</v>
      </c>
      <c r="U26" s="3">
        <v>51.7</v>
      </c>
      <c r="V26" s="3">
        <v>50</v>
      </c>
      <c r="W26" s="3">
        <v>50.6</v>
      </c>
      <c r="X26" s="3">
        <v>50.4</v>
      </c>
      <c r="Y26" s="3">
        <v>50.5</v>
      </c>
      <c r="Z26" s="3">
        <v>49.8</v>
      </c>
      <c r="AA26" s="3">
        <v>49.4</v>
      </c>
      <c r="AB26" s="3">
        <v>49.9</v>
      </c>
      <c r="AC26" s="3">
        <v>51.6</v>
      </c>
      <c r="AD26" s="3">
        <v>51</v>
      </c>
      <c r="AE26" s="3">
        <v>50.8</v>
      </c>
      <c r="AF26" s="3">
        <v>51.9</v>
      </c>
      <c r="AG26" s="3">
        <v>51.6</v>
      </c>
      <c r="AH26" s="3">
        <v>52</v>
      </c>
      <c r="AI26" s="3">
        <v>52.9</v>
      </c>
      <c r="AJ26" s="3">
        <v>52.9</v>
      </c>
      <c r="AK26" s="3">
        <v>52</v>
      </c>
      <c r="AL26" s="3">
        <v>53.7</v>
      </c>
      <c r="AM26" s="3">
        <v>53.8</v>
      </c>
      <c r="AN26" s="3">
        <v>57.4</v>
      </c>
      <c r="AO26" s="3">
        <v>53</v>
      </c>
      <c r="AP26" s="3">
        <v>50.7</v>
      </c>
      <c r="AQ26" s="3">
        <v>51</v>
      </c>
      <c r="AR26" s="3">
        <v>51.8</v>
      </c>
      <c r="AS26" s="3">
        <v>51.7</v>
      </c>
      <c r="AT26" s="3">
        <v>52.4</v>
      </c>
      <c r="AU26" s="3">
        <v>52.7</v>
      </c>
      <c r="AV26" s="3">
        <v>53.6</v>
      </c>
      <c r="AW26" s="3">
        <v>51.8</v>
      </c>
      <c r="AX26" s="3">
        <v>53.5</v>
      </c>
      <c r="AY26" s="3">
        <v>52</v>
      </c>
      <c r="AZ26" s="3">
        <v>53.2</v>
      </c>
      <c r="BA26" s="3">
        <v>53.7</v>
      </c>
      <c r="BB26" s="3">
        <v>54.8</v>
      </c>
      <c r="BC26" s="3">
        <v>54</v>
      </c>
      <c r="BD26" s="3">
        <v>55</v>
      </c>
      <c r="BE26" s="3">
        <v>54.3</v>
      </c>
      <c r="BF26" s="3">
        <v>53.7</v>
      </c>
      <c r="BG26" s="3">
        <v>54</v>
      </c>
      <c r="BH26" s="3">
        <v>54.6</v>
      </c>
      <c r="BI26" s="3">
        <v>54.9</v>
      </c>
      <c r="BJ26" s="8">
        <f t="shared" si="22"/>
        <v>1.9189765458422103E-2</v>
      </c>
      <c r="BK26" s="8">
        <f t="shared" si="23"/>
        <v>4.7722342733188539E-2</v>
      </c>
      <c r="BL26" s="4">
        <f t="shared" si="102"/>
        <v>0.10835214446952612</v>
      </c>
      <c r="BM26" s="4">
        <f t="shared" si="72"/>
        <v>5.3418803418803451E-2</v>
      </c>
      <c r="BN26" s="4">
        <f t="shared" si="73"/>
        <v>5.2301255230125632E-2</v>
      </c>
      <c r="BO26" s="4">
        <f t="shared" si="74"/>
        <v>6.2111801242237252E-3</v>
      </c>
      <c r="BP26" s="4">
        <f t="shared" si="75"/>
        <v>0</v>
      </c>
      <c r="BQ26" s="4">
        <f t="shared" si="76"/>
        <v>2.2312373225152227E-2</v>
      </c>
      <c r="BR26" s="4">
        <f t="shared" si="77"/>
        <v>1.9880715705765439E-2</v>
      </c>
      <c r="BS26" s="4">
        <f t="shared" si="78"/>
        <v>0</v>
      </c>
      <c r="BT26" s="4">
        <f t="shared" si="79"/>
        <v>1.0183299389002087E-2</v>
      </c>
      <c r="BU26" s="4">
        <f t="shared" si="80"/>
        <v>-2.777777777777779E-2</v>
      </c>
      <c r="BV26" s="4">
        <f t="shared" si="81"/>
        <v>-1.1695906432748426E-2</v>
      </c>
      <c r="BW26" s="4">
        <f t="shared" si="82"/>
        <v>2.8806584362139898E-2</v>
      </c>
      <c r="BX26" s="4">
        <f t="shared" si="83"/>
        <v>8.0645161290322509E-3</v>
      </c>
      <c r="BY26" s="4">
        <f t="shared" si="84"/>
        <v>5.5102040816326525E-2</v>
      </c>
      <c r="BZ26" s="4">
        <f t="shared" si="85"/>
        <v>-1.3806706114398493E-2</v>
      </c>
      <c r="CA26" s="4">
        <f t="shared" si="86"/>
        <v>1.2000000000000011E-2</v>
      </c>
      <c r="CB26" s="4">
        <f t="shared" si="87"/>
        <v>8.0000000000000071E-3</v>
      </c>
      <c r="CC26" s="4">
        <f t="shared" si="88"/>
        <v>-2.3210831721470093E-2</v>
      </c>
      <c r="CD26" s="4">
        <f t="shared" si="89"/>
        <v>-4.0000000000000036E-3</v>
      </c>
      <c r="CE26" s="4">
        <f t="shared" si="90"/>
        <v>-2.3715415019762931E-2</v>
      </c>
      <c r="CF26" s="4">
        <f t="shared" si="91"/>
        <v>-9.9206349206348854E-3</v>
      </c>
      <c r="CG26" s="4">
        <f t="shared" si="92"/>
        <v>2.1782178217821802E-2</v>
      </c>
      <c r="CH26" s="4">
        <f t="shared" si="93"/>
        <v>2.4096385542168752E-2</v>
      </c>
      <c r="CI26" s="4">
        <f t="shared" si="94"/>
        <v>2.8340080971659853E-2</v>
      </c>
      <c r="CJ26" s="8">
        <f t="shared" si="95"/>
        <v>4.0080160320641323E-2</v>
      </c>
      <c r="CK26" s="8">
        <f t="shared" si="96"/>
        <v>0</v>
      </c>
      <c r="CL26" s="8">
        <f t="shared" si="97"/>
        <v>1.9607843137254832E-2</v>
      </c>
      <c r="CM26" s="8">
        <f t="shared" si="98"/>
        <v>4.1338582677165281E-2</v>
      </c>
      <c r="CN26" s="8">
        <f t="shared" si="99"/>
        <v>1.9267822736030782E-2</v>
      </c>
      <c r="CO26" s="8">
        <f t="shared" si="100"/>
        <v>7.7519379844961378E-3</v>
      </c>
      <c r="CP26" s="8">
        <f t="shared" si="101"/>
        <v>3.2692307692307798E-2</v>
      </c>
      <c r="CQ26" s="8">
        <f t="shared" si="1"/>
        <v>1.7013232514177634E-2</v>
      </c>
      <c r="CR26" s="8">
        <f t="shared" si="2"/>
        <v>0.10384615384615392</v>
      </c>
      <c r="CS26" s="8">
        <f t="shared" si="3"/>
        <v>-1.3035381750465591E-2</v>
      </c>
      <c r="CT26" s="8">
        <f t="shared" si="4"/>
        <v>-5.2044609665427455E-2</v>
      </c>
      <c r="CU26" s="8">
        <f t="shared" si="5"/>
        <v>-9.7560975609756073E-2</v>
      </c>
      <c r="CV26" s="8">
        <f t="shared" si="6"/>
        <v>-2.4528301886792447E-2</v>
      </c>
      <c r="CW26" s="8">
        <f t="shared" si="7"/>
        <v>3.3530571992110403E-2</v>
      </c>
      <c r="CX26" s="8">
        <f t="shared" si="8"/>
        <v>3.3333333333333437E-2</v>
      </c>
      <c r="CY26" s="8">
        <f t="shared" si="9"/>
        <v>3.4749034749034902E-2</v>
      </c>
      <c r="CZ26" s="8">
        <f t="shared" si="10"/>
        <v>1.9342359767891004E-3</v>
      </c>
      <c r="DA26" s="8">
        <f t="shared" si="11"/>
        <v>2.0992366412213803E-2</v>
      </c>
      <c r="DB26" s="8">
        <f t="shared" si="12"/>
        <v>-1.3282732447817858E-2</v>
      </c>
      <c r="DC26" s="8">
        <f t="shared" si="13"/>
        <v>-7.4626865671642006E-3</v>
      </c>
      <c r="DD26" s="8">
        <f t="shared" si="14"/>
        <v>3.6679536679536717E-2</v>
      </c>
      <c r="DE26" s="8">
        <f t="shared" si="15"/>
        <v>2.4299065420560595E-2</v>
      </c>
      <c r="DF26" s="8">
        <f t="shared" si="16"/>
        <v>3.8461538461538547E-2</v>
      </c>
      <c r="DG26" s="8">
        <f t="shared" si="17"/>
        <v>3.3834586466165328E-2</v>
      </c>
      <c r="DH26" s="8">
        <f t="shared" si="18"/>
        <v>1.1173184357541777E-2</v>
      </c>
      <c r="DI26" s="8">
        <f t="shared" si="19"/>
        <v>-2.0072992700729819E-2</v>
      </c>
      <c r="DJ26" s="8">
        <f t="shared" si="20"/>
        <v>0</v>
      </c>
      <c r="DK26" s="8">
        <f t="shared" si="21"/>
        <v>-7.2727272727272085E-3</v>
      </c>
      <c r="DL26" s="8">
        <f t="shared" si="21"/>
        <v>1.1049723756906049E-2</v>
      </c>
      <c r="DM26" s="5">
        <f t="shared" si="25"/>
        <v>19</v>
      </c>
      <c r="DN26" s="5">
        <f t="shared" si="26"/>
        <v>14</v>
      </c>
      <c r="DO26" s="5">
        <f t="shared" si="27"/>
        <v>2</v>
      </c>
      <c r="DP26" s="5">
        <f t="shared" si="28"/>
        <v>3</v>
      </c>
      <c r="DQ26" s="5">
        <f t="shared" si="29"/>
        <v>6</v>
      </c>
      <c r="DR26" s="5">
        <f t="shared" si="30"/>
        <v>17</v>
      </c>
      <c r="DS26" s="5">
        <f t="shared" si="31"/>
        <v>17</v>
      </c>
      <c r="DT26" s="5">
        <f t="shared" si="32"/>
        <v>17</v>
      </c>
      <c r="DU26" s="5">
        <f t="shared" si="33"/>
        <v>11</v>
      </c>
      <c r="DV26" s="5">
        <f t="shared" si="34"/>
        <v>9</v>
      </c>
      <c r="DW26" s="5">
        <f t="shared" si="35"/>
        <v>8</v>
      </c>
      <c r="DX26" s="5">
        <f t="shared" si="36"/>
        <v>18</v>
      </c>
      <c r="DY26" s="5">
        <f t="shared" si="37"/>
        <v>15</v>
      </c>
      <c r="DZ26" s="5">
        <f t="shared" si="38"/>
        <v>4</v>
      </c>
      <c r="EA26" s="5">
        <f t="shared" si="39"/>
        <v>11</v>
      </c>
      <c r="EB26" s="5">
        <f t="shared" si="40"/>
        <v>7</v>
      </c>
      <c r="EC26" s="5">
        <f t="shared" si="41"/>
        <v>28</v>
      </c>
      <c r="ED26" s="5">
        <f t="shared" si="42"/>
        <v>17</v>
      </c>
      <c r="EE26" s="5">
        <f t="shared" si="43"/>
        <v>22</v>
      </c>
      <c r="EF26" s="5">
        <f t="shared" si="44"/>
        <v>23</v>
      </c>
      <c r="EG26" s="5">
        <f t="shared" si="45"/>
        <v>16</v>
      </c>
      <c r="EH26" s="5">
        <f t="shared" si="46"/>
        <v>19</v>
      </c>
      <c r="EI26" s="5">
        <f t="shared" si="47"/>
        <v>9</v>
      </c>
      <c r="EJ26" s="5">
        <f t="shared" si="48"/>
        <v>5</v>
      </c>
      <c r="EK26" s="5">
        <f t="shared" si="49"/>
        <v>6</v>
      </c>
      <c r="EL26" s="5">
        <f t="shared" si="50"/>
        <v>11</v>
      </c>
      <c r="EM26" s="5">
        <f t="shared" si="51"/>
        <v>6</v>
      </c>
      <c r="EN26" s="5">
        <f t="shared" si="52"/>
        <v>24</v>
      </c>
      <c r="EO26" s="5">
        <f t="shared" si="53"/>
        <v>17</v>
      </c>
      <c r="EP26" s="5">
        <f t="shared" si="54"/>
        <v>11</v>
      </c>
      <c r="EQ26" s="5">
        <f t="shared" si="55"/>
        <v>21</v>
      </c>
      <c r="ER26" s="5">
        <f t="shared" si="56"/>
        <v>21</v>
      </c>
      <c r="ES26" s="5">
        <f t="shared" si="57"/>
        <v>15</v>
      </c>
      <c r="ET26" s="5">
        <f t="shared" si="58"/>
        <v>1</v>
      </c>
      <c r="EU26" s="5">
        <f t="shared" si="59"/>
        <v>1</v>
      </c>
      <c r="EV26" s="5">
        <f t="shared" si="60"/>
        <v>6</v>
      </c>
      <c r="EW26" s="5">
        <f t="shared" si="61"/>
        <v>31</v>
      </c>
      <c r="EX26" s="5">
        <f t="shared" si="62"/>
        <v>32</v>
      </c>
      <c r="EY26" s="5">
        <f t="shared" si="63"/>
        <v>30</v>
      </c>
      <c r="EZ26" s="5">
        <f t="shared" si="64"/>
        <v>9</v>
      </c>
      <c r="FA26" s="5">
        <f t="shared" si="65"/>
        <v>12</v>
      </c>
      <c r="FB26" s="5">
        <f t="shared" si="66"/>
        <v>16</v>
      </c>
      <c r="FC26" s="5">
        <f t="shared" si="67"/>
        <v>28</v>
      </c>
      <c r="FD26" s="5">
        <f t="shared" si="68"/>
        <v>16</v>
      </c>
      <c r="FE26" s="5">
        <f t="shared" si="69"/>
        <v>28</v>
      </c>
      <c r="FF26" s="5">
        <f t="shared" si="69"/>
        <v>23</v>
      </c>
      <c r="FG26" s="5">
        <f t="shared" si="69"/>
        <v>8</v>
      </c>
      <c r="FH26" s="5">
        <f t="shared" si="69"/>
        <v>10</v>
      </c>
      <c r="FI26" s="5">
        <f t="shared" si="69"/>
        <v>4</v>
      </c>
      <c r="FJ26" s="5">
        <f t="shared" si="69"/>
        <v>6</v>
      </c>
      <c r="FK26" s="5">
        <f t="shared" si="69"/>
        <v>8</v>
      </c>
      <c r="FL26" s="5">
        <f t="shared" si="69"/>
        <v>21</v>
      </c>
      <c r="FM26" s="5">
        <f t="shared" si="70"/>
        <v>13</v>
      </c>
      <c r="FN26" s="5">
        <f t="shared" si="70"/>
        <v>17</v>
      </c>
      <c r="FO26" s="5">
        <f t="shared" si="70"/>
        <v>8</v>
      </c>
    </row>
    <row r="27" spans="1:171" ht="14.1" customHeight="1" x14ac:dyDescent="0.25">
      <c r="A27" s="2" t="s">
        <v>24</v>
      </c>
      <c r="B27" s="3">
        <v>44.9</v>
      </c>
      <c r="C27" s="3">
        <v>45.3</v>
      </c>
      <c r="D27" s="3">
        <v>45.1</v>
      </c>
      <c r="E27" s="3">
        <v>46.4</v>
      </c>
      <c r="F27" s="3">
        <v>45.2</v>
      </c>
      <c r="G27" s="3">
        <v>47.6</v>
      </c>
      <c r="H27" s="3">
        <v>45.6</v>
      </c>
      <c r="I27" s="3">
        <v>46.7</v>
      </c>
      <c r="J27" s="3">
        <v>43</v>
      </c>
      <c r="K27" s="3">
        <v>45.9</v>
      </c>
      <c r="L27" s="3">
        <v>44.6</v>
      </c>
      <c r="M27" s="3">
        <v>45.2</v>
      </c>
      <c r="N27" s="3">
        <v>43</v>
      </c>
      <c r="O27" s="3">
        <v>44.9</v>
      </c>
      <c r="P27" s="3">
        <v>44.7</v>
      </c>
      <c r="Q27" s="3">
        <v>44.3</v>
      </c>
      <c r="R27" s="3">
        <v>43.9</v>
      </c>
      <c r="S27" s="3">
        <v>44.5</v>
      </c>
      <c r="T27" s="3">
        <v>45</v>
      </c>
      <c r="U27" s="3">
        <v>44.9</v>
      </c>
      <c r="V27" s="3">
        <v>43.8</v>
      </c>
      <c r="W27" s="3">
        <v>45.4</v>
      </c>
      <c r="X27" s="3">
        <v>45.7</v>
      </c>
      <c r="Y27" s="3">
        <v>45.6</v>
      </c>
      <c r="Z27" s="3">
        <v>44</v>
      </c>
      <c r="AA27" s="3">
        <v>44.2</v>
      </c>
      <c r="AB27" s="3">
        <v>43.8</v>
      </c>
      <c r="AC27" s="3">
        <v>45.3</v>
      </c>
      <c r="AD27" s="3">
        <v>43.6</v>
      </c>
      <c r="AE27" s="3">
        <v>46.1</v>
      </c>
      <c r="AF27" s="3">
        <v>44.5</v>
      </c>
      <c r="AG27" s="3">
        <v>45.3</v>
      </c>
      <c r="AH27" s="3">
        <v>44.8</v>
      </c>
      <c r="AI27" s="3">
        <v>45.2</v>
      </c>
      <c r="AJ27" s="3">
        <v>45</v>
      </c>
      <c r="AK27" s="3">
        <v>46.1</v>
      </c>
      <c r="AL27" s="3">
        <v>45.6</v>
      </c>
      <c r="AM27" s="3">
        <v>43.6</v>
      </c>
      <c r="AN27" s="3">
        <v>44.7</v>
      </c>
      <c r="AO27" s="3">
        <v>43.5</v>
      </c>
      <c r="AP27" s="3">
        <v>46.5</v>
      </c>
      <c r="AQ27" s="3">
        <v>45.9</v>
      </c>
      <c r="AR27" s="3">
        <v>46.2</v>
      </c>
      <c r="AS27" s="3">
        <v>45.1</v>
      </c>
      <c r="AT27" s="3">
        <v>45.7</v>
      </c>
      <c r="AU27" s="3">
        <v>46.2</v>
      </c>
      <c r="AV27" s="3">
        <v>46.6</v>
      </c>
      <c r="AW27" s="3">
        <v>46.5</v>
      </c>
      <c r="AX27" s="3">
        <v>46.6</v>
      </c>
      <c r="AY27" s="3">
        <v>46.6</v>
      </c>
      <c r="AZ27" s="3">
        <v>46.6</v>
      </c>
      <c r="BA27" s="3">
        <v>47.1</v>
      </c>
      <c r="BB27" s="3">
        <v>47.8</v>
      </c>
      <c r="BC27" s="3">
        <v>48.1</v>
      </c>
      <c r="BD27" s="3">
        <v>48.4</v>
      </c>
      <c r="BE27" s="3">
        <v>45.3</v>
      </c>
      <c r="BF27" s="3">
        <v>46.6</v>
      </c>
      <c r="BG27" s="3">
        <v>47.8</v>
      </c>
      <c r="BH27" s="3">
        <v>47.3</v>
      </c>
      <c r="BI27" s="3">
        <v>46.7</v>
      </c>
      <c r="BJ27" s="8">
        <f t="shared" si="22"/>
        <v>6.6815144766148027E-3</v>
      </c>
      <c r="BK27" s="8">
        <f t="shared" si="23"/>
        <v>5.0772626931567366E-2</v>
      </c>
      <c r="BL27" s="4">
        <f t="shared" si="102"/>
        <v>1.1086474501108556E-2</v>
      </c>
      <c r="BM27" s="4">
        <f t="shared" si="72"/>
        <v>6.4655172413794482E-3</v>
      </c>
      <c r="BN27" s="4">
        <f t="shared" si="73"/>
        <v>-4.8672566371681492E-2</v>
      </c>
      <c r="BO27" s="4">
        <f t="shared" si="74"/>
        <v>-3.5714285714285809E-2</v>
      </c>
      <c r="BP27" s="4">
        <f t="shared" si="75"/>
        <v>-2.1929824561403466E-2</v>
      </c>
      <c r="BQ27" s="4">
        <f t="shared" si="76"/>
        <v>-3.2119914346895095E-2</v>
      </c>
      <c r="BR27" s="4">
        <f t="shared" si="77"/>
        <v>0</v>
      </c>
      <c r="BS27" s="4">
        <f t="shared" si="78"/>
        <v>-2.1786492374727628E-2</v>
      </c>
      <c r="BT27" s="4">
        <f t="shared" si="79"/>
        <v>2.2421524663678305E-3</v>
      </c>
      <c r="BU27" s="4">
        <f t="shared" si="80"/>
        <v>-1.9911504424778848E-2</v>
      </c>
      <c r="BV27" s="4">
        <f t="shared" si="81"/>
        <v>2.0930232558139528E-2</v>
      </c>
      <c r="BW27" s="4">
        <f t="shared" si="82"/>
        <v>-8.9086859688195519E-3</v>
      </c>
      <c r="BX27" s="4">
        <f t="shared" si="83"/>
        <v>6.7114093959730337E-3</v>
      </c>
      <c r="BY27" s="4">
        <f t="shared" si="84"/>
        <v>1.3544018058690765E-2</v>
      </c>
      <c r="BZ27" s="4">
        <f t="shared" si="85"/>
        <v>-2.277904328018221E-3</v>
      </c>
      <c r="CA27" s="4">
        <f t="shared" si="86"/>
        <v>2.0224719101123556E-2</v>
      </c>
      <c r="CB27" s="4">
        <f t="shared" si="87"/>
        <v>1.5555555555555545E-2</v>
      </c>
      <c r="CC27" s="4">
        <f t="shared" si="88"/>
        <v>1.5590200445434466E-2</v>
      </c>
      <c r="CD27" s="4">
        <f t="shared" si="89"/>
        <v>4.5662100456622667E-3</v>
      </c>
      <c r="CE27" s="4">
        <f t="shared" si="90"/>
        <v>-2.6431718061673881E-2</v>
      </c>
      <c r="CF27" s="4">
        <f t="shared" si="91"/>
        <v>-4.1575492341356823E-2</v>
      </c>
      <c r="CG27" s="4">
        <f t="shared" si="92"/>
        <v>-6.5789473684211286E-3</v>
      </c>
      <c r="CH27" s="4">
        <f t="shared" si="93"/>
        <v>-9.0909090909090384E-3</v>
      </c>
      <c r="CI27" s="4">
        <f t="shared" si="94"/>
        <v>4.2986425339366585E-2</v>
      </c>
      <c r="CJ27" s="8">
        <f t="shared" si="95"/>
        <v>1.5981735159817489E-2</v>
      </c>
      <c r="CK27" s="8">
        <f t="shared" si="96"/>
        <v>0</v>
      </c>
      <c r="CL27" s="8">
        <f t="shared" si="97"/>
        <v>2.7522935779816349E-2</v>
      </c>
      <c r="CM27" s="8">
        <f t="shared" si="98"/>
        <v>-1.9522776572668099E-2</v>
      </c>
      <c r="CN27" s="8">
        <f t="shared" si="99"/>
        <v>1.1235955056179803E-2</v>
      </c>
      <c r="CO27" s="8">
        <f t="shared" si="100"/>
        <v>1.7660044150110465E-2</v>
      </c>
      <c r="CP27" s="8">
        <f t="shared" si="101"/>
        <v>1.7857142857143016E-2</v>
      </c>
      <c r="CQ27" s="8">
        <f t="shared" si="1"/>
        <v>-3.1111111111111089E-2</v>
      </c>
      <c r="CR27" s="8">
        <f t="shared" si="2"/>
        <v>-3.0368763557483747E-2</v>
      </c>
      <c r="CS27" s="8">
        <f t="shared" si="3"/>
        <v>-4.6052631578947345E-2</v>
      </c>
      <c r="CT27" s="8">
        <f t="shared" si="4"/>
        <v>5.2752293577981613E-2</v>
      </c>
      <c r="CU27" s="8">
        <f t="shared" si="5"/>
        <v>3.3557046979865834E-2</v>
      </c>
      <c r="CV27" s="8">
        <f t="shared" si="6"/>
        <v>3.6781609195402298E-2</v>
      </c>
      <c r="CW27" s="8">
        <f t="shared" si="7"/>
        <v>-1.7204301075268713E-2</v>
      </c>
      <c r="CX27" s="8">
        <f t="shared" si="8"/>
        <v>6.5359477124184995E-3</v>
      </c>
      <c r="CY27" s="8">
        <f t="shared" si="9"/>
        <v>8.6580086580085869E-3</v>
      </c>
      <c r="CZ27" s="8">
        <f t="shared" si="10"/>
        <v>3.104212860310418E-2</v>
      </c>
      <c r="DA27" s="8">
        <f t="shared" si="11"/>
        <v>1.9693654266958349E-2</v>
      </c>
      <c r="DB27" s="8">
        <f t="shared" si="12"/>
        <v>8.6580086580085869E-3</v>
      </c>
      <c r="DC27" s="8">
        <f t="shared" si="13"/>
        <v>0</v>
      </c>
      <c r="DD27" s="8">
        <f t="shared" si="14"/>
        <v>1.2903225806451646E-2</v>
      </c>
      <c r="DE27" s="8">
        <f t="shared" si="15"/>
        <v>2.5751072961373245E-2</v>
      </c>
      <c r="DF27" s="8">
        <f t="shared" si="16"/>
        <v>3.2188841201716833E-2</v>
      </c>
      <c r="DG27" s="8">
        <f t="shared" si="17"/>
        <v>3.8626609442059978E-2</v>
      </c>
      <c r="DH27" s="8">
        <f t="shared" si="18"/>
        <v>-3.8216560509554243E-2</v>
      </c>
      <c r="DI27" s="8">
        <f t="shared" si="19"/>
        <v>-2.5104602510460206E-2</v>
      </c>
      <c r="DJ27" s="8">
        <f t="shared" si="20"/>
        <v>-6.2370062370062929E-3</v>
      </c>
      <c r="DK27" s="8">
        <f t="shared" si="21"/>
        <v>-2.2727272727272707E-2</v>
      </c>
      <c r="DL27" s="8">
        <f t="shared" si="21"/>
        <v>3.0905077262693315E-2</v>
      </c>
      <c r="DM27" s="5">
        <f t="shared" si="25"/>
        <v>26</v>
      </c>
      <c r="DN27" s="5">
        <f t="shared" si="26"/>
        <v>13</v>
      </c>
      <c r="DO27" s="5">
        <f t="shared" si="27"/>
        <v>25</v>
      </c>
      <c r="DP27" s="5">
        <f t="shared" si="28"/>
        <v>11</v>
      </c>
      <c r="DQ27" s="5">
        <f t="shared" si="29"/>
        <v>29</v>
      </c>
      <c r="DR27" s="5">
        <f t="shared" si="30"/>
        <v>23</v>
      </c>
      <c r="DS27" s="5">
        <f t="shared" si="31"/>
        <v>23</v>
      </c>
      <c r="DT27" s="5">
        <f t="shared" si="32"/>
        <v>31</v>
      </c>
      <c r="DU27" s="5">
        <f t="shared" si="33"/>
        <v>18</v>
      </c>
      <c r="DV27" s="5">
        <f t="shared" si="34"/>
        <v>18</v>
      </c>
      <c r="DW27" s="5">
        <f t="shared" si="35"/>
        <v>9</v>
      </c>
      <c r="DX27" s="5">
        <f t="shared" si="36"/>
        <v>14</v>
      </c>
      <c r="DY27" s="5">
        <f t="shared" si="37"/>
        <v>6</v>
      </c>
      <c r="DZ27" s="5">
        <f t="shared" si="38"/>
        <v>21</v>
      </c>
      <c r="EA27" s="5">
        <f t="shared" si="39"/>
        <v>13</v>
      </c>
      <c r="EB27" s="5">
        <f t="shared" si="40"/>
        <v>21</v>
      </c>
      <c r="EC27" s="5">
        <f t="shared" si="41"/>
        <v>22</v>
      </c>
      <c r="ED27" s="5">
        <f t="shared" si="42"/>
        <v>13</v>
      </c>
      <c r="EE27" s="5">
        <f t="shared" si="43"/>
        <v>20</v>
      </c>
      <c r="EF27" s="5">
        <f t="shared" si="44"/>
        <v>11</v>
      </c>
      <c r="EG27" s="5">
        <f t="shared" si="45"/>
        <v>13</v>
      </c>
      <c r="EH27" s="5">
        <f t="shared" si="46"/>
        <v>21</v>
      </c>
      <c r="EI27" s="5">
        <f t="shared" si="47"/>
        <v>23</v>
      </c>
      <c r="EJ27" s="5">
        <f t="shared" si="48"/>
        <v>20</v>
      </c>
      <c r="EK27" s="5">
        <f t="shared" si="49"/>
        <v>20</v>
      </c>
      <c r="EL27" s="5">
        <f t="shared" si="50"/>
        <v>10</v>
      </c>
      <c r="EM27" s="5">
        <f t="shared" si="51"/>
        <v>14</v>
      </c>
      <c r="EN27" s="5">
        <f t="shared" si="52"/>
        <v>24</v>
      </c>
      <c r="EO27" s="5">
        <f t="shared" si="53"/>
        <v>14</v>
      </c>
      <c r="EP27" s="5">
        <f t="shared" si="54"/>
        <v>27</v>
      </c>
      <c r="EQ27" s="5">
        <f t="shared" si="55"/>
        <v>23</v>
      </c>
      <c r="ER27" s="5">
        <f t="shared" si="56"/>
        <v>17</v>
      </c>
      <c r="ES27" s="5">
        <f t="shared" si="57"/>
        <v>19</v>
      </c>
      <c r="ET27" s="5">
        <f t="shared" si="58"/>
        <v>4</v>
      </c>
      <c r="EU27" s="5">
        <f t="shared" si="59"/>
        <v>11</v>
      </c>
      <c r="EV27" s="5">
        <f t="shared" si="60"/>
        <v>14</v>
      </c>
      <c r="EW27" s="5">
        <f t="shared" si="61"/>
        <v>25</v>
      </c>
      <c r="EX27" s="5">
        <f t="shared" si="62"/>
        <v>21</v>
      </c>
      <c r="EY27" s="5">
        <f t="shared" si="63"/>
        <v>13</v>
      </c>
      <c r="EZ27" s="5">
        <f t="shared" si="64"/>
        <v>28</v>
      </c>
      <c r="FA27" s="5">
        <f t="shared" si="65"/>
        <v>19</v>
      </c>
      <c r="FB27" s="5">
        <f t="shared" si="66"/>
        <v>22</v>
      </c>
      <c r="FC27" s="5">
        <f t="shared" si="67"/>
        <v>18</v>
      </c>
      <c r="FD27" s="5">
        <f t="shared" si="68"/>
        <v>18</v>
      </c>
      <c r="FE27" s="5">
        <f t="shared" si="69"/>
        <v>19</v>
      </c>
      <c r="FF27" s="5">
        <f t="shared" si="69"/>
        <v>19</v>
      </c>
      <c r="FG27" s="5">
        <f t="shared" si="69"/>
        <v>16</v>
      </c>
      <c r="FH27" s="5">
        <f t="shared" si="69"/>
        <v>9</v>
      </c>
      <c r="FI27" s="5">
        <f t="shared" si="69"/>
        <v>7</v>
      </c>
      <c r="FJ27" s="5">
        <f t="shared" si="69"/>
        <v>5</v>
      </c>
      <c r="FK27" s="5">
        <f t="shared" si="69"/>
        <v>24</v>
      </c>
      <c r="FL27" s="5">
        <f t="shared" si="69"/>
        <v>23</v>
      </c>
      <c r="FM27" s="5">
        <f t="shared" si="70"/>
        <v>17</v>
      </c>
      <c r="FN27" s="5">
        <f t="shared" si="70"/>
        <v>24</v>
      </c>
      <c r="FO27" s="5">
        <f t="shared" si="70"/>
        <v>6</v>
      </c>
    </row>
    <row r="28" spans="1:171" ht="14.1" customHeight="1" x14ac:dyDescent="0.25">
      <c r="A28" s="2" t="s">
        <v>25</v>
      </c>
      <c r="B28" s="3">
        <v>41.7</v>
      </c>
      <c r="C28" s="3">
        <v>43.5</v>
      </c>
      <c r="D28" s="3">
        <v>44.9</v>
      </c>
      <c r="E28" s="3">
        <v>47.1</v>
      </c>
      <c r="F28" s="3">
        <v>43.9</v>
      </c>
      <c r="G28" s="3">
        <v>44.4</v>
      </c>
      <c r="H28" s="3">
        <v>46.9</v>
      </c>
      <c r="I28" s="3">
        <v>43.9</v>
      </c>
      <c r="J28" s="3">
        <v>43</v>
      </c>
      <c r="K28" s="3">
        <v>41.7</v>
      </c>
      <c r="L28" s="3">
        <v>44</v>
      </c>
      <c r="M28" s="3">
        <v>44</v>
      </c>
      <c r="N28" s="3">
        <v>44.9</v>
      </c>
      <c r="O28" s="3">
        <v>43.3</v>
      </c>
      <c r="P28" s="3">
        <v>43.4</v>
      </c>
      <c r="Q28" s="3">
        <v>42.9</v>
      </c>
      <c r="R28" s="3">
        <v>42.2</v>
      </c>
      <c r="S28" s="3">
        <v>42.5</v>
      </c>
      <c r="T28" s="3">
        <v>42.6</v>
      </c>
      <c r="U28" s="3">
        <v>43.6</v>
      </c>
      <c r="V28" s="3">
        <v>41.7</v>
      </c>
      <c r="W28" s="3">
        <v>43.5</v>
      </c>
      <c r="X28" s="3">
        <v>43.3</v>
      </c>
      <c r="Y28" s="3">
        <v>43.7</v>
      </c>
      <c r="Z28" s="3">
        <v>42.1</v>
      </c>
      <c r="AA28" s="3">
        <v>42.9</v>
      </c>
      <c r="AB28" s="3">
        <v>43.3</v>
      </c>
      <c r="AC28" s="3">
        <v>41.1</v>
      </c>
      <c r="AD28" s="3">
        <v>40.1</v>
      </c>
      <c r="AE28" s="3">
        <v>41.8</v>
      </c>
      <c r="AF28" s="3">
        <v>43.6</v>
      </c>
      <c r="AG28" s="3">
        <v>44.3</v>
      </c>
      <c r="AH28" s="3">
        <v>45.1</v>
      </c>
      <c r="AI28" s="3">
        <v>48.8</v>
      </c>
      <c r="AJ28" s="3">
        <v>50.1</v>
      </c>
      <c r="AK28" s="3">
        <v>51.9</v>
      </c>
      <c r="AL28" s="3">
        <v>47.4</v>
      </c>
      <c r="AM28" s="3">
        <v>45.5</v>
      </c>
      <c r="AN28" s="3">
        <v>46.8</v>
      </c>
      <c r="AO28" s="3">
        <v>46.4</v>
      </c>
      <c r="AP28" s="3">
        <v>44.8</v>
      </c>
      <c r="AQ28" s="3">
        <v>42.5</v>
      </c>
      <c r="AR28" s="3">
        <v>45.2</v>
      </c>
      <c r="AS28" s="3">
        <v>47.8</v>
      </c>
      <c r="AT28" s="3">
        <v>47.9</v>
      </c>
      <c r="AU28" s="3">
        <v>48.4</v>
      </c>
      <c r="AV28" s="3">
        <v>48.9</v>
      </c>
      <c r="AW28" s="3">
        <v>47.8</v>
      </c>
      <c r="AX28" s="3">
        <v>43.5</v>
      </c>
      <c r="AY28" s="3">
        <v>46.9</v>
      </c>
      <c r="AZ28" s="3">
        <v>44.8</v>
      </c>
      <c r="BA28" s="3">
        <v>43.3</v>
      </c>
      <c r="BB28" s="3">
        <v>43.5</v>
      </c>
      <c r="BC28" s="3">
        <v>46.3</v>
      </c>
      <c r="BD28" s="3">
        <v>42.9</v>
      </c>
      <c r="BE28" s="3">
        <v>42.4</v>
      </c>
      <c r="BF28" s="3">
        <v>44.2</v>
      </c>
      <c r="BG28" s="3">
        <v>45.4</v>
      </c>
      <c r="BH28" s="3">
        <v>44.2</v>
      </c>
      <c r="BI28" s="3">
        <v>44.7</v>
      </c>
      <c r="BJ28" s="8">
        <f t="shared" si="22"/>
        <v>5.2757793764987904E-2</v>
      </c>
      <c r="BK28" s="8">
        <f t="shared" si="23"/>
        <v>2.0689655172413834E-2</v>
      </c>
      <c r="BL28" s="4">
        <f t="shared" si="102"/>
        <v>4.4543429844098092E-2</v>
      </c>
      <c r="BM28" s="4">
        <f t="shared" si="72"/>
        <v>-6.7940552016985234E-2</v>
      </c>
      <c r="BN28" s="4">
        <f t="shared" si="73"/>
        <v>-2.0501138952163989E-2</v>
      </c>
      <c r="BO28" s="4">
        <f t="shared" si="74"/>
        <v>-6.0810810810810745E-2</v>
      </c>
      <c r="BP28" s="4">
        <f t="shared" si="75"/>
        <v>-6.1833688699360345E-2</v>
      </c>
      <c r="BQ28" s="4">
        <f t="shared" si="76"/>
        <v>2.277904328018332E-3</v>
      </c>
      <c r="BR28" s="4">
        <f t="shared" si="77"/>
        <v>4.4186046511627941E-2</v>
      </c>
      <c r="BS28" s="4">
        <f t="shared" si="78"/>
        <v>3.8369304556354678E-2</v>
      </c>
      <c r="BT28" s="4">
        <f t="shared" si="79"/>
        <v>-1.3636363636363669E-2</v>
      </c>
      <c r="BU28" s="4">
        <f t="shared" si="80"/>
        <v>-2.5000000000000022E-2</v>
      </c>
      <c r="BV28" s="4">
        <f t="shared" si="81"/>
        <v>-6.0133630289532225E-2</v>
      </c>
      <c r="BW28" s="4">
        <f t="shared" si="82"/>
        <v>-1.8475750577367167E-2</v>
      </c>
      <c r="BX28" s="4">
        <f t="shared" si="83"/>
        <v>-1.8433179723502224E-2</v>
      </c>
      <c r="BY28" s="4">
        <f t="shared" si="84"/>
        <v>1.631701631701632E-2</v>
      </c>
      <c r="BZ28" s="4">
        <f t="shared" si="85"/>
        <v>-1.1848341232227444E-2</v>
      </c>
      <c r="CA28" s="4">
        <f t="shared" si="86"/>
        <v>2.3529411764705799E-2</v>
      </c>
      <c r="CB28" s="4">
        <f t="shared" si="87"/>
        <v>1.6431924882629012E-2</v>
      </c>
      <c r="CC28" s="4">
        <f t="shared" si="88"/>
        <v>2.2935779816513069E-3</v>
      </c>
      <c r="CD28" s="4">
        <f t="shared" si="89"/>
        <v>9.5923261390886694E-3</v>
      </c>
      <c r="CE28" s="4">
        <f t="shared" si="90"/>
        <v>-1.379310344827589E-2</v>
      </c>
      <c r="CF28" s="4">
        <f t="shared" si="91"/>
        <v>0</v>
      </c>
      <c r="CG28" s="4">
        <f t="shared" si="92"/>
        <v>-5.9496567505720854E-2</v>
      </c>
      <c r="CH28" s="4">
        <f t="shared" si="93"/>
        <v>-4.7505938242280332E-2</v>
      </c>
      <c r="CI28" s="4">
        <f t="shared" si="94"/>
        <v>-2.5641025641025661E-2</v>
      </c>
      <c r="CJ28" s="8">
        <f t="shared" si="95"/>
        <v>6.9284064665127154E-3</v>
      </c>
      <c r="CK28" s="8">
        <f t="shared" si="96"/>
        <v>7.7858880778588713E-2</v>
      </c>
      <c r="CL28" s="8">
        <f t="shared" si="97"/>
        <v>0.12468827930174564</v>
      </c>
      <c r="CM28" s="8">
        <f t="shared" si="98"/>
        <v>0.16746411483253598</v>
      </c>
      <c r="CN28" s="8">
        <f t="shared" si="99"/>
        <v>0.14908256880733939</v>
      </c>
      <c r="CO28" s="8">
        <f t="shared" si="100"/>
        <v>0.17155756207674955</v>
      </c>
      <c r="CP28" s="8">
        <f t="shared" si="101"/>
        <v>5.0997782705099803E-2</v>
      </c>
      <c r="CQ28" s="8">
        <f t="shared" si="1"/>
        <v>-9.1816367265469045E-2</v>
      </c>
      <c r="CR28" s="8">
        <f t="shared" si="2"/>
        <v>-9.8265895953757232E-2</v>
      </c>
      <c r="CS28" s="8">
        <f t="shared" si="3"/>
        <v>-2.1097046413502074E-2</v>
      </c>
      <c r="CT28" s="8">
        <f t="shared" si="4"/>
        <v>-6.5934065934065922E-2</v>
      </c>
      <c r="CU28" s="8">
        <f t="shared" si="5"/>
        <v>-3.4188034188034067E-2</v>
      </c>
      <c r="CV28" s="8">
        <f t="shared" si="6"/>
        <v>3.0172413793103425E-2</v>
      </c>
      <c r="CW28" s="8">
        <f t="shared" si="7"/>
        <v>6.9196428571428603E-2</v>
      </c>
      <c r="CX28" s="8">
        <f t="shared" si="8"/>
        <v>0.13882352941176457</v>
      </c>
      <c r="CY28" s="8">
        <f t="shared" si="9"/>
        <v>8.1858407079645978E-2</v>
      </c>
      <c r="CZ28" s="8">
        <f t="shared" si="10"/>
        <v>0</v>
      </c>
      <c r="DA28" s="8">
        <f t="shared" si="11"/>
        <v>-9.1858037578288032E-2</v>
      </c>
      <c r="DB28" s="8">
        <f t="shared" si="12"/>
        <v>-3.0991735537190035E-2</v>
      </c>
      <c r="DC28" s="8">
        <f t="shared" si="13"/>
        <v>-8.3844580777096112E-2</v>
      </c>
      <c r="DD28" s="8">
        <f t="shared" si="14"/>
        <v>-9.4142259414225937E-2</v>
      </c>
      <c r="DE28" s="8">
        <f t="shared" si="15"/>
        <v>0</v>
      </c>
      <c r="DF28" s="8">
        <f t="shared" si="16"/>
        <v>-1.2793176972281439E-2</v>
      </c>
      <c r="DG28" s="8">
        <f t="shared" si="17"/>
        <v>-4.2410714285714302E-2</v>
      </c>
      <c r="DH28" s="8">
        <f t="shared" si="18"/>
        <v>-2.0785219399538035E-2</v>
      </c>
      <c r="DI28" s="8">
        <f t="shared" si="19"/>
        <v>1.6091954022988464E-2</v>
      </c>
      <c r="DJ28" s="8">
        <f t="shared" si="20"/>
        <v>-1.9438444924406051E-2</v>
      </c>
      <c r="DK28" s="8">
        <f t="shared" si="21"/>
        <v>3.0303030303030498E-2</v>
      </c>
      <c r="DL28" s="8">
        <f t="shared" si="21"/>
        <v>5.4245283018867996E-2</v>
      </c>
      <c r="DM28" s="5">
        <f t="shared" si="25"/>
        <v>11</v>
      </c>
      <c r="DN28" s="5">
        <f t="shared" si="26"/>
        <v>22</v>
      </c>
      <c r="DO28" s="5">
        <f t="shared" si="27"/>
        <v>11</v>
      </c>
      <c r="DP28" s="5">
        <f t="shared" si="28"/>
        <v>29</v>
      </c>
      <c r="DQ28" s="5">
        <f t="shared" si="29"/>
        <v>20</v>
      </c>
      <c r="DR28" s="5">
        <f t="shared" si="30"/>
        <v>28</v>
      </c>
      <c r="DS28" s="5">
        <f t="shared" si="31"/>
        <v>29</v>
      </c>
      <c r="DT28" s="5">
        <f t="shared" si="32"/>
        <v>22</v>
      </c>
      <c r="DU28" s="5">
        <f t="shared" si="33"/>
        <v>6</v>
      </c>
      <c r="DV28" s="5">
        <f t="shared" si="34"/>
        <v>2</v>
      </c>
      <c r="DW28" s="5">
        <f t="shared" si="35"/>
        <v>12</v>
      </c>
      <c r="DX28" s="5">
        <f t="shared" si="36"/>
        <v>17</v>
      </c>
      <c r="DY28" s="5">
        <f t="shared" si="37"/>
        <v>32</v>
      </c>
      <c r="DZ28" s="5">
        <f t="shared" si="38"/>
        <v>26</v>
      </c>
      <c r="EA28" s="5">
        <f t="shared" si="39"/>
        <v>27</v>
      </c>
      <c r="EB28" s="5">
        <f t="shared" si="40"/>
        <v>20</v>
      </c>
      <c r="EC28" s="5">
        <f t="shared" si="41"/>
        <v>25</v>
      </c>
      <c r="ED28" s="5">
        <f t="shared" si="42"/>
        <v>11</v>
      </c>
      <c r="EE28" s="5">
        <f t="shared" si="43"/>
        <v>19</v>
      </c>
      <c r="EF28" s="5">
        <f t="shared" si="44"/>
        <v>17</v>
      </c>
      <c r="EG28" s="5">
        <f t="shared" si="45"/>
        <v>9</v>
      </c>
      <c r="EH28" s="5">
        <f t="shared" si="46"/>
        <v>17</v>
      </c>
      <c r="EI28" s="5">
        <f t="shared" si="47"/>
        <v>8</v>
      </c>
      <c r="EJ28" s="5">
        <f t="shared" si="48"/>
        <v>30</v>
      </c>
      <c r="EK28" s="5">
        <f t="shared" si="49"/>
        <v>29</v>
      </c>
      <c r="EL28" s="5">
        <f t="shared" si="50"/>
        <v>27</v>
      </c>
      <c r="EM28" s="5">
        <f t="shared" si="51"/>
        <v>19</v>
      </c>
      <c r="EN28" s="5">
        <f t="shared" si="52"/>
        <v>2</v>
      </c>
      <c r="EO28" s="5">
        <f t="shared" si="53"/>
        <v>2</v>
      </c>
      <c r="EP28" s="5">
        <f t="shared" si="54"/>
        <v>2</v>
      </c>
      <c r="EQ28" s="5">
        <f t="shared" si="55"/>
        <v>2</v>
      </c>
      <c r="ER28" s="5">
        <f t="shared" si="56"/>
        <v>2</v>
      </c>
      <c r="ES28" s="5">
        <f t="shared" si="57"/>
        <v>8</v>
      </c>
      <c r="ET28" s="5">
        <f t="shared" si="58"/>
        <v>16</v>
      </c>
      <c r="EU28" s="5">
        <f t="shared" si="59"/>
        <v>24</v>
      </c>
      <c r="EV28" s="5">
        <f t="shared" si="60"/>
        <v>8</v>
      </c>
      <c r="EW28" s="5">
        <f t="shared" si="61"/>
        <v>32</v>
      </c>
      <c r="EX28" s="5">
        <f t="shared" si="62"/>
        <v>31</v>
      </c>
      <c r="EY28" s="5">
        <f t="shared" si="63"/>
        <v>14</v>
      </c>
      <c r="EZ28" s="5">
        <f t="shared" si="64"/>
        <v>4</v>
      </c>
      <c r="FA28" s="5">
        <f t="shared" si="65"/>
        <v>1</v>
      </c>
      <c r="FB28" s="5">
        <f t="shared" si="66"/>
        <v>5</v>
      </c>
      <c r="FC28" s="5">
        <f t="shared" si="67"/>
        <v>29</v>
      </c>
      <c r="FD28" s="5">
        <f t="shared" si="68"/>
        <v>32</v>
      </c>
      <c r="FE28" s="5">
        <f t="shared" si="69"/>
        <v>32</v>
      </c>
      <c r="FF28" s="5">
        <f t="shared" si="69"/>
        <v>32</v>
      </c>
      <c r="FG28" s="5">
        <f t="shared" si="69"/>
        <v>32</v>
      </c>
      <c r="FH28" s="5">
        <f t="shared" si="69"/>
        <v>19</v>
      </c>
      <c r="FI28" s="5">
        <f t="shared" si="69"/>
        <v>20</v>
      </c>
      <c r="FJ28" s="5">
        <f t="shared" si="69"/>
        <v>24</v>
      </c>
      <c r="FK28" s="5">
        <f t="shared" si="69"/>
        <v>19</v>
      </c>
      <c r="FL28" s="5">
        <f t="shared" si="69"/>
        <v>6</v>
      </c>
      <c r="FM28" s="5">
        <f t="shared" si="70"/>
        <v>20</v>
      </c>
      <c r="FN28" s="5">
        <f t="shared" si="70"/>
        <v>2</v>
      </c>
      <c r="FO28" s="5">
        <f t="shared" si="70"/>
        <v>2</v>
      </c>
    </row>
    <row r="29" spans="1:171" ht="14.1" customHeight="1" x14ac:dyDescent="0.25">
      <c r="A29" s="2" t="s">
        <v>26</v>
      </c>
      <c r="B29" s="3">
        <v>42.2</v>
      </c>
      <c r="C29" s="3">
        <v>44.6</v>
      </c>
      <c r="D29" s="3">
        <v>43.2</v>
      </c>
      <c r="E29" s="3">
        <v>47.9</v>
      </c>
      <c r="F29" s="3">
        <v>42.7</v>
      </c>
      <c r="G29" s="3">
        <v>44.4</v>
      </c>
      <c r="H29" s="3">
        <v>44.6</v>
      </c>
      <c r="I29" s="3">
        <v>45</v>
      </c>
      <c r="J29" s="3">
        <v>44.2</v>
      </c>
      <c r="K29" s="3">
        <v>44.5</v>
      </c>
      <c r="L29" s="3">
        <v>45.9</v>
      </c>
      <c r="M29" s="3">
        <v>45.1</v>
      </c>
      <c r="N29" s="3">
        <v>44.3</v>
      </c>
      <c r="O29" s="3">
        <v>43</v>
      </c>
      <c r="P29" s="3">
        <v>43.1</v>
      </c>
      <c r="Q29" s="3">
        <v>44.3</v>
      </c>
      <c r="R29" s="3">
        <v>42.9</v>
      </c>
      <c r="S29" s="3">
        <v>42.8</v>
      </c>
      <c r="T29" s="3">
        <v>42.7</v>
      </c>
      <c r="U29" s="3">
        <v>43.3</v>
      </c>
      <c r="V29" s="3">
        <v>41.3</v>
      </c>
      <c r="W29" s="3">
        <v>42.5</v>
      </c>
      <c r="X29" s="3">
        <v>45.5</v>
      </c>
      <c r="Y29" s="3">
        <v>44.6</v>
      </c>
      <c r="Z29" s="3">
        <v>44</v>
      </c>
      <c r="AA29" s="3">
        <v>46.1</v>
      </c>
      <c r="AB29" s="3">
        <v>42.6</v>
      </c>
      <c r="AC29" s="3">
        <v>44.6</v>
      </c>
      <c r="AD29" s="3">
        <v>41.6</v>
      </c>
      <c r="AE29" s="3">
        <v>42.8</v>
      </c>
      <c r="AF29" s="3">
        <v>44.1</v>
      </c>
      <c r="AG29" s="3">
        <v>44.9</v>
      </c>
      <c r="AH29" s="3">
        <v>44.4</v>
      </c>
      <c r="AI29" s="3">
        <v>44.7</v>
      </c>
      <c r="AJ29" s="3">
        <v>46.7</v>
      </c>
      <c r="AK29" s="3">
        <v>45.4</v>
      </c>
      <c r="AL29" s="3">
        <v>45.3</v>
      </c>
      <c r="AM29" s="3">
        <v>42.5</v>
      </c>
      <c r="AN29" s="3">
        <v>44.7</v>
      </c>
      <c r="AO29" s="3">
        <v>40.9</v>
      </c>
      <c r="AP29" s="3">
        <v>45.4</v>
      </c>
      <c r="AQ29" s="3">
        <v>44.3</v>
      </c>
      <c r="AR29" s="3">
        <v>46</v>
      </c>
      <c r="AS29" s="3">
        <v>43.3</v>
      </c>
      <c r="AT29" s="3">
        <v>45.2</v>
      </c>
      <c r="AU29" s="3">
        <v>42.4</v>
      </c>
      <c r="AV29" s="3">
        <v>44.1</v>
      </c>
      <c r="AW29" s="3">
        <v>45.3</v>
      </c>
      <c r="AX29" s="3">
        <v>46.3</v>
      </c>
      <c r="AY29" s="3">
        <v>47.9</v>
      </c>
      <c r="AZ29" s="3">
        <v>46.6</v>
      </c>
      <c r="BA29" s="3">
        <v>45.4</v>
      </c>
      <c r="BB29" s="3">
        <v>46.1</v>
      </c>
      <c r="BC29" s="3">
        <v>48.1</v>
      </c>
      <c r="BD29" s="3">
        <v>47.4</v>
      </c>
      <c r="BE29" s="3">
        <v>47.5</v>
      </c>
      <c r="BF29" s="3">
        <v>47.4</v>
      </c>
      <c r="BG29" s="3">
        <v>48.2</v>
      </c>
      <c r="BH29" s="3">
        <v>48</v>
      </c>
      <c r="BI29" s="3">
        <v>47.5</v>
      </c>
      <c r="BJ29" s="8">
        <f t="shared" si="22"/>
        <v>1.1848341232227444E-2</v>
      </c>
      <c r="BK29" s="8">
        <f t="shared" si="23"/>
        <v>-4.484304932735439E-3</v>
      </c>
      <c r="BL29" s="4">
        <f t="shared" si="102"/>
        <v>3.240740740740744E-2</v>
      </c>
      <c r="BM29" s="4">
        <f t="shared" si="72"/>
        <v>-6.0542797494780753E-2</v>
      </c>
      <c r="BN29" s="4">
        <f t="shared" si="73"/>
        <v>3.5128805620608938E-2</v>
      </c>
      <c r="BO29" s="4">
        <f t="shared" si="74"/>
        <v>2.2522522522523403E-3</v>
      </c>
      <c r="BP29" s="4">
        <f t="shared" si="75"/>
        <v>2.9147982062780242E-2</v>
      </c>
      <c r="BQ29" s="4">
        <f t="shared" si="76"/>
        <v>2.2222222222223476E-3</v>
      </c>
      <c r="BR29" s="4">
        <f t="shared" si="77"/>
        <v>2.2624434389137971E-3</v>
      </c>
      <c r="BS29" s="4">
        <f t="shared" si="78"/>
        <v>-3.3707865168539297E-2</v>
      </c>
      <c r="BT29" s="4">
        <f t="shared" si="79"/>
        <v>-6.1002178649237404E-2</v>
      </c>
      <c r="BU29" s="4">
        <f t="shared" si="80"/>
        <v>-1.7738359201773912E-2</v>
      </c>
      <c r="BV29" s="4">
        <f t="shared" si="81"/>
        <v>-3.1602708803611712E-2</v>
      </c>
      <c r="BW29" s="4">
        <f t="shared" si="82"/>
        <v>-4.6511627906977715E-3</v>
      </c>
      <c r="BX29" s="4">
        <f t="shared" si="83"/>
        <v>-9.2807424593966958E-3</v>
      </c>
      <c r="BY29" s="4">
        <f t="shared" si="84"/>
        <v>-2.2573363431151239E-2</v>
      </c>
      <c r="BZ29" s="4">
        <f t="shared" si="85"/>
        <v>-3.7296037296037365E-2</v>
      </c>
      <c r="CA29" s="4">
        <f t="shared" si="86"/>
        <v>-7.0093457943924964E-3</v>
      </c>
      <c r="CB29" s="4">
        <f t="shared" si="87"/>
        <v>6.5573770491803129E-2</v>
      </c>
      <c r="CC29" s="4">
        <f t="shared" si="88"/>
        <v>3.0023094688221841E-2</v>
      </c>
      <c r="CD29" s="4">
        <f t="shared" si="89"/>
        <v>6.5375302663438273E-2</v>
      </c>
      <c r="CE29" s="4">
        <f t="shared" si="90"/>
        <v>8.4705882352941186E-2</v>
      </c>
      <c r="CF29" s="4">
        <f t="shared" si="91"/>
        <v>-6.3736263736263732E-2</v>
      </c>
      <c r="CG29" s="4">
        <f t="shared" si="92"/>
        <v>0</v>
      </c>
      <c r="CH29" s="4">
        <f t="shared" si="93"/>
        <v>-5.4545454545454564E-2</v>
      </c>
      <c r="CI29" s="4">
        <f t="shared" si="94"/>
        <v>-7.1583514099783141E-2</v>
      </c>
      <c r="CJ29" s="8">
        <f t="shared" si="95"/>
        <v>3.5211267605633756E-2</v>
      </c>
      <c r="CK29" s="8">
        <f t="shared" si="96"/>
        <v>6.7264573991030474E-3</v>
      </c>
      <c r="CL29" s="8">
        <f t="shared" si="97"/>
        <v>6.7307692307692291E-2</v>
      </c>
      <c r="CM29" s="8">
        <f t="shared" si="98"/>
        <v>4.4392523364486181E-2</v>
      </c>
      <c r="CN29" s="8">
        <f t="shared" si="99"/>
        <v>5.8956916099773382E-2</v>
      </c>
      <c r="CO29" s="8">
        <f t="shared" si="100"/>
        <v>1.1135857461024523E-2</v>
      </c>
      <c r="CP29" s="8">
        <f t="shared" si="101"/>
        <v>2.0270270270270174E-2</v>
      </c>
      <c r="CQ29" s="8">
        <f t="shared" si="1"/>
        <v>-8.9935760171306223E-2</v>
      </c>
      <c r="CR29" s="8">
        <f t="shared" si="2"/>
        <v>-1.541850220264307E-2</v>
      </c>
      <c r="CS29" s="8">
        <f t="shared" si="3"/>
        <v>-9.7130242825607005E-2</v>
      </c>
      <c r="CT29" s="8">
        <f t="shared" si="4"/>
        <v>4.2352941176470482E-2</v>
      </c>
      <c r="CU29" s="8">
        <f t="shared" si="5"/>
        <v>2.9082774049216997E-2</v>
      </c>
      <c r="CV29" s="8">
        <f t="shared" si="6"/>
        <v>5.8679706601467041E-2</v>
      </c>
      <c r="CW29" s="8">
        <f t="shared" si="7"/>
        <v>-4.405286343612258E-3</v>
      </c>
      <c r="CX29" s="8">
        <f t="shared" si="8"/>
        <v>-4.2889390519187276E-2</v>
      </c>
      <c r="CY29" s="8">
        <f t="shared" si="9"/>
        <v>-4.130434782608694E-2</v>
      </c>
      <c r="CZ29" s="8">
        <f t="shared" si="10"/>
        <v>4.6189376443418029E-2</v>
      </c>
      <c r="DA29" s="8">
        <f t="shared" si="11"/>
        <v>2.433628318584069E-2</v>
      </c>
      <c r="DB29" s="8">
        <f t="shared" si="12"/>
        <v>0.12971698113207553</v>
      </c>
      <c r="DC29" s="8">
        <f t="shared" si="13"/>
        <v>5.6689342403628107E-2</v>
      </c>
      <c r="DD29" s="8">
        <f t="shared" si="14"/>
        <v>2.2075055187638082E-3</v>
      </c>
      <c r="DE29" s="8">
        <f t="shared" si="15"/>
        <v>-4.3196544276457027E-3</v>
      </c>
      <c r="DF29" s="8">
        <f t="shared" si="16"/>
        <v>4.1753653444676075E-3</v>
      </c>
      <c r="DG29" s="8">
        <f t="shared" si="17"/>
        <v>1.716738197424883E-2</v>
      </c>
      <c r="DH29" s="8">
        <f t="shared" si="18"/>
        <v>4.6255506607929542E-2</v>
      </c>
      <c r="DI29" s="8">
        <f t="shared" si="19"/>
        <v>2.8199566160520551E-2</v>
      </c>
      <c r="DJ29" s="8">
        <f t="shared" si="20"/>
        <v>2.0790020790020236E-3</v>
      </c>
      <c r="DK29" s="8">
        <f t="shared" si="21"/>
        <v>1.2658227848101333E-2</v>
      </c>
      <c r="DL29" s="8">
        <f t="shared" si="21"/>
        <v>0</v>
      </c>
      <c r="DM29" s="5">
        <f t="shared" si="25"/>
        <v>22</v>
      </c>
      <c r="DN29" s="5">
        <f t="shared" si="26"/>
        <v>27</v>
      </c>
      <c r="DO29" s="5">
        <f t="shared" si="27"/>
        <v>16</v>
      </c>
      <c r="DP29" s="5">
        <f t="shared" si="28"/>
        <v>28</v>
      </c>
      <c r="DQ29" s="5">
        <f t="shared" si="29"/>
        <v>8</v>
      </c>
      <c r="DR29" s="5">
        <f t="shared" si="30"/>
        <v>19</v>
      </c>
      <c r="DS29" s="5">
        <f t="shared" si="31"/>
        <v>4</v>
      </c>
      <c r="DT29" s="5">
        <f t="shared" si="32"/>
        <v>23</v>
      </c>
      <c r="DU29" s="5">
        <f t="shared" si="33"/>
        <v>17</v>
      </c>
      <c r="DV29" s="5">
        <f t="shared" si="34"/>
        <v>23</v>
      </c>
      <c r="DW29" s="5">
        <f t="shared" si="35"/>
        <v>30</v>
      </c>
      <c r="DX29" s="5">
        <f t="shared" si="36"/>
        <v>13</v>
      </c>
      <c r="DY29" s="5">
        <f t="shared" si="37"/>
        <v>25</v>
      </c>
      <c r="DZ29" s="5">
        <f t="shared" si="38"/>
        <v>17</v>
      </c>
      <c r="EA29" s="5">
        <f t="shared" si="39"/>
        <v>21</v>
      </c>
      <c r="EB29" s="5">
        <f t="shared" si="40"/>
        <v>29</v>
      </c>
      <c r="EC29" s="5">
        <f t="shared" si="41"/>
        <v>31</v>
      </c>
      <c r="ED29" s="5">
        <f t="shared" si="42"/>
        <v>26</v>
      </c>
      <c r="EE29" s="5">
        <f t="shared" si="43"/>
        <v>3</v>
      </c>
      <c r="EF29" s="5">
        <f t="shared" si="44"/>
        <v>4</v>
      </c>
      <c r="EG29" s="5">
        <f t="shared" si="45"/>
        <v>2</v>
      </c>
      <c r="EH29" s="5">
        <f t="shared" si="46"/>
        <v>1</v>
      </c>
      <c r="EI29" s="5">
        <f t="shared" si="47"/>
        <v>28</v>
      </c>
      <c r="EJ29" s="5">
        <f t="shared" si="48"/>
        <v>16</v>
      </c>
      <c r="EK29" s="5">
        <f t="shared" si="49"/>
        <v>30</v>
      </c>
      <c r="EL29" s="5">
        <f t="shared" si="50"/>
        <v>32</v>
      </c>
      <c r="EM29" s="5">
        <f t="shared" si="51"/>
        <v>8</v>
      </c>
      <c r="EN29" s="5">
        <f t="shared" si="52"/>
        <v>22</v>
      </c>
      <c r="EO29" s="5">
        <f t="shared" si="53"/>
        <v>6</v>
      </c>
      <c r="EP29" s="5">
        <f t="shared" si="54"/>
        <v>9</v>
      </c>
      <c r="EQ29" s="5">
        <f t="shared" si="55"/>
        <v>7</v>
      </c>
      <c r="ER29" s="5">
        <f t="shared" si="56"/>
        <v>19</v>
      </c>
      <c r="ES29" s="5">
        <f t="shared" si="57"/>
        <v>18</v>
      </c>
      <c r="ET29" s="5">
        <f t="shared" si="58"/>
        <v>15</v>
      </c>
      <c r="EU29" s="5">
        <f t="shared" si="59"/>
        <v>7</v>
      </c>
      <c r="EV29" s="5">
        <f t="shared" si="60"/>
        <v>27</v>
      </c>
      <c r="EW29" s="5">
        <f t="shared" si="61"/>
        <v>27</v>
      </c>
      <c r="EX29" s="5">
        <f t="shared" si="62"/>
        <v>23</v>
      </c>
      <c r="EY29" s="5">
        <f t="shared" si="63"/>
        <v>6</v>
      </c>
      <c r="EZ29" s="5">
        <f t="shared" si="64"/>
        <v>23</v>
      </c>
      <c r="FA29" s="5">
        <f t="shared" si="65"/>
        <v>30</v>
      </c>
      <c r="FB29" s="5">
        <f t="shared" si="66"/>
        <v>28</v>
      </c>
      <c r="FC29" s="5">
        <f t="shared" si="67"/>
        <v>13</v>
      </c>
      <c r="FD29" s="5">
        <f t="shared" si="68"/>
        <v>13</v>
      </c>
      <c r="FE29" s="5">
        <f t="shared" si="69"/>
        <v>3</v>
      </c>
      <c r="FF29" s="5">
        <f t="shared" si="69"/>
        <v>6</v>
      </c>
      <c r="FG29" s="5">
        <f t="shared" si="69"/>
        <v>20</v>
      </c>
      <c r="FH29" s="5">
        <f t="shared" si="69"/>
        <v>21</v>
      </c>
      <c r="FI29" s="5">
        <f t="shared" si="69"/>
        <v>16</v>
      </c>
      <c r="FJ29" s="5">
        <f t="shared" si="69"/>
        <v>9</v>
      </c>
      <c r="FK29" s="5">
        <f t="shared" si="69"/>
        <v>4</v>
      </c>
      <c r="FL29" s="5">
        <f t="shared" si="69"/>
        <v>3</v>
      </c>
      <c r="FM29" s="5">
        <f t="shared" si="70"/>
        <v>12</v>
      </c>
      <c r="FN29" s="5">
        <f t="shared" si="70"/>
        <v>11</v>
      </c>
      <c r="FO29" s="5">
        <f t="shared" si="70"/>
        <v>12</v>
      </c>
    </row>
    <row r="30" spans="1:171" ht="14.1" customHeight="1" x14ac:dyDescent="0.25">
      <c r="A30" s="2" t="s">
        <v>27</v>
      </c>
      <c r="B30" s="3">
        <v>41.2</v>
      </c>
      <c r="C30" s="3">
        <v>41.1</v>
      </c>
      <c r="D30" s="3">
        <v>40.200000000000003</v>
      </c>
      <c r="E30" s="3">
        <v>40.700000000000003</v>
      </c>
      <c r="F30" s="3">
        <v>40.4</v>
      </c>
      <c r="G30" s="3">
        <v>38.799999999999997</v>
      </c>
      <c r="H30" s="3">
        <v>41.2</v>
      </c>
      <c r="I30" s="3">
        <v>38.5</v>
      </c>
      <c r="J30" s="3">
        <v>38</v>
      </c>
      <c r="K30" s="3">
        <v>37.5</v>
      </c>
      <c r="L30" s="3">
        <v>37.4</v>
      </c>
      <c r="M30" s="3">
        <v>39.1</v>
      </c>
      <c r="N30" s="3">
        <v>37.200000000000003</v>
      </c>
      <c r="O30" s="3">
        <v>38.299999999999997</v>
      </c>
      <c r="P30" s="3">
        <v>37.799999999999997</v>
      </c>
      <c r="Q30" s="3">
        <v>38.299999999999997</v>
      </c>
      <c r="R30" s="3">
        <v>39.200000000000003</v>
      </c>
      <c r="S30" s="3">
        <v>38</v>
      </c>
      <c r="T30" s="3">
        <v>38.6</v>
      </c>
      <c r="U30" s="3">
        <v>41.6</v>
      </c>
      <c r="V30" s="3">
        <v>39.200000000000003</v>
      </c>
      <c r="W30" s="3">
        <v>37.9</v>
      </c>
      <c r="X30" s="3">
        <v>38.299999999999997</v>
      </c>
      <c r="Y30" s="3">
        <v>38</v>
      </c>
      <c r="Z30" s="3">
        <v>37.799999999999997</v>
      </c>
      <c r="AA30" s="3">
        <v>36.6</v>
      </c>
      <c r="AB30" s="3">
        <v>36.799999999999997</v>
      </c>
      <c r="AC30" s="3">
        <v>38.1</v>
      </c>
      <c r="AD30" s="3">
        <v>40.299999999999997</v>
      </c>
      <c r="AE30" s="3">
        <v>39.700000000000003</v>
      </c>
      <c r="AF30" s="3">
        <v>40.5</v>
      </c>
      <c r="AG30" s="3">
        <v>40.200000000000003</v>
      </c>
      <c r="AH30" s="3">
        <v>39.200000000000003</v>
      </c>
      <c r="AI30" s="3">
        <v>39.6</v>
      </c>
      <c r="AJ30" s="3">
        <v>39.799999999999997</v>
      </c>
      <c r="AK30" s="3">
        <v>40.4</v>
      </c>
      <c r="AL30" s="3">
        <v>41.8</v>
      </c>
      <c r="AM30" s="3">
        <v>38.1</v>
      </c>
      <c r="AN30" s="3">
        <v>42</v>
      </c>
      <c r="AO30" s="3">
        <v>37.9</v>
      </c>
      <c r="AP30" s="3">
        <v>41.7</v>
      </c>
      <c r="AQ30" s="3">
        <v>42.4</v>
      </c>
      <c r="AR30" s="3">
        <v>41.7</v>
      </c>
      <c r="AS30" s="3">
        <v>39.700000000000003</v>
      </c>
      <c r="AT30" s="3">
        <v>39</v>
      </c>
      <c r="AU30" s="3">
        <v>40.6</v>
      </c>
      <c r="AV30" s="3">
        <v>44.1</v>
      </c>
      <c r="AW30" s="3">
        <v>44.6</v>
      </c>
      <c r="AX30" s="3">
        <v>45.7</v>
      </c>
      <c r="AY30" s="3">
        <v>46.4</v>
      </c>
      <c r="AZ30" s="3">
        <v>46.5</v>
      </c>
      <c r="BA30" s="3">
        <v>46.9</v>
      </c>
      <c r="BB30" s="3">
        <v>46.4</v>
      </c>
      <c r="BC30" s="3">
        <v>47.9</v>
      </c>
      <c r="BD30" s="3">
        <v>50.5</v>
      </c>
      <c r="BE30" s="3">
        <v>49.1</v>
      </c>
      <c r="BF30" s="3">
        <v>49.3</v>
      </c>
      <c r="BG30" s="3">
        <v>49.6</v>
      </c>
      <c r="BH30" s="3">
        <v>50.8</v>
      </c>
      <c r="BI30" s="3">
        <v>49.5</v>
      </c>
      <c r="BJ30" s="8">
        <f t="shared" si="22"/>
        <v>-1.9417475728155442E-2</v>
      </c>
      <c r="BK30" s="8">
        <f t="shared" si="23"/>
        <v>-5.5961070559610859E-2</v>
      </c>
      <c r="BL30" s="4">
        <f t="shared" si="102"/>
        <v>2.4875621890547261E-2</v>
      </c>
      <c r="BM30" s="4">
        <f t="shared" si="72"/>
        <v>-5.4054054054054168E-2</v>
      </c>
      <c r="BN30" s="4">
        <f t="shared" si="73"/>
        <v>-5.9405940594059348E-2</v>
      </c>
      <c r="BO30" s="4">
        <f t="shared" si="74"/>
        <v>-3.3505154639175139E-2</v>
      </c>
      <c r="BP30" s="4">
        <f t="shared" si="75"/>
        <v>-9.2233009708737934E-2</v>
      </c>
      <c r="BQ30" s="4">
        <f t="shared" si="76"/>
        <v>1.558441558441559E-2</v>
      </c>
      <c r="BR30" s="4">
        <f t="shared" si="77"/>
        <v>-2.1052631578947323E-2</v>
      </c>
      <c r="BS30" s="4">
        <f t="shared" si="78"/>
        <v>2.1333333333333204E-2</v>
      </c>
      <c r="BT30" s="4">
        <f t="shared" si="79"/>
        <v>1.0695187165775444E-2</v>
      </c>
      <c r="BU30" s="4">
        <f t="shared" si="80"/>
        <v>-2.0460358056266115E-2</v>
      </c>
      <c r="BV30" s="4">
        <f t="shared" si="81"/>
        <v>5.3763440860215006E-2</v>
      </c>
      <c r="BW30" s="4">
        <f t="shared" si="82"/>
        <v>-7.8328981723236879E-3</v>
      </c>
      <c r="BX30" s="4">
        <f t="shared" si="83"/>
        <v>2.1164021164021385E-2</v>
      </c>
      <c r="BY30" s="4">
        <f t="shared" si="84"/>
        <v>8.6161879895561455E-2</v>
      </c>
      <c r="BZ30" s="4">
        <f t="shared" si="85"/>
        <v>0</v>
      </c>
      <c r="CA30" s="4">
        <f t="shared" si="86"/>
        <v>-2.6315789473684292E-3</v>
      </c>
      <c r="CB30" s="4">
        <f t="shared" si="87"/>
        <v>-7.7720207253887397E-3</v>
      </c>
      <c r="CC30" s="4">
        <f t="shared" si="88"/>
        <v>-8.6538461538461564E-2</v>
      </c>
      <c r="CD30" s="4">
        <f t="shared" si="89"/>
        <v>-3.5714285714285809E-2</v>
      </c>
      <c r="CE30" s="4">
        <f t="shared" si="90"/>
        <v>-3.4300791556728161E-2</v>
      </c>
      <c r="CF30" s="4">
        <f t="shared" si="91"/>
        <v>-3.9164490861618773E-2</v>
      </c>
      <c r="CG30" s="4">
        <f t="shared" si="92"/>
        <v>2.6315789473685403E-3</v>
      </c>
      <c r="CH30" s="4">
        <f t="shared" si="93"/>
        <v>6.6137566137566051E-2</v>
      </c>
      <c r="CI30" s="4">
        <f t="shared" si="94"/>
        <v>8.4699453551912551E-2</v>
      </c>
      <c r="CJ30" s="8">
        <f t="shared" si="95"/>
        <v>0.10054347826086962</v>
      </c>
      <c r="CK30" s="8">
        <f t="shared" si="96"/>
        <v>5.5118110236220597E-2</v>
      </c>
      <c r="CL30" s="8">
        <f t="shared" si="97"/>
        <v>-2.7295285359801302E-2</v>
      </c>
      <c r="CM30" s="8">
        <f t="shared" si="98"/>
        <v>-2.5188916876575096E-3</v>
      </c>
      <c r="CN30" s="8">
        <f t="shared" si="99"/>
        <v>-1.728395061728405E-2</v>
      </c>
      <c r="CO30" s="8">
        <f t="shared" si="100"/>
        <v>4.9751243781093191E-3</v>
      </c>
      <c r="CP30" s="8">
        <f t="shared" si="101"/>
        <v>6.6326530612244694E-2</v>
      </c>
      <c r="CQ30" s="8">
        <f t="shared" si="1"/>
        <v>-4.2713567839195887E-2</v>
      </c>
      <c r="CR30" s="8">
        <f t="shared" si="2"/>
        <v>3.9603960396039639E-2</v>
      </c>
      <c r="CS30" s="8">
        <f t="shared" si="3"/>
        <v>-9.3301435406698552E-2</v>
      </c>
      <c r="CT30" s="8">
        <f t="shared" si="4"/>
        <v>0.11286089238845132</v>
      </c>
      <c r="CU30" s="8">
        <f t="shared" si="5"/>
        <v>-7.1428571428571175E-3</v>
      </c>
      <c r="CV30" s="8">
        <f t="shared" si="6"/>
        <v>4.7493403693931402E-2</v>
      </c>
      <c r="CW30" s="8">
        <f t="shared" si="7"/>
        <v>-6.4748201438848962E-2</v>
      </c>
      <c r="CX30" s="8">
        <f t="shared" si="8"/>
        <v>-4.245283018867918E-2</v>
      </c>
      <c r="CY30" s="8">
        <f t="shared" si="9"/>
        <v>5.7553956834532238E-2</v>
      </c>
      <c r="CZ30" s="8">
        <f t="shared" si="10"/>
        <v>0.12342569269521397</v>
      </c>
      <c r="DA30" s="8">
        <f t="shared" si="11"/>
        <v>0.17179487179487185</v>
      </c>
      <c r="DB30" s="8">
        <f t="shared" si="12"/>
        <v>0.14285714285714279</v>
      </c>
      <c r="DC30" s="8">
        <f t="shared" si="13"/>
        <v>5.4421768707483054E-2</v>
      </c>
      <c r="DD30" s="8">
        <f t="shared" si="14"/>
        <v>5.1569506726457437E-2</v>
      </c>
      <c r="DE30" s="8">
        <f t="shared" si="15"/>
        <v>1.5317286652078765E-2</v>
      </c>
      <c r="DF30" s="8">
        <f t="shared" si="16"/>
        <v>3.2327586206896575E-2</v>
      </c>
      <c r="DG30" s="8">
        <f t="shared" si="17"/>
        <v>8.602150537634401E-2</v>
      </c>
      <c r="DH30" s="8">
        <f t="shared" si="18"/>
        <v>4.6908315565032055E-2</v>
      </c>
      <c r="DI30" s="8">
        <f t="shared" si="19"/>
        <v>6.25E-2</v>
      </c>
      <c r="DJ30" s="8">
        <f t="shared" si="20"/>
        <v>3.5490605427975108E-2</v>
      </c>
      <c r="DK30" s="8">
        <f t="shared" si="21"/>
        <v>5.9405940594059459E-3</v>
      </c>
      <c r="DL30" s="8">
        <f t="shared" si="21"/>
        <v>8.1466395112015366E-3</v>
      </c>
      <c r="DM30" s="5">
        <f t="shared" si="25"/>
        <v>27</v>
      </c>
      <c r="DN30" s="5">
        <f t="shared" si="26"/>
        <v>32</v>
      </c>
      <c r="DO30" s="5">
        <f t="shared" si="27"/>
        <v>18</v>
      </c>
      <c r="DP30" s="5">
        <f t="shared" si="28"/>
        <v>27</v>
      </c>
      <c r="DQ30" s="5">
        <f t="shared" si="29"/>
        <v>30</v>
      </c>
      <c r="DR30" s="5">
        <f t="shared" si="30"/>
        <v>22</v>
      </c>
      <c r="DS30" s="5">
        <f t="shared" si="31"/>
        <v>31</v>
      </c>
      <c r="DT30" s="5">
        <f t="shared" si="32"/>
        <v>20</v>
      </c>
      <c r="DU30" s="5">
        <f t="shared" si="33"/>
        <v>24</v>
      </c>
      <c r="DV30" s="5">
        <f t="shared" si="34"/>
        <v>3</v>
      </c>
      <c r="DW30" s="5">
        <f t="shared" si="35"/>
        <v>7</v>
      </c>
      <c r="DX30" s="5">
        <f t="shared" si="36"/>
        <v>15</v>
      </c>
      <c r="DY30" s="5">
        <f t="shared" si="37"/>
        <v>2</v>
      </c>
      <c r="DZ30" s="5">
        <f t="shared" si="38"/>
        <v>19</v>
      </c>
      <c r="EA30" s="5">
        <f t="shared" si="39"/>
        <v>8</v>
      </c>
      <c r="EB30" s="5">
        <f t="shared" si="40"/>
        <v>4</v>
      </c>
      <c r="EC30" s="5">
        <f t="shared" si="41"/>
        <v>19</v>
      </c>
      <c r="ED30" s="5">
        <f t="shared" si="42"/>
        <v>23</v>
      </c>
      <c r="EE30" s="5">
        <f t="shared" si="43"/>
        <v>28</v>
      </c>
      <c r="EF30" s="5">
        <f t="shared" si="44"/>
        <v>29</v>
      </c>
      <c r="EG30" s="5">
        <f t="shared" si="45"/>
        <v>28</v>
      </c>
      <c r="EH30" s="5">
        <f t="shared" si="46"/>
        <v>22</v>
      </c>
      <c r="EI30" s="5">
        <f t="shared" si="47"/>
        <v>21</v>
      </c>
      <c r="EJ30" s="5">
        <f t="shared" si="48"/>
        <v>14</v>
      </c>
      <c r="EK30" s="5">
        <f t="shared" si="49"/>
        <v>2</v>
      </c>
      <c r="EL30" s="5">
        <f t="shared" si="50"/>
        <v>2</v>
      </c>
      <c r="EM30" s="5">
        <f t="shared" si="51"/>
        <v>2</v>
      </c>
      <c r="EN30" s="5">
        <f t="shared" si="52"/>
        <v>6</v>
      </c>
      <c r="EO30" s="5">
        <f t="shared" si="53"/>
        <v>30</v>
      </c>
      <c r="EP30" s="5">
        <f t="shared" si="54"/>
        <v>20</v>
      </c>
      <c r="EQ30" s="5">
        <f t="shared" si="55"/>
        <v>29</v>
      </c>
      <c r="ER30" s="5">
        <f t="shared" si="56"/>
        <v>23</v>
      </c>
      <c r="ES30" s="5">
        <f t="shared" si="57"/>
        <v>6</v>
      </c>
      <c r="ET30" s="5">
        <f t="shared" si="58"/>
        <v>7</v>
      </c>
      <c r="EU30" s="5">
        <f t="shared" si="59"/>
        <v>2</v>
      </c>
      <c r="EV30" s="5">
        <f t="shared" si="60"/>
        <v>25</v>
      </c>
      <c r="EW30" s="5">
        <f t="shared" si="61"/>
        <v>14</v>
      </c>
      <c r="EX30" s="5">
        <f t="shared" si="62"/>
        <v>26</v>
      </c>
      <c r="EY30" s="5">
        <f t="shared" si="63"/>
        <v>9</v>
      </c>
      <c r="EZ30" s="5">
        <f t="shared" si="64"/>
        <v>32</v>
      </c>
      <c r="FA30" s="5">
        <f t="shared" si="65"/>
        <v>29</v>
      </c>
      <c r="FB30" s="5">
        <f t="shared" si="66"/>
        <v>9</v>
      </c>
      <c r="FC30" s="5">
        <f t="shared" si="67"/>
        <v>4</v>
      </c>
      <c r="FD30" s="5">
        <f t="shared" si="68"/>
        <v>1</v>
      </c>
      <c r="FE30" s="5">
        <f t="shared" si="69"/>
        <v>1</v>
      </c>
      <c r="FF30" s="5">
        <f t="shared" si="69"/>
        <v>7</v>
      </c>
      <c r="FG30" s="5">
        <f t="shared" si="69"/>
        <v>5</v>
      </c>
      <c r="FH30" s="5">
        <f t="shared" si="69"/>
        <v>12</v>
      </c>
      <c r="FI30" s="5">
        <f t="shared" si="69"/>
        <v>6</v>
      </c>
      <c r="FJ30" s="5">
        <f t="shared" si="69"/>
        <v>2</v>
      </c>
      <c r="FK30" s="5">
        <f t="shared" si="69"/>
        <v>3</v>
      </c>
      <c r="FL30" s="5">
        <f t="shared" si="69"/>
        <v>2</v>
      </c>
      <c r="FM30" s="5">
        <f t="shared" si="70"/>
        <v>5</v>
      </c>
      <c r="FN30" s="5">
        <f t="shared" si="70"/>
        <v>13</v>
      </c>
      <c r="FO30" s="5">
        <f t="shared" si="70"/>
        <v>9</v>
      </c>
    </row>
    <row r="31" spans="1:171" ht="14.1" customHeight="1" x14ac:dyDescent="0.25">
      <c r="A31" s="2" t="s">
        <v>28</v>
      </c>
      <c r="B31" s="3">
        <v>51.5</v>
      </c>
      <c r="C31" s="3">
        <v>52.2</v>
      </c>
      <c r="D31" s="3">
        <v>50.8</v>
      </c>
      <c r="E31" s="3">
        <v>52</v>
      </c>
      <c r="F31" s="3">
        <v>52.7</v>
      </c>
      <c r="G31" s="3">
        <v>53.8</v>
      </c>
      <c r="H31" s="3">
        <v>51.4</v>
      </c>
      <c r="I31" s="3">
        <v>51.5</v>
      </c>
      <c r="J31" s="3">
        <v>50.2</v>
      </c>
      <c r="K31" s="3">
        <v>52.3</v>
      </c>
      <c r="L31" s="3">
        <v>51.7</v>
      </c>
      <c r="M31" s="3">
        <v>49.2</v>
      </c>
      <c r="N31" s="3">
        <v>49</v>
      </c>
      <c r="O31" s="3">
        <v>50</v>
      </c>
      <c r="P31" s="3">
        <v>49.3</v>
      </c>
      <c r="Q31" s="3">
        <v>49.1</v>
      </c>
      <c r="R31" s="3">
        <v>49.5</v>
      </c>
      <c r="S31" s="3">
        <v>50.2</v>
      </c>
      <c r="T31" s="3">
        <v>49.5</v>
      </c>
      <c r="U31" s="3">
        <v>51.9</v>
      </c>
      <c r="V31" s="3">
        <v>50.3</v>
      </c>
      <c r="W31" s="3">
        <v>52.3</v>
      </c>
      <c r="X31" s="3">
        <v>52.4</v>
      </c>
      <c r="Y31" s="3">
        <v>50.5</v>
      </c>
      <c r="Z31" s="3">
        <v>49.4</v>
      </c>
      <c r="AA31" s="3">
        <v>50.4</v>
      </c>
      <c r="AB31" s="3">
        <v>51.2</v>
      </c>
      <c r="AC31" s="3">
        <v>50.4</v>
      </c>
      <c r="AD31" s="3">
        <v>49.6</v>
      </c>
      <c r="AE31" s="3">
        <v>50.8</v>
      </c>
      <c r="AF31" s="3">
        <v>51.1</v>
      </c>
      <c r="AG31" s="3">
        <v>51.2</v>
      </c>
      <c r="AH31" s="3">
        <v>52.4</v>
      </c>
      <c r="AI31" s="3">
        <v>51.8</v>
      </c>
      <c r="AJ31" s="3">
        <v>48.1</v>
      </c>
      <c r="AK31" s="3">
        <v>50.1</v>
      </c>
      <c r="AL31" s="3">
        <v>49.3</v>
      </c>
      <c r="AM31" s="3">
        <v>42.1</v>
      </c>
      <c r="AN31" s="3">
        <v>46</v>
      </c>
      <c r="AO31" s="3">
        <v>47.6</v>
      </c>
      <c r="AP31" s="3">
        <v>45.8</v>
      </c>
      <c r="AQ31" s="3">
        <v>46.6</v>
      </c>
      <c r="AR31" s="3">
        <v>48.6</v>
      </c>
      <c r="AS31" s="3">
        <v>47.6</v>
      </c>
      <c r="AT31" s="3">
        <v>48.9</v>
      </c>
      <c r="AU31" s="3">
        <v>47.9</v>
      </c>
      <c r="AV31" s="3">
        <v>50.5</v>
      </c>
      <c r="AW31" s="3">
        <v>50.1</v>
      </c>
      <c r="AX31" s="3">
        <v>50.7</v>
      </c>
      <c r="AY31" s="3">
        <v>51.4</v>
      </c>
      <c r="AZ31" s="3">
        <v>52.6</v>
      </c>
      <c r="BA31" s="3">
        <v>51</v>
      </c>
      <c r="BB31" s="3">
        <v>52.3</v>
      </c>
      <c r="BC31" s="3">
        <v>51.3</v>
      </c>
      <c r="BD31" s="3">
        <v>51.4</v>
      </c>
      <c r="BE31" s="3">
        <v>50.5</v>
      </c>
      <c r="BF31" s="3">
        <v>53.6</v>
      </c>
      <c r="BG31" s="3">
        <v>52</v>
      </c>
      <c r="BH31" s="3">
        <v>52.1</v>
      </c>
      <c r="BI31" s="3">
        <v>52.4</v>
      </c>
      <c r="BJ31" s="8">
        <f t="shared" si="22"/>
        <v>2.3300970873786353E-2</v>
      </c>
      <c r="BK31" s="8">
        <f t="shared" si="23"/>
        <v>3.0651340996168397E-2</v>
      </c>
      <c r="BL31" s="4">
        <f t="shared" si="102"/>
        <v>1.1811023622047223E-2</v>
      </c>
      <c r="BM31" s="4">
        <f t="shared" si="72"/>
        <v>-9.6153846153845812E-3</v>
      </c>
      <c r="BN31" s="4">
        <f t="shared" si="73"/>
        <v>-4.7438330170778031E-2</v>
      </c>
      <c r="BO31" s="4">
        <f t="shared" si="74"/>
        <v>-2.7881040892193343E-2</v>
      </c>
      <c r="BP31" s="4">
        <f t="shared" si="75"/>
        <v>5.8365758754863606E-3</v>
      </c>
      <c r="BQ31" s="4">
        <f t="shared" si="76"/>
        <v>-4.4660194174757195E-2</v>
      </c>
      <c r="BR31" s="4">
        <f t="shared" si="77"/>
        <v>-2.3904382470119612E-2</v>
      </c>
      <c r="BS31" s="4">
        <f t="shared" si="78"/>
        <v>-4.3977055449330726E-2</v>
      </c>
      <c r="BT31" s="4">
        <f t="shared" si="79"/>
        <v>-4.6421663442940186E-2</v>
      </c>
      <c r="BU31" s="4">
        <f t="shared" si="80"/>
        <v>-2.0325203252032908E-3</v>
      </c>
      <c r="BV31" s="4">
        <f t="shared" si="81"/>
        <v>1.0204081632652962E-2</v>
      </c>
      <c r="BW31" s="4">
        <f t="shared" si="82"/>
        <v>4.0000000000000036E-3</v>
      </c>
      <c r="BX31" s="4">
        <f t="shared" si="83"/>
        <v>4.0567951318459805E-3</v>
      </c>
      <c r="BY31" s="4">
        <f t="shared" si="84"/>
        <v>5.7026476578411422E-2</v>
      </c>
      <c r="BZ31" s="4">
        <f t="shared" si="85"/>
        <v>1.6161616161616044E-2</v>
      </c>
      <c r="CA31" s="4">
        <f t="shared" si="86"/>
        <v>4.1832669322709126E-2</v>
      </c>
      <c r="CB31" s="4">
        <f t="shared" si="87"/>
        <v>5.8585858585858519E-2</v>
      </c>
      <c r="CC31" s="4">
        <f t="shared" si="88"/>
        <v>-2.6974951830443183E-2</v>
      </c>
      <c r="CD31" s="4">
        <f t="shared" si="89"/>
        <v>-1.7892644135188873E-2</v>
      </c>
      <c r="CE31" s="4">
        <f t="shared" si="90"/>
        <v>-3.6328871892925441E-2</v>
      </c>
      <c r="CF31" s="4">
        <f t="shared" si="91"/>
        <v>-2.2900763358778553E-2</v>
      </c>
      <c r="CG31" s="4">
        <f t="shared" si="92"/>
        <v>-1.980198019801982E-3</v>
      </c>
      <c r="CH31" s="4">
        <f t="shared" si="93"/>
        <v>4.0485829959515662E-3</v>
      </c>
      <c r="CI31" s="4">
        <f t="shared" si="94"/>
        <v>7.9365079365079083E-3</v>
      </c>
      <c r="CJ31" s="8">
        <f t="shared" si="95"/>
        <v>-1.953125E-3</v>
      </c>
      <c r="CK31" s="8">
        <f t="shared" si="96"/>
        <v>1.5873015873016039E-2</v>
      </c>
      <c r="CL31" s="8">
        <f t="shared" si="97"/>
        <v>5.6451612903225756E-2</v>
      </c>
      <c r="CM31" s="8">
        <f t="shared" si="98"/>
        <v>1.9685039370078705E-2</v>
      </c>
      <c r="CN31" s="8">
        <f t="shared" si="99"/>
        <v>-5.8708414872798431E-2</v>
      </c>
      <c r="CO31" s="8">
        <f t="shared" si="100"/>
        <v>-2.1484375E-2</v>
      </c>
      <c r="CP31" s="8">
        <f t="shared" si="101"/>
        <v>-5.9160305343511466E-2</v>
      </c>
      <c r="CQ31" s="8">
        <f t="shared" si="1"/>
        <v>-0.12474012474012475</v>
      </c>
      <c r="CR31" s="8">
        <f t="shared" si="2"/>
        <v>-8.1836327345309434E-2</v>
      </c>
      <c r="CS31" s="8">
        <f t="shared" si="3"/>
        <v>-3.4482758620689613E-2</v>
      </c>
      <c r="CT31" s="8">
        <f t="shared" si="4"/>
        <v>0.10688836104513055</v>
      </c>
      <c r="CU31" s="8">
        <f t="shared" si="5"/>
        <v>5.65217391304349E-2</v>
      </c>
      <c r="CV31" s="8">
        <f t="shared" si="6"/>
        <v>0</v>
      </c>
      <c r="CW31" s="8">
        <f t="shared" si="7"/>
        <v>6.7685589519650646E-2</v>
      </c>
      <c r="CX31" s="8">
        <f t="shared" si="8"/>
        <v>2.7896995708154515E-2</v>
      </c>
      <c r="CY31" s="8">
        <f t="shared" si="9"/>
        <v>3.9094650205761194E-2</v>
      </c>
      <c r="CZ31" s="8">
        <f t="shared" si="10"/>
        <v>5.252100840336138E-2</v>
      </c>
      <c r="DA31" s="8">
        <f t="shared" si="11"/>
        <v>3.6809815950920255E-2</v>
      </c>
      <c r="DB31" s="8">
        <f t="shared" si="12"/>
        <v>7.3068893528183798E-2</v>
      </c>
      <c r="DC31" s="8">
        <f t="shared" si="13"/>
        <v>4.1584158415841621E-2</v>
      </c>
      <c r="DD31" s="8">
        <f t="shared" si="14"/>
        <v>1.7964071856287456E-2</v>
      </c>
      <c r="DE31" s="8">
        <f t="shared" si="15"/>
        <v>3.155818540433919E-2</v>
      </c>
      <c r="DF31" s="8">
        <f t="shared" si="16"/>
        <v>-1.9455252918287869E-3</v>
      </c>
      <c r="DG31" s="8">
        <f t="shared" si="17"/>
        <v>-2.2813688212927841E-2</v>
      </c>
      <c r="DH31" s="8">
        <f t="shared" si="18"/>
        <v>-9.8039215686274161E-3</v>
      </c>
      <c r="DI31" s="8">
        <f t="shared" si="19"/>
        <v>2.4856596558317401E-2</v>
      </c>
      <c r="DJ31" s="8">
        <f t="shared" si="20"/>
        <v>1.3645224171540127E-2</v>
      </c>
      <c r="DK31" s="8">
        <f t="shared" si="21"/>
        <v>1.3618677042801508E-2</v>
      </c>
      <c r="DL31" s="8">
        <f t="shared" si="21"/>
        <v>3.7623762376237657E-2</v>
      </c>
      <c r="DM31" s="5">
        <f t="shared" si="25"/>
        <v>18</v>
      </c>
      <c r="DN31" s="5">
        <f t="shared" si="26"/>
        <v>20</v>
      </c>
      <c r="DO31" s="5">
        <f t="shared" si="27"/>
        <v>24</v>
      </c>
      <c r="DP31" s="5">
        <f t="shared" si="28"/>
        <v>18</v>
      </c>
      <c r="DQ31" s="5">
        <f t="shared" si="29"/>
        <v>28</v>
      </c>
      <c r="DR31" s="5">
        <f t="shared" si="30"/>
        <v>21</v>
      </c>
      <c r="DS31" s="5">
        <f t="shared" si="31"/>
        <v>14</v>
      </c>
      <c r="DT31" s="5">
        <f t="shared" si="32"/>
        <v>32</v>
      </c>
      <c r="DU31" s="5">
        <f t="shared" si="33"/>
        <v>26</v>
      </c>
      <c r="DV31" s="5">
        <f t="shared" si="34"/>
        <v>28</v>
      </c>
      <c r="DW31" s="5">
        <f t="shared" si="35"/>
        <v>27</v>
      </c>
      <c r="DX31" s="5">
        <f t="shared" si="36"/>
        <v>7</v>
      </c>
      <c r="DY31" s="5">
        <f t="shared" si="37"/>
        <v>10</v>
      </c>
      <c r="DZ31" s="5">
        <f t="shared" si="38"/>
        <v>13</v>
      </c>
      <c r="EA31" s="5">
        <f t="shared" si="39"/>
        <v>14</v>
      </c>
      <c r="EB31" s="5">
        <f t="shared" si="40"/>
        <v>5</v>
      </c>
      <c r="EC31" s="5">
        <f t="shared" si="41"/>
        <v>15</v>
      </c>
      <c r="ED31" s="5">
        <f t="shared" si="42"/>
        <v>6</v>
      </c>
      <c r="EE31" s="5">
        <f t="shared" si="43"/>
        <v>4</v>
      </c>
      <c r="EF31" s="5">
        <f t="shared" si="44"/>
        <v>24</v>
      </c>
      <c r="EG31" s="5">
        <f t="shared" si="45"/>
        <v>21</v>
      </c>
      <c r="EH31" s="5">
        <f t="shared" si="46"/>
        <v>23</v>
      </c>
      <c r="EI31" s="5">
        <f t="shared" si="47"/>
        <v>17</v>
      </c>
      <c r="EJ31" s="5">
        <f t="shared" si="48"/>
        <v>17</v>
      </c>
      <c r="EK31" s="5">
        <f t="shared" si="49"/>
        <v>15</v>
      </c>
      <c r="EL31" s="5">
        <f t="shared" si="50"/>
        <v>19</v>
      </c>
      <c r="EM31" s="5">
        <f t="shared" si="51"/>
        <v>24</v>
      </c>
      <c r="EN31" s="5">
        <f t="shared" si="52"/>
        <v>16</v>
      </c>
      <c r="EO31" s="5">
        <f t="shared" si="53"/>
        <v>7</v>
      </c>
      <c r="EP31" s="5">
        <f t="shared" si="54"/>
        <v>16</v>
      </c>
      <c r="EQ31" s="5">
        <f t="shared" si="55"/>
        <v>32</v>
      </c>
      <c r="ER31" s="5">
        <f t="shared" si="56"/>
        <v>29</v>
      </c>
      <c r="ES31" s="5">
        <f t="shared" si="57"/>
        <v>32</v>
      </c>
      <c r="ET31" s="5">
        <f t="shared" si="58"/>
        <v>20</v>
      </c>
      <c r="EU31" s="5">
        <f t="shared" si="59"/>
        <v>21</v>
      </c>
      <c r="EV31" s="5">
        <f t="shared" si="60"/>
        <v>12</v>
      </c>
      <c r="EW31" s="5">
        <f t="shared" si="61"/>
        <v>16</v>
      </c>
      <c r="EX31" s="5">
        <f t="shared" si="62"/>
        <v>14</v>
      </c>
      <c r="EY31" s="5">
        <f t="shared" si="63"/>
        <v>25</v>
      </c>
      <c r="EZ31" s="5">
        <f t="shared" si="64"/>
        <v>5</v>
      </c>
      <c r="FA31" s="5">
        <f t="shared" si="65"/>
        <v>13</v>
      </c>
      <c r="FB31" s="5">
        <f t="shared" si="66"/>
        <v>13</v>
      </c>
      <c r="FC31" s="5">
        <f t="shared" si="67"/>
        <v>12</v>
      </c>
      <c r="FD31" s="5">
        <f t="shared" si="68"/>
        <v>10</v>
      </c>
      <c r="FE31" s="5">
        <f t="shared" si="69"/>
        <v>7</v>
      </c>
      <c r="FF31" s="5">
        <f t="shared" si="69"/>
        <v>9</v>
      </c>
      <c r="FG31" s="5">
        <f t="shared" si="69"/>
        <v>14</v>
      </c>
      <c r="FH31" s="5">
        <f t="shared" si="69"/>
        <v>5</v>
      </c>
      <c r="FI31" s="5">
        <f t="shared" si="69"/>
        <v>18</v>
      </c>
      <c r="FJ31" s="5">
        <f t="shared" si="69"/>
        <v>20</v>
      </c>
      <c r="FK31" s="5">
        <f t="shared" si="69"/>
        <v>17</v>
      </c>
      <c r="FL31" s="5">
        <f t="shared" si="69"/>
        <v>4</v>
      </c>
      <c r="FM31" s="5">
        <f t="shared" si="70"/>
        <v>9</v>
      </c>
      <c r="FN31" s="5">
        <f t="shared" si="70"/>
        <v>9</v>
      </c>
      <c r="FO31" s="5">
        <f t="shared" si="70"/>
        <v>4</v>
      </c>
    </row>
    <row r="32" spans="1:171" ht="14.1" customHeight="1" x14ac:dyDescent="0.25">
      <c r="A32" s="2" t="s">
        <v>29</v>
      </c>
      <c r="B32" s="3">
        <v>39.1</v>
      </c>
      <c r="C32" s="3">
        <v>39.799999999999997</v>
      </c>
      <c r="D32" s="3">
        <v>39.5</v>
      </c>
      <c r="E32" s="3">
        <v>39.5</v>
      </c>
      <c r="F32" s="3">
        <v>37.799999999999997</v>
      </c>
      <c r="G32" s="3">
        <v>39.6</v>
      </c>
      <c r="H32" s="3">
        <v>40.799999999999997</v>
      </c>
      <c r="I32" s="3">
        <v>40</v>
      </c>
      <c r="J32" s="3">
        <v>38.4</v>
      </c>
      <c r="K32" s="3">
        <v>40.799999999999997</v>
      </c>
      <c r="L32" s="3">
        <v>40.4</v>
      </c>
      <c r="M32" s="3">
        <v>41.1</v>
      </c>
      <c r="N32" s="3">
        <v>39.299999999999997</v>
      </c>
      <c r="O32" s="3">
        <v>40.6</v>
      </c>
      <c r="P32" s="3">
        <v>39.6</v>
      </c>
      <c r="Q32" s="3">
        <v>39.5</v>
      </c>
      <c r="R32" s="3">
        <v>38.6</v>
      </c>
      <c r="S32" s="3">
        <v>40.9</v>
      </c>
      <c r="T32" s="3">
        <v>40</v>
      </c>
      <c r="U32" s="3">
        <v>41</v>
      </c>
      <c r="V32" s="3">
        <v>40.6</v>
      </c>
      <c r="W32" s="3">
        <v>42</v>
      </c>
      <c r="X32" s="3">
        <v>42.8</v>
      </c>
      <c r="Y32" s="3">
        <v>41.8</v>
      </c>
      <c r="Z32" s="3">
        <v>40.299999999999997</v>
      </c>
      <c r="AA32" s="3">
        <v>42.4</v>
      </c>
      <c r="AB32" s="3">
        <v>41.4</v>
      </c>
      <c r="AC32" s="3">
        <v>42.1</v>
      </c>
      <c r="AD32" s="3">
        <v>39.9</v>
      </c>
      <c r="AE32" s="3">
        <v>42.3</v>
      </c>
      <c r="AF32" s="3">
        <v>42.3</v>
      </c>
      <c r="AG32" s="3">
        <v>41.2</v>
      </c>
      <c r="AH32" s="3">
        <v>40.700000000000003</v>
      </c>
      <c r="AI32" s="3">
        <v>43.3</v>
      </c>
      <c r="AJ32" s="3">
        <v>44.4</v>
      </c>
      <c r="AK32" s="3">
        <v>42.2</v>
      </c>
      <c r="AL32" s="3">
        <v>42.4</v>
      </c>
      <c r="AM32" s="3">
        <v>38.700000000000003</v>
      </c>
      <c r="AN32" s="3">
        <v>41.3</v>
      </c>
      <c r="AO32" s="3">
        <v>41.7</v>
      </c>
      <c r="AP32" s="3">
        <v>43.8</v>
      </c>
      <c r="AQ32" s="3">
        <v>46.3</v>
      </c>
      <c r="AR32" s="3">
        <v>46.2</v>
      </c>
      <c r="AS32" s="3">
        <v>43.8</v>
      </c>
      <c r="AT32" s="3">
        <v>43.4</v>
      </c>
      <c r="AU32" s="3">
        <v>43.4</v>
      </c>
      <c r="AV32" s="3">
        <v>44.1</v>
      </c>
      <c r="AW32" s="3">
        <v>45.2</v>
      </c>
      <c r="AX32" s="3">
        <v>45.6</v>
      </c>
      <c r="AY32" s="3">
        <v>48.2</v>
      </c>
      <c r="AZ32" s="3">
        <v>47.5</v>
      </c>
      <c r="BA32" s="3">
        <v>46.5</v>
      </c>
      <c r="BB32" s="3">
        <v>47</v>
      </c>
      <c r="BC32" s="3">
        <v>46.7</v>
      </c>
      <c r="BD32" s="3">
        <v>44.9</v>
      </c>
      <c r="BE32" s="3">
        <v>43.4</v>
      </c>
      <c r="BF32" s="3">
        <v>42.1</v>
      </c>
      <c r="BG32" s="3">
        <v>43.2</v>
      </c>
      <c r="BH32" s="3">
        <v>44.5</v>
      </c>
      <c r="BI32" s="3">
        <v>43.2</v>
      </c>
      <c r="BJ32" s="8">
        <f t="shared" si="22"/>
        <v>-3.3248081841432353E-2</v>
      </c>
      <c r="BK32" s="8">
        <f t="shared" si="23"/>
        <v>-5.0251256281406143E-3</v>
      </c>
      <c r="BL32" s="4">
        <f t="shared" si="102"/>
        <v>3.2911392405063244E-2</v>
      </c>
      <c r="BM32" s="4">
        <f t="shared" si="72"/>
        <v>1.2658227848101333E-2</v>
      </c>
      <c r="BN32" s="4">
        <f t="shared" si="73"/>
        <v>1.5873015873015817E-2</v>
      </c>
      <c r="BO32" s="4">
        <f t="shared" si="74"/>
        <v>3.0303030303030276E-2</v>
      </c>
      <c r="BP32" s="4">
        <f t="shared" si="75"/>
        <v>-9.8039215686274161E-3</v>
      </c>
      <c r="BQ32" s="4">
        <f t="shared" si="76"/>
        <v>2.750000000000008E-2</v>
      </c>
      <c r="BR32" s="4">
        <f t="shared" si="77"/>
        <v>2.34375E-2</v>
      </c>
      <c r="BS32" s="4">
        <f t="shared" si="78"/>
        <v>-4.9019607843135971E-3</v>
      </c>
      <c r="BT32" s="4">
        <f t="shared" si="79"/>
        <v>-1.9801980198019709E-2</v>
      </c>
      <c r="BU32" s="4">
        <f t="shared" si="80"/>
        <v>-3.8929440389294467E-2</v>
      </c>
      <c r="BV32" s="4">
        <f t="shared" si="81"/>
        <v>-1.781170483460548E-2</v>
      </c>
      <c r="BW32" s="4">
        <f t="shared" si="82"/>
        <v>7.3891625615762901E-3</v>
      </c>
      <c r="BX32" s="4">
        <f t="shared" si="83"/>
        <v>1.0101010101010166E-2</v>
      </c>
      <c r="BY32" s="4">
        <f t="shared" si="84"/>
        <v>3.7974683544303778E-2</v>
      </c>
      <c r="BZ32" s="4">
        <f t="shared" si="85"/>
        <v>5.1813471502590636E-2</v>
      </c>
      <c r="CA32" s="4">
        <f t="shared" si="86"/>
        <v>2.689486552567244E-2</v>
      </c>
      <c r="CB32" s="4">
        <f t="shared" si="87"/>
        <v>6.999999999999984E-2</v>
      </c>
      <c r="CC32" s="4">
        <f t="shared" si="88"/>
        <v>1.9512195121951237E-2</v>
      </c>
      <c r="CD32" s="4">
        <f t="shared" si="89"/>
        <v>-7.3891625615765122E-3</v>
      </c>
      <c r="CE32" s="4">
        <f t="shared" si="90"/>
        <v>9.52380952380949E-3</v>
      </c>
      <c r="CF32" s="4">
        <f t="shared" si="91"/>
        <v>-3.2710280373831724E-2</v>
      </c>
      <c r="CG32" s="4">
        <f t="shared" si="92"/>
        <v>7.1770334928231705E-3</v>
      </c>
      <c r="CH32" s="4">
        <f t="shared" si="93"/>
        <v>-9.9255583126550695E-3</v>
      </c>
      <c r="CI32" s="4">
        <f t="shared" si="94"/>
        <v>-2.3584905660377631E-3</v>
      </c>
      <c r="CJ32" s="8">
        <f t="shared" si="95"/>
        <v>2.1739130434782483E-2</v>
      </c>
      <c r="CK32" s="8">
        <f t="shared" si="96"/>
        <v>-2.1377672209026088E-2</v>
      </c>
      <c r="CL32" s="8">
        <f t="shared" si="97"/>
        <v>2.0050125313283207E-2</v>
      </c>
      <c r="CM32" s="8">
        <f t="shared" si="98"/>
        <v>2.3640661938534313E-2</v>
      </c>
      <c r="CN32" s="8">
        <f t="shared" si="99"/>
        <v>4.9645390070921946E-2</v>
      </c>
      <c r="CO32" s="8">
        <f t="shared" si="100"/>
        <v>2.4271844660194164E-2</v>
      </c>
      <c r="CP32" s="8">
        <f t="shared" si="101"/>
        <v>4.1769041769041726E-2</v>
      </c>
      <c r="CQ32" s="8">
        <f t="shared" si="1"/>
        <v>-0.12837837837837829</v>
      </c>
      <c r="CR32" s="8">
        <f t="shared" si="2"/>
        <v>-2.1327014218009643E-2</v>
      </c>
      <c r="CS32" s="8">
        <f t="shared" si="3"/>
        <v>-1.6509433962264008E-2</v>
      </c>
      <c r="CT32" s="8">
        <f t="shared" si="4"/>
        <v>0.19638242894056823</v>
      </c>
      <c r="CU32" s="8">
        <f t="shared" si="5"/>
        <v>0.1186440677966103</v>
      </c>
      <c r="CV32" s="8">
        <f t="shared" si="6"/>
        <v>5.0359712230215736E-2</v>
      </c>
      <c r="CW32" s="8">
        <f t="shared" si="7"/>
        <v>-9.1324200913242004E-3</v>
      </c>
      <c r="CX32" s="8">
        <f t="shared" si="8"/>
        <v>-6.2634989200863855E-2</v>
      </c>
      <c r="CY32" s="8">
        <f t="shared" si="9"/>
        <v>-4.5454545454545525E-2</v>
      </c>
      <c r="CZ32" s="8">
        <f t="shared" si="10"/>
        <v>3.1963470319634757E-2</v>
      </c>
      <c r="DA32" s="8">
        <f t="shared" si="11"/>
        <v>5.069124423963145E-2</v>
      </c>
      <c r="DB32" s="8">
        <f t="shared" si="12"/>
        <v>0.11059907834101401</v>
      </c>
      <c r="DC32" s="8">
        <f t="shared" si="13"/>
        <v>7.7097505668934252E-2</v>
      </c>
      <c r="DD32" s="8">
        <f t="shared" si="14"/>
        <v>2.8761061946902533E-2</v>
      </c>
      <c r="DE32" s="8">
        <f t="shared" si="15"/>
        <v>3.0701754385964897E-2</v>
      </c>
      <c r="DF32" s="8">
        <f t="shared" si="16"/>
        <v>-3.1120331950207469E-2</v>
      </c>
      <c r="DG32" s="8">
        <f t="shared" si="17"/>
        <v>-5.4736842105263195E-2</v>
      </c>
      <c r="DH32" s="8">
        <f t="shared" si="18"/>
        <v>-6.6666666666666652E-2</v>
      </c>
      <c r="DI32" s="8">
        <f t="shared" si="19"/>
        <v>-0.10425531914893615</v>
      </c>
      <c r="DJ32" s="8">
        <f t="shared" si="20"/>
        <v>-7.4946466809421852E-2</v>
      </c>
      <c r="DK32" s="8">
        <f t="shared" si="21"/>
        <v>-8.9086859688195519E-3</v>
      </c>
      <c r="DL32" s="8">
        <f t="shared" si="21"/>
        <v>-4.6082949308754451E-3</v>
      </c>
      <c r="DM32" s="5">
        <f t="shared" si="25"/>
        <v>29</v>
      </c>
      <c r="DN32" s="5">
        <f t="shared" si="26"/>
        <v>28</v>
      </c>
      <c r="DO32" s="5">
        <f t="shared" si="27"/>
        <v>15</v>
      </c>
      <c r="DP32" s="5">
        <f t="shared" si="28"/>
        <v>8</v>
      </c>
      <c r="DQ32" s="5">
        <f t="shared" si="29"/>
        <v>10</v>
      </c>
      <c r="DR32" s="5">
        <f t="shared" si="30"/>
        <v>10</v>
      </c>
      <c r="DS32" s="5">
        <f t="shared" si="31"/>
        <v>21</v>
      </c>
      <c r="DT32" s="5">
        <f t="shared" si="32"/>
        <v>15</v>
      </c>
      <c r="DU32" s="5">
        <f t="shared" si="33"/>
        <v>9</v>
      </c>
      <c r="DV32" s="5">
        <f t="shared" si="34"/>
        <v>10</v>
      </c>
      <c r="DW32" s="5">
        <f t="shared" si="35"/>
        <v>15</v>
      </c>
      <c r="DX32" s="5">
        <f t="shared" si="36"/>
        <v>24</v>
      </c>
      <c r="DY32" s="5">
        <f t="shared" si="37"/>
        <v>18</v>
      </c>
      <c r="DZ32" s="5">
        <f t="shared" si="38"/>
        <v>9</v>
      </c>
      <c r="EA32" s="5">
        <f t="shared" si="39"/>
        <v>10</v>
      </c>
      <c r="EB32" s="5">
        <f t="shared" si="40"/>
        <v>12</v>
      </c>
      <c r="EC32" s="5">
        <f t="shared" si="41"/>
        <v>3</v>
      </c>
      <c r="ED32" s="5">
        <f t="shared" si="42"/>
        <v>10</v>
      </c>
      <c r="EE32" s="5">
        <f t="shared" si="43"/>
        <v>2</v>
      </c>
      <c r="EF32" s="5">
        <f t="shared" si="44"/>
        <v>8</v>
      </c>
      <c r="EG32" s="5">
        <f t="shared" si="45"/>
        <v>19</v>
      </c>
      <c r="EH32" s="5">
        <f t="shared" si="46"/>
        <v>9</v>
      </c>
      <c r="EI32" s="5">
        <f t="shared" si="47"/>
        <v>20</v>
      </c>
      <c r="EJ32" s="5">
        <f t="shared" si="48"/>
        <v>12</v>
      </c>
      <c r="EK32" s="5">
        <f t="shared" si="49"/>
        <v>21</v>
      </c>
      <c r="EL32" s="5">
        <f t="shared" si="50"/>
        <v>21</v>
      </c>
      <c r="EM32" s="5">
        <f t="shared" si="51"/>
        <v>11</v>
      </c>
      <c r="EN32" s="5">
        <f t="shared" si="52"/>
        <v>31</v>
      </c>
      <c r="EO32" s="5">
        <f t="shared" si="53"/>
        <v>16</v>
      </c>
      <c r="EP32" s="5">
        <f t="shared" si="54"/>
        <v>15</v>
      </c>
      <c r="EQ32" s="5">
        <f t="shared" si="55"/>
        <v>11</v>
      </c>
      <c r="ER32" s="5">
        <f t="shared" si="56"/>
        <v>13</v>
      </c>
      <c r="ES32" s="5">
        <f t="shared" si="57"/>
        <v>10</v>
      </c>
      <c r="ET32" s="5">
        <f t="shared" si="58"/>
        <v>21</v>
      </c>
      <c r="EU32" s="5">
        <f t="shared" si="59"/>
        <v>9</v>
      </c>
      <c r="EV32" s="5">
        <f t="shared" si="60"/>
        <v>7</v>
      </c>
      <c r="EW32" s="5">
        <f t="shared" si="61"/>
        <v>6</v>
      </c>
      <c r="EX32" s="5">
        <f t="shared" si="62"/>
        <v>4</v>
      </c>
      <c r="EY32" s="5">
        <f t="shared" si="63"/>
        <v>8</v>
      </c>
      <c r="EZ32" s="5">
        <f t="shared" si="64"/>
        <v>26</v>
      </c>
      <c r="FA32" s="5">
        <f t="shared" si="65"/>
        <v>31</v>
      </c>
      <c r="FB32" s="5">
        <f t="shared" si="66"/>
        <v>30</v>
      </c>
      <c r="FC32" s="5">
        <f t="shared" si="67"/>
        <v>16</v>
      </c>
      <c r="FD32" s="5">
        <f t="shared" si="68"/>
        <v>7</v>
      </c>
      <c r="FE32" s="5">
        <f t="shared" si="69"/>
        <v>5</v>
      </c>
      <c r="FF32" s="5">
        <f t="shared" si="69"/>
        <v>2</v>
      </c>
      <c r="FG32" s="5">
        <f t="shared" si="69"/>
        <v>9</v>
      </c>
      <c r="FH32" s="5">
        <f t="shared" si="69"/>
        <v>6</v>
      </c>
      <c r="FI32" s="5">
        <f t="shared" si="69"/>
        <v>26</v>
      </c>
      <c r="FJ32" s="5">
        <f t="shared" si="69"/>
        <v>30</v>
      </c>
      <c r="FK32" s="5">
        <f t="shared" si="69"/>
        <v>31</v>
      </c>
      <c r="FL32" s="5">
        <f t="shared" si="69"/>
        <v>32</v>
      </c>
      <c r="FM32" s="5">
        <f t="shared" si="70"/>
        <v>31</v>
      </c>
      <c r="FN32" s="5">
        <f t="shared" si="70"/>
        <v>18</v>
      </c>
      <c r="FO32" s="5">
        <f t="shared" si="70"/>
        <v>16</v>
      </c>
    </row>
    <row r="33" spans="1:171" ht="14.1" customHeight="1" x14ac:dyDescent="0.25">
      <c r="A33" s="12" t="s">
        <v>30</v>
      </c>
      <c r="B33" s="13">
        <v>42.6</v>
      </c>
      <c r="C33" s="13">
        <v>43.2</v>
      </c>
      <c r="D33" s="13">
        <v>42.8</v>
      </c>
      <c r="E33" s="13">
        <v>47.4</v>
      </c>
      <c r="F33" s="13">
        <v>46</v>
      </c>
      <c r="G33" s="13">
        <v>45.9</v>
      </c>
      <c r="H33" s="13">
        <v>45</v>
      </c>
      <c r="I33" s="13">
        <v>45.8</v>
      </c>
      <c r="J33" s="13">
        <v>45.3</v>
      </c>
      <c r="K33" s="13">
        <v>48</v>
      </c>
      <c r="L33" s="13">
        <v>45.1</v>
      </c>
      <c r="M33" s="13">
        <v>46.8</v>
      </c>
      <c r="N33" s="13">
        <v>45.9</v>
      </c>
      <c r="O33" s="13">
        <v>44.4</v>
      </c>
      <c r="P33" s="13">
        <v>46</v>
      </c>
      <c r="Q33" s="13">
        <v>46.8</v>
      </c>
      <c r="R33" s="13">
        <v>47.6</v>
      </c>
      <c r="S33" s="13">
        <v>45.3</v>
      </c>
      <c r="T33" s="13">
        <v>45.7</v>
      </c>
      <c r="U33" s="13">
        <v>46.4</v>
      </c>
      <c r="V33" s="13">
        <v>47.6</v>
      </c>
      <c r="W33" s="13">
        <v>46</v>
      </c>
      <c r="X33" s="13">
        <v>47</v>
      </c>
      <c r="Y33" s="13">
        <v>47.4</v>
      </c>
      <c r="Z33" s="13">
        <v>46.6</v>
      </c>
      <c r="AA33" s="13">
        <v>48.1</v>
      </c>
      <c r="AB33" s="13">
        <v>46.1</v>
      </c>
      <c r="AC33" s="13">
        <v>47.3</v>
      </c>
      <c r="AD33" s="13">
        <v>49</v>
      </c>
      <c r="AE33" s="13">
        <v>47</v>
      </c>
      <c r="AF33" s="13">
        <v>45.2</v>
      </c>
      <c r="AG33" s="13">
        <v>47</v>
      </c>
      <c r="AH33" s="13">
        <v>46.3</v>
      </c>
      <c r="AI33" s="13">
        <v>46.2</v>
      </c>
      <c r="AJ33" s="13">
        <v>46.1</v>
      </c>
      <c r="AK33" s="13">
        <v>47</v>
      </c>
      <c r="AL33" s="13">
        <v>47</v>
      </c>
      <c r="AM33" s="13">
        <v>39.5</v>
      </c>
      <c r="AN33" s="13">
        <v>40.700000000000003</v>
      </c>
      <c r="AO33" s="13">
        <v>43.3</v>
      </c>
      <c r="AP33" s="13">
        <v>43.3</v>
      </c>
      <c r="AQ33" s="13">
        <v>42.7</v>
      </c>
      <c r="AR33" s="13">
        <v>42.6</v>
      </c>
      <c r="AS33" s="13">
        <v>41.4</v>
      </c>
      <c r="AT33" s="13">
        <v>45.2</v>
      </c>
      <c r="AU33" s="13">
        <v>44.3</v>
      </c>
      <c r="AV33" s="13">
        <v>47.2</v>
      </c>
      <c r="AW33" s="13">
        <v>48.4</v>
      </c>
      <c r="AX33" s="13">
        <v>48.1</v>
      </c>
      <c r="AY33" s="13">
        <v>49.5</v>
      </c>
      <c r="AZ33" s="13">
        <v>49.9</v>
      </c>
      <c r="BA33" s="13">
        <v>49.5</v>
      </c>
      <c r="BB33" s="13">
        <v>51</v>
      </c>
      <c r="BC33" s="13">
        <v>48.4</v>
      </c>
      <c r="BD33" s="13">
        <v>47.3</v>
      </c>
      <c r="BE33" s="13">
        <v>48.1</v>
      </c>
      <c r="BF33" s="13">
        <v>47.8</v>
      </c>
      <c r="BG33" s="13">
        <v>46.6</v>
      </c>
      <c r="BH33" s="13">
        <v>46.8</v>
      </c>
      <c r="BI33" s="13">
        <v>46.2</v>
      </c>
      <c r="BJ33" s="24">
        <f t="shared" si="22"/>
        <v>7.9812206572769995E-2</v>
      </c>
      <c r="BK33" s="24">
        <f t="shared" si="23"/>
        <v>6.25E-2</v>
      </c>
      <c r="BL33" s="24">
        <f t="shared" si="102"/>
        <v>5.1401869158878677E-2</v>
      </c>
      <c r="BM33" s="14">
        <f t="shared" si="72"/>
        <v>-3.3755274261603407E-2</v>
      </c>
      <c r="BN33" s="14">
        <f t="shared" si="73"/>
        <v>-1.5217391304347849E-2</v>
      </c>
      <c r="BO33" s="14">
        <f t="shared" si="74"/>
        <v>4.5751633986928164E-2</v>
      </c>
      <c r="BP33" s="14">
        <f t="shared" si="75"/>
        <v>2.2222222222223476E-3</v>
      </c>
      <c r="BQ33" s="14">
        <f t="shared" si="76"/>
        <v>2.1834061135371119E-2</v>
      </c>
      <c r="BR33" s="14">
        <f t="shared" si="77"/>
        <v>1.3245033112582849E-2</v>
      </c>
      <c r="BS33" s="14">
        <f t="shared" si="78"/>
        <v>-7.5000000000000067E-2</v>
      </c>
      <c r="BT33" s="14">
        <f t="shared" si="79"/>
        <v>1.9955654101995624E-2</v>
      </c>
      <c r="BU33" s="14">
        <f t="shared" si="80"/>
        <v>0</v>
      </c>
      <c r="BV33" s="14">
        <f t="shared" si="81"/>
        <v>3.7037037037037202E-2</v>
      </c>
      <c r="BW33" s="14">
        <f t="shared" si="82"/>
        <v>2.0270270270270174E-2</v>
      </c>
      <c r="BX33" s="14">
        <f t="shared" si="83"/>
        <v>-6.521739130434745E-3</v>
      </c>
      <c r="BY33" s="14">
        <f t="shared" si="84"/>
        <v>-8.5470085470085166E-3</v>
      </c>
      <c r="BZ33" s="14">
        <f t="shared" si="85"/>
        <v>0</v>
      </c>
      <c r="CA33" s="14">
        <f t="shared" si="86"/>
        <v>1.5452538631346657E-2</v>
      </c>
      <c r="CB33" s="14">
        <f t="shared" si="87"/>
        <v>2.8446389496717739E-2</v>
      </c>
      <c r="CC33" s="14">
        <f t="shared" si="88"/>
        <v>2.155172413793105E-2</v>
      </c>
      <c r="CD33" s="14">
        <f t="shared" si="89"/>
        <v>-2.1008403361344574E-2</v>
      </c>
      <c r="CE33" s="14">
        <f t="shared" si="90"/>
        <v>4.5652173913043548E-2</v>
      </c>
      <c r="CF33" s="14">
        <f t="shared" si="91"/>
        <v>-1.9148936170212738E-2</v>
      </c>
      <c r="CG33" s="14">
        <f t="shared" si="92"/>
        <v>-2.1097046413502962E-3</v>
      </c>
      <c r="CH33" s="14">
        <f t="shared" si="93"/>
        <v>5.1502145922746712E-2</v>
      </c>
      <c r="CI33" s="14">
        <f t="shared" si="94"/>
        <v>-2.2869022869022926E-2</v>
      </c>
      <c r="CJ33" s="14">
        <f t="shared" si="95"/>
        <v>-1.9522776572668099E-2</v>
      </c>
      <c r="CK33" s="14">
        <f t="shared" si="96"/>
        <v>-6.3424947145876986E-3</v>
      </c>
      <c r="CL33" s="14">
        <f t="shared" si="97"/>
        <v>-5.5102040816326636E-2</v>
      </c>
      <c r="CM33" s="14">
        <f t="shared" si="98"/>
        <v>-1.7021276595744594E-2</v>
      </c>
      <c r="CN33" s="14">
        <f t="shared" si="99"/>
        <v>1.9911504424778625E-2</v>
      </c>
      <c r="CO33" s="14">
        <f t="shared" si="100"/>
        <v>0</v>
      </c>
      <c r="CP33" s="14">
        <f t="shared" si="101"/>
        <v>1.5118790496760237E-2</v>
      </c>
      <c r="CQ33" s="14">
        <f t="shared" si="1"/>
        <v>-0.14316702819956617</v>
      </c>
      <c r="CR33" s="14">
        <f t="shared" si="2"/>
        <v>-0.13404255319148928</v>
      </c>
      <c r="CS33" s="14">
        <f t="shared" si="3"/>
        <v>-7.8723404255319207E-2</v>
      </c>
      <c r="CT33" s="14">
        <f t="shared" si="4"/>
        <v>8.1012658227848089E-2</v>
      </c>
      <c r="CU33" s="14">
        <f t="shared" si="5"/>
        <v>4.668304668304657E-2</v>
      </c>
      <c r="CV33" s="14">
        <f t="shared" si="6"/>
        <v>-4.387990762124705E-2</v>
      </c>
      <c r="CW33" s="14">
        <f t="shared" si="7"/>
        <v>4.3879907621247272E-2</v>
      </c>
      <c r="CX33" s="14">
        <f t="shared" si="8"/>
        <v>3.7470725995315979E-2</v>
      </c>
      <c r="CY33" s="14">
        <f t="shared" si="9"/>
        <v>0.107981220657277</v>
      </c>
      <c r="CZ33" s="14">
        <f t="shared" si="10"/>
        <v>0.16908212560386482</v>
      </c>
      <c r="DA33" s="14">
        <f t="shared" si="11"/>
        <v>6.4159292035398163E-2</v>
      </c>
      <c r="DB33" s="14">
        <f t="shared" si="12"/>
        <v>0.11738148984198649</v>
      </c>
      <c r="DC33" s="14">
        <f t="shared" si="13"/>
        <v>5.7203389830508433E-2</v>
      </c>
      <c r="DD33" s="14">
        <f t="shared" si="14"/>
        <v>2.2727272727272707E-2</v>
      </c>
      <c r="DE33" s="14">
        <f t="shared" si="15"/>
        <v>6.0291060291060239E-2</v>
      </c>
      <c r="DF33" s="14">
        <f t="shared" si="16"/>
        <v>-2.2222222222222254E-2</v>
      </c>
      <c r="DG33" s="14">
        <f t="shared" si="17"/>
        <v>-5.2104208416833719E-2</v>
      </c>
      <c r="DH33" s="14">
        <f t="shared" si="18"/>
        <v>-2.8282828282828243E-2</v>
      </c>
      <c r="DI33" s="14">
        <f t="shared" si="19"/>
        <v>-6.2745098039215796E-2</v>
      </c>
      <c r="DJ33" s="14">
        <f t="shared" si="20"/>
        <v>-3.7190082644628086E-2</v>
      </c>
      <c r="DK33" s="14">
        <f t="shared" si="21"/>
        <v>-1.0570824524312905E-2</v>
      </c>
      <c r="DL33" s="14">
        <f t="shared" si="21"/>
        <v>-3.9501039501039448E-2</v>
      </c>
      <c r="DM33" s="15">
        <f t="shared" si="25"/>
        <v>6</v>
      </c>
      <c r="DN33" s="15">
        <f t="shared" si="26"/>
        <v>10</v>
      </c>
      <c r="DO33" s="15">
        <f t="shared" si="27"/>
        <v>10</v>
      </c>
      <c r="DP33" s="15">
        <f t="shared" si="28"/>
        <v>24</v>
      </c>
      <c r="DQ33" s="15">
        <f t="shared" si="29"/>
        <v>19</v>
      </c>
      <c r="DR33" s="15">
        <f t="shared" si="30"/>
        <v>7</v>
      </c>
      <c r="DS33" s="15">
        <f t="shared" si="31"/>
        <v>16</v>
      </c>
      <c r="DT33" s="15">
        <f t="shared" si="32"/>
        <v>18</v>
      </c>
      <c r="DU33" s="15">
        <f t="shared" si="33"/>
        <v>12</v>
      </c>
      <c r="DV33" s="15">
        <f t="shared" si="34"/>
        <v>32</v>
      </c>
      <c r="DW33" s="15">
        <f t="shared" si="35"/>
        <v>5</v>
      </c>
      <c r="DX33" s="15">
        <f t="shared" si="36"/>
        <v>5</v>
      </c>
      <c r="DY33" s="15">
        <f t="shared" si="37"/>
        <v>3</v>
      </c>
      <c r="DZ33" s="15">
        <f t="shared" si="38"/>
        <v>6</v>
      </c>
      <c r="EA33" s="15">
        <f t="shared" si="39"/>
        <v>18</v>
      </c>
      <c r="EB33" s="15">
        <f t="shared" si="40"/>
        <v>26</v>
      </c>
      <c r="EC33" s="15">
        <f t="shared" si="41"/>
        <v>19</v>
      </c>
      <c r="ED33" s="15">
        <f t="shared" si="42"/>
        <v>16</v>
      </c>
      <c r="EE33" s="15">
        <f t="shared" si="43"/>
        <v>13</v>
      </c>
      <c r="EF33" s="15">
        <f t="shared" si="44"/>
        <v>7</v>
      </c>
      <c r="EG33" s="15">
        <f t="shared" si="45"/>
        <v>23</v>
      </c>
      <c r="EH33" s="15">
        <f t="shared" si="46"/>
        <v>7</v>
      </c>
      <c r="EI33" s="15">
        <f t="shared" si="47"/>
        <v>15</v>
      </c>
      <c r="EJ33" s="15">
        <f t="shared" si="48"/>
        <v>18</v>
      </c>
      <c r="EK33" s="15">
        <f t="shared" si="49"/>
        <v>3</v>
      </c>
      <c r="EL33" s="15">
        <f t="shared" si="50"/>
        <v>26</v>
      </c>
      <c r="EM33" s="15">
        <f t="shared" si="51"/>
        <v>31</v>
      </c>
      <c r="EN33" s="15">
        <f t="shared" si="52"/>
        <v>27</v>
      </c>
      <c r="EO33" s="15">
        <f t="shared" si="53"/>
        <v>32</v>
      </c>
      <c r="EP33" s="15">
        <f t="shared" si="54"/>
        <v>26</v>
      </c>
      <c r="EQ33" s="15">
        <f t="shared" si="55"/>
        <v>20</v>
      </c>
      <c r="ER33" s="15">
        <f t="shared" si="56"/>
        <v>24</v>
      </c>
      <c r="ES33" s="15">
        <f t="shared" si="57"/>
        <v>20</v>
      </c>
      <c r="ET33" s="15">
        <f t="shared" si="58"/>
        <v>24</v>
      </c>
      <c r="EU33" s="15">
        <f t="shared" si="59"/>
        <v>29</v>
      </c>
      <c r="EV33" s="15">
        <f t="shared" si="60"/>
        <v>21</v>
      </c>
      <c r="EW33" s="15">
        <f t="shared" si="61"/>
        <v>18</v>
      </c>
      <c r="EX33" s="15">
        <f t="shared" si="62"/>
        <v>16</v>
      </c>
      <c r="EY33" s="15">
        <f t="shared" si="63"/>
        <v>31</v>
      </c>
      <c r="EZ33" s="15">
        <f t="shared" si="64"/>
        <v>7</v>
      </c>
      <c r="FA33" s="15">
        <f t="shared" si="65"/>
        <v>11</v>
      </c>
      <c r="FB33" s="15">
        <f t="shared" si="66"/>
        <v>3</v>
      </c>
      <c r="FC33" s="15">
        <f t="shared" si="67"/>
        <v>2</v>
      </c>
      <c r="FD33" s="15">
        <f t="shared" si="68"/>
        <v>5</v>
      </c>
      <c r="FE33" s="15">
        <f t="shared" si="69"/>
        <v>4</v>
      </c>
      <c r="FF33" s="15">
        <f t="shared" si="69"/>
        <v>5</v>
      </c>
      <c r="FG33" s="15">
        <f t="shared" si="69"/>
        <v>12</v>
      </c>
      <c r="FH33" s="15">
        <f t="shared" si="69"/>
        <v>2</v>
      </c>
      <c r="FI33" s="15">
        <f t="shared" si="69"/>
        <v>23</v>
      </c>
      <c r="FJ33" s="15">
        <f t="shared" si="69"/>
        <v>27</v>
      </c>
      <c r="FK33" s="15">
        <f t="shared" si="69"/>
        <v>22</v>
      </c>
      <c r="FL33" s="15">
        <f t="shared" si="69"/>
        <v>30</v>
      </c>
      <c r="FM33" s="15">
        <f t="shared" si="70"/>
        <v>29</v>
      </c>
      <c r="FN33" s="15">
        <f t="shared" si="70"/>
        <v>20</v>
      </c>
      <c r="FO33" s="15">
        <f t="shared" si="70"/>
        <v>30</v>
      </c>
    </row>
    <row r="34" spans="1:171" ht="14.1" customHeight="1" x14ac:dyDescent="0.25">
      <c r="A34" s="2" t="s">
        <v>31</v>
      </c>
      <c r="B34" s="3">
        <v>44.1</v>
      </c>
      <c r="C34" s="3">
        <v>44.1</v>
      </c>
      <c r="D34" s="3">
        <v>46.8</v>
      </c>
      <c r="E34" s="3">
        <v>47.2</v>
      </c>
      <c r="F34" s="3">
        <v>46.8</v>
      </c>
      <c r="G34" s="3">
        <v>47.3</v>
      </c>
      <c r="H34" s="3">
        <v>47.4</v>
      </c>
      <c r="I34" s="3">
        <v>46.2</v>
      </c>
      <c r="J34" s="3">
        <v>45.2</v>
      </c>
      <c r="K34" s="3">
        <v>51.6</v>
      </c>
      <c r="L34" s="3">
        <v>48.5</v>
      </c>
      <c r="M34" s="3">
        <v>51.5</v>
      </c>
      <c r="N34" s="3">
        <v>50.7</v>
      </c>
      <c r="O34" s="3">
        <v>51.7</v>
      </c>
      <c r="P34" s="3">
        <v>50.2</v>
      </c>
      <c r="Q34" s="3">
        <v>51.5</v>
      </c>
      <c r="R34" s="3">
        <v>49.5</v>
      </c>
      <c r="S34" s="3">
        <v>51.1</v>
      </c>
      <c r="T34" s="3">
        <v>48.7</v>
      </c>
      <c r="U34" s="3">
        <v>49.8</v>
      </c>
      <c r="V34" s="3">
        <v>48.3</v>
      </c>
      <c r="W34" s="3">
        <v>51.3</v>
      </c>
      <c r="X34" s="3">
        <v>50.4</v>
      </c>
      <c r="Y34" s="3">
        <v>50.3</v>
      </c>
      <c r="Z34" s="3">
        <v>49.8</v>
      </c>
      <c r="AA34" s="3">
        <v>50</v>
      </c>
      <c r="AB34" s="3">
        <v>48.8</v>
      </c>
      <c r="AC34" s="3">
        <v>50</v>
      </c>
      <c r="AD34" s="3">
        <v>49.3</v>
      </c>
      <c r="AE34" s="3">
        <v>50.5</v>
      </c>
      <c r="AF34" s="3">
        <v>48.5</v>
      </c>
      <c r="AG34" s="3">
        <v>50.8</v>
      </c>
      <c r="AH34" s="3">
        <v>50</v>
      </c>
      <c r="AI34" s="3">
        <v>50.1</v>
      </c>
      <c r="AJ34" s="3">
        <v>50.1</v>
      </c>
      <c r="AK34" s="3">
        <v>51.2</v>
      </c>
      <c r="AL34" s="3">
        <v>49.5</v>
      </c>
      <c r="AM34" s="3">
        <v>40</v>
      </c>
      <c r="AN34" s="3">
        <v>48.1</v>
      </c>
      <c r="AO34" s="3">
        <v>47.1</v>
      </c>
      <c r="AP34" s="3">
        <v>49</v>
      </c>
      <c r="AQ34" s="3">
        <v>50</v>
      </c>
      <c r="AR34" s="3">
        <v>51.3</v>
      </c>
      <c r="AS34" s="3">
        <v>47.8</v>
      </c>
      <c r="AT34" s="3">
        <v>50.7</v>
      </c>
      <c r="AU34" s="3">
        <v>48.7</v>
      </c>
      <c r="AV34" s="3">
        <v>50</v>
      </c>
      <c r="AW34" s="3">
        <v>48.8</v>
      </c>
      <c r="AX34" s="3">
        <v>50.8</v>
      </c>
      <c r="AY34" s="3">
        <v>50</v>
      </c>
      <c r="AZ34" s="3">
        <v>49.9</v>
      </c>
      <c r="BA34" s="3">
        <v>49.3</v>
      </c>
      <c r="BB34" s="3">
        <v>51.3</v>
      </c>
      <c r="BC34" s="3">
        <v>48.8</v>
      </c>
      <c r="BD34" s="3">
        <v>50.2</v>
      </c>
      <c r="BE34" s="3">
        <v>49</v>
      </c>
      <c r="BF34" s="3">
        <v>51.7</v>
      </c>
      <c r="BG34" s="3">
        <v>51.4</v>
      </c>
      <c r="BH34" s="3">
        <v>52.6</v>
      </c>
      <c r="BI34" s="3">
        <v>49.1</v>
      </c>
      <c r="BJ34" s="8">
        <f t="shared" si="22"/>
        <v>6.1224489795918213E-2</v>
      </c>
      <c r="BK34" s="8">
        <f t="shared" si="23"/>
        <v>7.2562358276643923E-2</v>
      </c>
      <c r="BL34" s="4">
        <f t="shared" si="102"/>
        <v>1.2820512820512775E-2</v>
      </c>
      <c r="BM34" s="4">
        <f t="shared" si="72"/>
        <v>-2.1186440677966045E-2</v>
      </c>
      <c r="BN34" s="4">
        <f t="shared" si="73"/>
        <v>-3.4188034188034067E-2</v>
      </c>
      <c r="BO34" s="4">
        <f t="shared" si="74"/>
        <v>9.090909090909105E-2</v>
      </c>
      <c r="BP34" s="4">
        <f t="shared" si="75"/>
        <v>2.320675105485237E-2</v>
      </c>
      <c r="BQ34" s="4">
        <f t="shared" si="76"/>
        <v>0.11471861471861455</v>
      </c>
      <c r="BR34" s="4">
        <f t="shared" si="77"/>
        <v>0.12168141592920345</v>
      </c>
      <c r="BS34" s="4">
        <f t="shared" si="78"/>
        <v>1.9379844961240345E-3</v>
      </c>
      <c r="BT34" s="4">
        <f t="shared" si="79"/>
        <v>3.5051546391752675E-2</v>
      </c>
      <c r="BU34" s="4">
        <f t="shared" si="80"/>
        <v>0</v>
      </c>
      <c r="BV34" s="4">
        <f t="shared" si="81"/>
        <v>-2.3668639053254448E-2</v>
      </c>
      <c r="BW34" s="4">
        <f t="shared" si="82"/>
        <v>-1.1605415860735047E-2</v>
      </c>
      <c r="BX34" s="4">
        <f t="shared" si="83"/>
        <v>-2.9880478087649376E-2</v>
      </c>
      <c r="BY34" s="4">
        <f t="shared" si="84"/>
        <v>-3.300970873786413E-2</v>
      </c>
      <c r="BZ34" s="4">
        <f t="shared" si="85"/>
        <v>-2.4242424242424288E-2</v>
      </c>
      <c r="CA34" s="4">
        <f t="shared" si="86"/>
        <v>3.9138943248531177E-3</v>
      </c>
      <c r="CB34" s="4">
        <f t="shared" si="87"/>
        <v>3.4907597535934309E-2</v>
      </c>
      <c r="CC34" s="4">
        <f t="shared" si="88"/>
        <v>1.0040160642570184E-2</v>
      </c>
      <c r="CD34" s="4">
        <f t="shared" si="89"/>
        <v>3.105590062111796E-2</v>
      </c>
      <c r="CE34" s="4">
        <f t="shared" si="90"/>
        <v>-2.5341130604288442E-2</v>
      </c>
      <c r="CF34" s="4">
        <f t="shared" si="91"/>
        <v>-3.1746031746031744E-2</v>
      </c>
      <c r="CG34" s="4">
        <f t="shared" si="92"/>
        <v>-5.9642147117295874E-3</v>
      </c>
      <c r="CH34" s="4">
        <f t="shared" si="93"/>
        <v>-1.0040160642570295E-2</v>
      </c>
      <c r="CI34" s="4">
        <f t="shared" si="94"/>
        <v>1.0000000000000009E-2</v>
      </c>
      <c r="CJ34" s="4">
        <f t="shared" si="95"/>
        <v>-6.1475409836064809E-3</v>
      </c>
      <c r="CK34" s="4">
        <f t="shared" si="96"/>
        <v>1.6000000000000014E-2</v>
      </c>
      <c r="CL34" s="4">
        <f t="shared" si="97"/>
        <v>1.4198782961460488E-2</v>
      </c>
      <c r="CM34" s="4">
        <f t="shared" si="98"/>
        <v>-7.9207920792079278E-3</v>
      </c>
      <c r="CN34" s="4">
        <f t="shared" si="99"/>
        <v>3.2989690721649589E-2</v>
      </c>
      <c r="CO34" s="4">
        <f t="shared" si="100"/>
        <v>7.8740157480317041E-3</v>
      </c>
      <c r="CP34" s="4">
        <f t="shared" si="101"/>
        <v>-1.0000000000000009E-2</v>
      </c>
      <c r="CQ34" s="4">
        <f t="shared" si="1"/>
        <v>-0.20159680638722555</v>
      </c>
      <c r="CR34" s="4">
        <f t="shared" si="2"/>
        <v>-6.0546875E-2</v>
      </c>
      <c r="CS34" s="4">
        <f t="shared" si="3"/>
        <v>-4.8484848484848464E-2</v>
      </c>
      <c r="CT34" s="4">
        <f t="shared" si="4"/>
        <v>0.25</v>
      </c>
      <c r="CU34" s="4">
        <f t="shared" si="5"/>
        <v>6.6528066528066532E-2</v>
      </c>
      <c r="CV34" s="4">
        <f t="shared" si="6"/>
        <v>1.4861995753715496E-2</v>
      </c>
      <c r="CW34" s="4">
        <f t="shared" si="7"/>
        <v>3.469387755102038E-2</v>
      </c>
      <c r="CX34" s="4">
        <f t="shared" si="8"/>
        <v>-2.5999999999999912E-2</v>
      </c>
      <c r="CY34" s="4">
        <f t="shared" si="9"/>
        <v>-2.5341130604288442E-2</v>
      </c>
      <c r="CZ34" s="4">
        <f t="shared" si="10"/>
        <v>2.0920502092050208E-2</v>
      </c>
      <c r="DA34" s="4">
        <f t="shared" si="11"/>
        <v>1.9723865877709912E-3</v>
      </c>
      <c r="DB34" s="4">
        <f t="shared" si="12"/>
        <v>2.6694045174537884E-2</v>
      </c>
      <c r="DC34" s="4">
        <f t="shared" si="13"/>
        <v>-2.0000000000000018E-3</v>
      </c>
      <c r="DD34" s="4">
        <f t="shared" si="14"/>
        <v>1.0245901639344357E-2</v>
      </c>
      <c r="DE34" s="4">
        <f t="shared" si="15"/>
        <v>9.8425196850393526E-3</v>
      </c>
      <c r="DF34" s="4">
        <f t="shared" si="16"/>
        <v>-2.4000000000000021E-2</v>
      </c>
      <c r="DG34" s="4">
        <f t="shared" si="17"/>
        <v>6.0120240480963094E-3</v>
      </c>
      <c r="DH34" s="4">
        <f t="shared" si="18"/>
        <v>-6.0851926977687487E-3</v>
      </c>
      <c r="DI34" s="4">
        <f t="shared" si="19"/>
        <v>7.7972709551659136E-3</v>
      </c>
      <c r="DJ34" s="4">
        <f t="shared" si="20"/>
        <v>5.3278688524590168E-2</v>
      </c>
      <c r="DK34" s="4">
        <f t="shared" si="21"/>
        <v>4.7808764940239001E-2</v>
      </c>
      <c r="DL34" s="4">
        <f t="shared" si="21"/>
        <v>2.0408163265306367E-3</v>
      </c>
      <c r="DM34" s="5">
        <f t="shared" ref="DM34:DV40" si="103">_xlfn.RANK.EQ(BJ34,BJ$9:BJ$40,0)</f>
        <v>9</v>
      </c>
      <c r="DN34" s="5">
        <f t="shared" si="103"/>
        <v>8</v>
      </c>
      <c r="DO34" s="5">
        <f t="shared" si="103"/>
        <v>23</v>
      </c>
      <c r="DP34" s="5">
        <f t="shared" si="103"/>
        <v>22</v>
      </c>
      <c r="DQ34" s="5">
        <f t="shared" si="103"/>
        <v>26</v>
      </c>
      <c r="DR34" s="5">
        <f t="shared" si="103"/>
        <v>2</v>
      </c>
      <c r="DS34" s="5">
        <f t="shared" si="103"/>
        <v>5</v>
      </c>
      <c r="DT34" s="5">
        <f t="shared" si="103"/>
        <v>1</v>
      </c>
      <c r="DU34" s="5">
        <f t="shared" si="103"/>
        <v>1</v>
      </c>
      <c r="DV34" s="5">
        <f t="shared" si="103"/>
        <v>8</v>
      </c>
      <c r="DW34" s="5">
        <f t="shared" ref="DW34:EF40" si="104">_xlfn.RANK.EQ(BT34,BT$9:BT$40,0)</f>
        <v>2</v>
      </c>
      <c r="DX34" s="5">
        <f t="shared" si="104"/>
        <v>5</v>
      </c>
      <c r="DY34" s="5">
        <f t="shared" si="104"/>
        <v>20</v>
      </c>
      <c r="DZ34" s="5">
        <f t="shared" si="104"/>
        <v>23</v>
      </c>
      <c r="EA34" s="5">
        <f t="shared" si="104"/>
        <v>30</v>
      </c>
      <c r="EB34" s="5">
        <f t="shared" si="104"/>
        <v>31</v>
      </c>
      <c r="EC34" s="5">
        <f t="shared" si="104"/>
        <v>29</v>
      </c>
      <c r="ED34" s="5">
        <f t="shared" si="104"/>
        <v>20</v>
      </c>
      <c r="EE34" s="5">
        <f t="shared" si="104"/>
        <v>9</v>
      </c>
      <c r="EF34" s="5">
        <f t="shared" si="104"/>
        <v>13</v>
      </c>
      <c r="EG34" s="5">
        <f t="shared" ref="EG34:EP40" si="105">_xlfn.RANK.EQ(CD34,CD$9:CD$40,0)</f>
        <v>5</v>
      </c>
      <c r="EH34" s="5">
        <f t="shared" si="105"/>
        <v>20</v>
      </c>
      <c r="EI34" s="5">
        <f t="shared" si="105"/>
        <v>19</v>
      </c>
      <c r="EJ34" s="5">
        <f t="shared" si="105"/>
        <v>19</v>
      </c>
      <c r="EK34" s="5">
        <f t="shared" si="105"/>
        <v>23</v>
      </c>
      <c r="EL34" s="5">
        <f t="shared" si="105"/>
        <v>17</v>
      </c>
      <c r="EM34" s="5">
        <f t="shared" si="105"/>
        <v>27</v>
      </c>
      <c r="EN34" s="5">
        <f t="shared" si="105"/>
        <v>15</v>
      </c>
      <c r="EO34" s="5">
        <f t="shared" si="105"/>
        <v>19</v>
      </c>
      <c r="EP34" s="5">
        <f t="shared" si="105"/>
        <v>24</v>
      </c>
      <c r="EQ34" s="5">
        <f t="shared" ref="EQ34:ET40" si="106">_xlfn.RANK.EQ(CN34,CN$9:CN$40,0)</f>
        <v>17</v>
      </c>
      <c r="ER34" s="5">
        <f t="shared" si="106"/>
        <v>20</v>
      </c>
      <c r="ES34" s="5">
        <f t="shared" si="106"/>
        <v>25</v>
      </c>
      <c r="ET34" s="5">
        <f t="shared" si="106"/>
        <v>31</v>
      </c>
      <c r="EU34" s="5">
        <f t="shared" ref="EU34:EU40" si="107">_xlfn.RANK.EQ(CR34,CR$9:CR$40,0)</f>
        <v>19</v>
      </c>
      <c r="EV34" s="5">
        <f t="shared" si="60"/>
        <v>16</v>
      </c>
      <c r="EW34" s="5">
        <f t="shared" si="61"/>
        <v>1</v>
      </c>
      <c r="EX34" s="5">
        <f t="shared" si="62"/>
        <v>12</v>
      </c>
      <c r="EY34" s="5">
        <f t="shared" si="63"/>
        <v>22</v>
      </c>
      <c r="EZ34" s="5">
        <f t="shared" si="64"/>
        <v>8</v>
      </c>
      <c r="FA34" s="5">
        <f t="shared" si="65"/>
        <v>27</v>
      </c>
      <c r="FB34" s="5">
        <f t="shared" si="66"/>
        <v>27</v>
      </c>
      <c r="FC34" s="5">
        <f t="shared" si="67"/>
        <v>23</v>
      </c>
      <c r="FD34" s="5">
        <f t="shared" si="68"/>
        <v>22</v>
      </c>
      <c r="FE34" s="5">
        <f t="shared" si="69"/>
        <v>15</v>
      </c>
      <c r="FF34" s="5">
        <f t="shared" si="69"/>
        <v>21</v>
      </c>
      <c r="FG34" s="5">
        <f t="shared" si="69"/>
        <v>17</v>
      </c>
      <c r="FH34" s="5">
        <f t="shared" si="69"/>
        <v>15</v>
      </c>
      <c r="FI34" s="5">
        <f t="shared" si="69"/>
        <v>24</v>
      </c>
      <c r="FJ34" s="5">
        <f t="shared" si="69"/>
        <v>13</v>
      </c>
      <c r="FK34" s="5">
        <f t="shared" si="69"/>
        <v>16</v>
      </c>
      <c r="FL34" s="5">
        <f t="shared" si="69"/>
        <v>13</v>
      </c>
      <c r="FM34" s="5">
        <f t="shared" si="70"/>
        <v>4</v>
      </c>
      <c r="FN34" s="5">
        <f t="shared" si="70"/>
        <v>1</v>
      </c>
      <c r="FO34" s="5">
        <f t="shared" si="70"/>
        <v>11</v>
      </c>
    </row>
    <row r="35" spans="1:171" ht="14.1" customHeight="1" x14ac:dyDescent="0.25">
      <c r="A35" s="2" t="s">
        <v>32</v>
      </c>
      <c r="B35" s="3">
        <v>37.799999999999997</v>
      </c>
      <c r="C35" s="3">
        <v>38.1</v>
      </c>
      <c r="D35" s="3">
        <v>38.200000000000003</v>
      </c>
      <c r="E35" s="3">
        <v>41.1</v>
      </c>
      <c r="F35" s="3">
        <v>36.299999999999997</v>
      </c>
      <c r="G35" s="3">
        <v>37.299999999999997</v>
      </c>
      <c r="H35" s="3">
        <v>38.299999999999997</v>
      </c>
      <c r="I35" s="3">
        <v>36.4</v>
      </c>
      <c r="J35" s="3">
        <v>36.200000000000003</v>
      </c>
      <c r="K35" s="3">
        <v>39.299999999999997</v>
      </c>
      <c r="L35" s="3">
        <v>38.4</v>
      </c>
      <c r="M35" s="3">
        <v>38.6</v>
      </c>
      <c r="N35" s="3">
        <v>37.9</v>
      </c>
      <c r="O35" s="3">
        <v>37.9</v>
      </c>
      <c r="P35" s="3">
        <v>37.6</v>
      </c>
      <c r="Q35" s="3">
        <v>39.200000000000003</v>
      </c>
      <c r="R35" s="3">
        <v>36.1</v>
      </c>
      <c r="S35" s="3">
        <v>38.4</v>
      </c>
      <c r="T35" s="3">
        <v>40.200000000000003</v>
      </c>
      <c r="U35" s="3">
        <v>40.299999999999997</v>
      </c>
      <c r="V35" s="3">
        <v>38.9</v>
      </c>
      <c r="W35" s="3">
        <v>40.799999999999997</v>
      </c>
      <c r="X35" s="3">
        <v>37.4</v>
      </c>
      <c r="Y35" s="3">
        <v>40.4</v>
      </c>
      <c r="Z35" s="3">
        <v>35.799999999999997</v>
      </c>
      <c r="AA35" s="3">
        <v>37.1</v>
      </c>
      <c r="AB35" s="3">
        <v>37.9</v>
      </c>
      <c r="AC35" s="3">
        <v>36.200000000000003</v>
      </c>
      <c r="AD35" s="3">
        <v>35.799999999999997</v>
      </c>
      <c r="AE35" s="3">
        <v>38</v>
      </c>
      <c r="AF35" s="3">
        <v>38.4</v>
      </c>
      <c r="AG35" s="3">
        <v>40.200000000000003</v>
      </c>
      <c r="AH35" s="3">
        <v>39</v>
      </c>
      <c r="AI35" s="3">
        <v>42.8</v>
      </c>
      <c r="AJ35" s="3">
        <v>41.2</v>
      </c>
      <c r="AK35" s="3">
        <v>41.2</v>
      </c>
      <c r="AL35" s="3">
        <v>42.6</v>
      </c>
      <c r="AM35" s="3">
        <v>31.4</v>
      </c>
      <c r="AN35" s="3">
        <v>35.299999999999997</v>
      </c>
      <c r="AO35" s="3">
        <v>37.6</v>
      </c>
      <c r="AP35" s="3">
        <v>39.1</v>
      </c>
      <c r="AQ35" s="3">
        <v>38</v>
      </c>
      <c r="AR35" s="3">
        <v>37.6</v>
      </c>
      <c r="AS35" s="3">
        <v>38.5</v>
      </c>
      <c r="AT35" s="3">
        <v>39.1</v>
      </c>
      <c r="AU35" s="3">
        <v>39</v>
      </c>
      <c r="AV35" s="3">
        <v>41.8</v>
      </c>
      <c r="AW35" s="3">
        <v>41.5</v>
      </c>
      <c r="AX35" s="3">
        <v>40.700000000000003</v>
      </c>
      <c r="AY35" s="3">
        <v>43</v>
      </c>
      <c r="AZ35" s="3">
        <v>41.9</v>
      </c>
      <c r="BA35" s="3">
        <v>40.200000000000003</v>
      </c>
      <c r="BB35" s="3">
        <v>39</v>
      </c>
      <c r="BC35" s="3">
        <v>38.5</v>
      </c>
      <c r="BD35" s="3">
        <v>42.3</v>
      </c>
      <c r="BE35" s="3">
        <v>40.6</v>
      </c>
      <c r="BF35" s="3">
        <v>41.9</v>
      </c>
      <c r="BG35" s="3">
        <v>42.3</v>
      </c>
      <c r="BH35" s="3">
        <v>41.4</v>
      </c>
      <c r="BI35" s="3">
        <v>41.9</v>
      </c>
      <c r="BJ35" s="8">
        <f t="shared" si="22"/>
        <v>-3.9682539682539653E-2</v>
      </c>
      <c r="BK35" s="8">
        <f t="shared" si="23"/>
        <v>-2.09973753280841E-2</v>
      </c>
      <c r="BL35" s="4">
        <f t="shared" si="102"/>
        <v>2.6178010471202828E-3</v>
      </c>
      <c r="BM35" s="4">
        <f t="shared" si="72"/>
        <v>-0.11435523114355239</v>
      </c>
      <c r="BN35" s="4">
        <f t="shared" si="73"/>
        <v>-2.7548209366389242E-3</v>
      </c>
      <c r="BO35" s="4">
        <f t="shared" si="74"/>
        <v>5.3619302949061698E-2</v>
      </c>
      <c r="BP35" s="4">
        <f t="shared" si="75"/>
        <v>2.6109660574413773E-3</v>
      </c>
      <c r="BQ35" s="4">
        <f t="shared" si="76"/>
        <v>6.0439560439560447E-2</v>
      </c>
      <c r="BR35" s="4">
        <f t="shared" si="77"/>
        <v>4.6961325966850653E-2</v>
      </c>
      <c r="BS35" s="4">
        <f t="shared" si="78"/>
        <v>-3.5623409669211181E-2</v>
      </c>
      <c r="BT35" s="4">
        <f t="shared" si="79"/>
        <v>-2.0833333333333259E-2</v>
      </c>
      <c r="BU35" s="4">
        <f t="shared" si="80"/>
        <v>1.5544041450777257E-2</v>
      </c>
      <c r="BV35" s="4">
        <f t="shared" si="81"/>
        <v>-4.7493403693931291E-2</v>
      </c>
      <c r="BW35" s="4">
        <f t="shared" si="82"/>
        <v>1.3192612137203241E-2</v>
      </c>
      <c r="BX35" s="4">
        <f t="shared" si="83"/>
        <v>6.9148936170212894E-2</v>
      </c>
      <c r="BY35" s="4">
        <f t="shared" si="84"/>
        <v>2.8061224489795755E-2</v>
      </c>
      <c r="BZ35" s="4">
        <f t="shared" si="85"/>
        <v>7.756232686980602E-2</v>
      </c>
      <c r="CA35" s="4">
        <f t="shared" si="86"/>
        <v>6.25E-2</v>
      </c>
      <c r="CB35" s="4">
        <f t="shared" si="87"/>
        <v>-6.9651741293532465E-2</v>
      </c>
      <c r="CC35" s="4">
        <f t="shared" si="88"/>
        <v>2.4813895781639062E-3</v>
      </c>
      <c r="CD35" s="4">
        <f t="shared" si="89"/>
        <v>-7.9691516709511578E-2</v>
      </c>
      <c r="CE35" s="4">
        <f t="shared" si="90"/>
        <v>-9.0686274509803821E-2</v>
      </c>
      <c r="CF35" s="4">
        <f t="shared" si="91"/>
        <v>1.3368983957219305E-2</v>
      </c>
      <c r="CG35" s="4">
        <f t="shared" si="92"/>
        <v>-0.10396039603960383</v>
      </c>
      <c r="CH35" s="4">
        <f t="shared" si="93"/>
        <v>0</v>
      </c>
      <c r="CI35" s="4">
        <f t="shared" si="94"/>
        <v>2.4258760107816579E-2</v>
      </c>
      <c r="CJ35" s="4">
        <f t="shared" si="95"/>
        <v>1.3192612137203241E-2</v>
      </c>
      <c r="CK35" s="4">
        <f t="shared" si="96"/>
        <v>0.11049723756906071</v>
      </c>
      <c r="CL35" s="4">
        <f t="shared" si="97"/>
        <v>8.9385474860335323E-2</v>
      </c>
      <c r="CM35" s="4">
        <f t="shared" si="98"/>
        <v>0.12631578947368416</v>
      </c>
      <c r="CN35" s="4">
        <f t="shared" si="99"/>
        <v>7.2916666666666741E-2</v>
      </c>
      <c r="CO35" s="4">
        <f t="shared" si="100"/>
        <v>2.4875621890547261E-2</v>
      </c>
      <c r="CP35" s="4">
        <f t="shared" si="101"/>
        <v>9.2307692307692424E-2</v>
      </c>
      <c r="CQ35" s="4">
        <f t="shared" si="1"/>
        <v>-0.23786407766990303</v>
      </c>
      <c r="CR35" s="4">
        <f t="shared" si="2"/>
        <v>-0.14320388349514579</v>
      </c>
      <c r="CS35" s="4">
        <f t="shared" si="3"/>
        <v>-0.11737089201877937</v>
      </c>
      <c r="CT35" s="4">
        <f t="shared" si="4"/>
        <v>0.21019108280254772</v>
      </c>
      <c r="CU35" s="4">
        <f t="shared" si="5"/>
        <v>6.5155807365439244E-2</v>
      </c>
      <c r="CV35" s="4">
        <f t="shared" si="6"/>
        <v>2.3936170212765839E-2</v>
      </c>
      <c r="CW35" s="4">
        <f t="shared" si="7"/>
        <v>0</v>
      </c>
      <c r="CX35" s="4">
        <f t="shared" si="8"/>
        <v>2.6315789473684292E-2</v>
      </c>
      <c r="CY35" s="4">
        <f t="shared" si="9"/>
        <v>0.11170212765957444</v>
      </c>
      <c r="CZ35" s="4">
        <f t="shared" si="10"/>
        <v>7.7922077922077948E-2</v>
      </c>
      <c r="DA35" s="4">
        <f t="shared" si="11"/>
        <v>4.0920716112532007E-2</v>
      </c>
      <c r="DB35" s="4">
        <f t="shared" si="12"/>
        <v>0.10256410256410264</v>
      </c>
      <c r="DC35" s="4">
        <f t="shared" si="13"/>
        <v>2.3923444976077235E-3</v>
      </c>
      <c r="DD35" s="4">
        <f t="shared" si="14"/>
        <v>-3.1325301204819245E-2</v>
      </c>
      <c r="DE35" s="4">
        <f t="shared" si="15"/>
        <v>-4.1769041769041837E-2</v>
      </c>
      <c r="DF35" s="4">
        <f t="shared" si="16"/>
        <v>-0.10465116279069764</v>
      </c>
      <c r="DG35" s="4">
        <f t="shared" si="17"/>
        <v>9.5465393794749165E-3</v>
      </c>
      <c r="DH35" s="4">
        <f t="shared" si="18"/>
        <v>9.9502487562188602E-3</v>
      </c>
      <c r="DI35" s="4">
        <f t="shared" si="19"/>
        <v>7.4358974358974317E-2</v>
      </c>
      <c r="DJ35" s="4">
        <f t="shared" si="20"/>
        <v>9.8701298701298734E-2</v>
      </c>
      <c r="DK35" s="4">
        <f t="shared" si="21"/>
        <v>-2.1276595744680771E-2</v>
      </c>
      <c r="DL35" s="4">
        <f t="shared" si="21"/>
        <v>3.2019704433497553E-2</v>
      </c>
      <c r="DM35" s="5">
        <f t="shared" si="103"/>
        <v>30</v>
      </c>
      <c r="DN35" s="5">
        <f t="shared" si="103"/>
        <v>30</v>
      </c>
      <c r="DO35" s="5">
        <f t="shared" si="103"/>
        <v>27</v>
      </c>
      <c r="DP35" s="5">
        <f t="shared" si="103"/>
        <v>31</v>
      </c>
      <c r="DQ35" s="5">
        <f t="shared" si="103"/>
        <v>18</v>
      </c>
      <c r="DR35" s="5">
        <f t="shared" si="103"/>
        <v>4</v>
      </c>
      <c r="DS35" s="5">
        <f t="shared" si="103"/>
        <v>15</v>
      </c>
      <c r="DT35" s="5">
        <f t="shared" si="103"/>
        <v>3</v>
      </c>
      <c r="DU35" s="5">
        <f t="shared" si="103"/>
        <v>5</v>
      </c>
      <c r="DV35" s="5">
        <f t="shared" si="103"/>
        <v>24</v>
      </c>
      <c r="DW35" s="5">
        <f t="shared" si="104"/>
        <v>16</v>
      </c>
      <c r="DX35" s="5">
        <f t="shared" si="104"/>
        <v>3</v>
      </c>
      <c r="DY35" s="5">
        <f t="shared" si="104"/>
        <v>30</v>
      </c>
      <c r="DZ35" s="5">
        <f t="shared" si="104"/>
        <v>8</v>
      </c>
      <c r="EA35" s="5">
        <f t="shared" si="104"/>
        <v>3</v>
      </c>
      <c r="EB35" s="5">
        <f t="shared" si="104"/>
        <v>17</v>
      </c>
      <c r="EC35" s="5">
        <f t="shared" si="104"/>
        <v>2</v>
      </c>
      <c r="ED35" s="5">
        <f t="shared" si="104"/>
        <v>3</v>
      </c>
      <c r="EE35" s="5">
        <f t="shared" si="104"/>
        <v>31</v>
      </c>
      <c r="EF35" s="5">
        <f t="shared" si="104"/>
        <v>15</v>
      </c>
      <c r="EG35" s="5">
        <f t="shared" si="105"/>
        <v>32</v>
      </c>
      <c r="EH35" s="5">
        <f t="shared" si="105"/>
        <v>31</v>
      </c>
      <c r="EI35" s="5">
        <f t="shared" si="105"/>
        <v>5</v>
      </c>
      <c r="EJ35" s="5">
        <f t="shared" si="105"/>
        <v>32</v>
      </c>
      <c r="EK35" s="5">
        <f t="shared" si="105"/>
        <v>16</v>
      </c>
      <c r="EL35" s="5">
        <f t="shared" si="105"/>
        <v>13</v>
      </c>
      <c r="EM35" s="5">
        <f t="shared" si="105"/>
        <v>15</v>
      </c>
      <c r="EN35" s="5">
        <f t="shared" si="105"/>
        <v>1</v>
      </c>
      <c r="EO35" s="5">
        <f t="shared" si="105"/>
        <v>3</v>
      </c>
      <c r="EP35" s="5">
        <f t="shared" si="105"/>
        <v>3</v>
      </c>
      <c r="EQ35" s="5">
        <f t="shared" si="106"/>
        <v>6</v>
      </c>
      <c r="ER35" s="5">
        <f t="shared" si="106"/>
        <v>12</v>
      </c>
      <c r="ES35" s="5">
        <f t="shared" si="106"/>
        <v>3</v>
      </c>
      <c r="ET35" s="5">
        <f t="shared" si="106"/>
        <v>32</v>
      </c>
      <c r="EU35" s="5">
        <f t="shared" si="107"/>
        <v>32</v>
      </c>
      <c r="EV35" s="5">
        <f t="shared" si="60"/>
        <v>29</v>
      </c>
      <c r="EW35" s="5">
        <f t="shared" si="61"/>
        <v>4</v>
      </c>
      <c r="EX35" s="5">
        <f t="shared" si="62"/>
        <v>13</v>
      </c>
      <c r="EY35" s="5">
        <f t="shared" si="63"/>
        <v>18</v>
      </c>
      <c r="EZ35" s="5">
        <f t="shared" si="64"/>
        <v>20</v>
      </c>
      <c r="FA35" s="5">
        <f t="shared" si="65"/>
        <v>14</v>
      </c>
      <c r="FB35" s="5">
        <f t="shared" si="66"/>
        <v>2</v>
      </c>
      <c r="FC35" s="5">
        <f t="shared" si="67"/>
        <v>9</v>
      </c>
      <c r="FD35" s="5">
        <f t="shared" si="68"/>
        <v>8</v>
      </c>
      <c r="FE35" s="5">
        <f t="shared" si="69"/>
        <v>6</v>
      </c>
      <c r="FF35" s="5">
        <f t="shared" si="69"/>
        <v>16</v>
      </c>
      <c r="FG35" s="5">
        <f t="shared" si="69"/>
        <v>26</v>
      </c>
      <c r="FH35" s="5">
        <f t="shared" si="69"/>
        <v>29</v>
      </c>
      <c r="FI35" s="5">
        <f t="shared" si="69"/>
        <v>31</v>
      </c>
      <c r="FJ35" s="5">
        <f t="shared" si="69"/>
        <v>11</v>
      </c>
      <c r="FK35" s="5">
        <f t="shared" si="69"/>
        <v>9</v>
      </c>
      <c r="FL35" s="5">
        <f t="shared" si="69"/>
        <v>1</v>
      </c>
      <c r="FM35" s="5">
        <f t="shared" si="70"/>
        <v>1</v>
      </c>
      <c r="FN35" s="5">
        <f t="shared" si="70"/>
        <v>22</v>
      </c>
      <c r="FO35" s="5">
        <f t="shared" si="70"/>
        <v>5</v>
      </c>
    </row>
    <row r="36" spans="1:171" ht="14.1" customHeight="1" x14ac:dyDescent="0.25">
      <c r="A36" s="2" t="s">
        <v>33</v>
      </c>
      <c r="B36" s="3">
        <v>42.3</v>
      </c>
      <c r="C36" s="3">
        <v>46.7</v>
      </c>
      <c r="D36" s="3">
        <v>46.4</v>
      </c>
      <c r="E36" s="3">
        <v>46.1</v>
      </c>
      <c r="F36" s="3">
        <v>45.6</v>
      </c>
      <c r="G36" s="3">
        <v>48.7</v>
      </c>
      <c r="H36" s="3">
        <v>47</v>
      </c>
      <c r="I36" s="3">
        <v>45.8</v>
      </c>
      <c r="J36" s="3">
        <v>46.3</v>
      </c>
      <c r="K36" s="3">
        <v>45.4</v>
      </c>
      <c r="L36" s="3">
        <v>47.4</v>
      </c>
      <c r="M36" s="3">
        <v>49</v>
      </c>
      <c r="N36" s="3">
        <v>46.1</v>
      </c>
      <c r="O36" s="3">
        <v>46.1</v>
      </c>
      <c r="P36" s="3">
        <v>46.5</v>
      </c>
      <c r="Q36" s="3">
        <v>45.6</v>
      </c>
      <c r="R36" s="3">
        <v>44.3</v>
      </c>
      <c r="S36" s="3">
        <v>46.1</v>
      </c>
      <c r="T36" s="3">
        <v>45.8</v>
      </c>
      <c r="U36" s="3">
        <v>47</v>
      </c>
      <c r="V36" s="3">
        <v>45.7</v>
      </c>
      <c r="W36" s="3">
        <v>47.5</v>
      </c>
      <c r="X36" s="3">
        <v>47.9</v>
      </c>
      <c r="Y36" s="3">
        <v>46.9</v>
      </c>
      <c r="Z36" s="3">
        <v>45.4</v>
      </c>
      <c r="AA36" s="3">
        <v>45.3</v>
      </c>
      <c r="AB36" s="3">
        <v>45.5</v>
      </c>
      <c r="AC36" s="3">
        <v>44.9</v>
      </c>
      <c r="AD36" s="3">
        <v>45.1</v>
      </c>
      <c r="AE36" s="3">
        <v>48.1</v>
      </c>
      <c r="AF36" s="3">
        <v>46.7</v>
      </c>
      <c r="AG36" s="3">
        <v>46.6</v>
      </c>
      <c r="AH36" s="3">
        <v>46.8</v>
      </c>
      <c r="AI36" s="3">
        <v>47.9</v>
      </c>
      <c r="AJ36" s="3">
        <v>46.8</v>
      </c>
      <c r="AK36" s="3">
        <v>47.5</v>
      </c>
      <c r="AL36" s="3">
        <v>46.2</v>
      </c>
      <c r="AM36" s="3">
        <v>41.2</v>
      </c>
      <c r="AN36" s="3">
        <v>44.5</v>
      </c>
      <c r="AO36" s="3">
        <v>43.4</v>
      </c>
      <c r="AP36" s="3">
        <v>46.7</v>
      </c>
      <c r="AQ36" s="3">
        <v>46.3</v>
      </c>
      <c r="AR36" s="3">
        <v>47.7</v>
      </c>
      <c r="AS36" s="3">
        <v>45.4</v>
      </c>
      <c r="AT36" s="3">
        <v>46.6</v>
      </c>
      <c r="AU36" s="3">
        <v>45.9</v>
      </c>
      <c r="AV36" s="3">
        <v>46.8</v>
      </c>
      <c r="AW36" s="3">
        <v>45.3</v>
      </c>
      <c r="AX36" s="3">
        <v>47.1</v>
      </c>
      <c r="AY36" s="3">
        <v>46.9</v>
      </c>
      <c r="AZ36" s="3">
        <v>47.9</v>
      </c>
      <c r="BA36" s="3">
        <v>46.5</v>
      </c>
      <c r="BB36" s="3">
        <v>47.3</v>
      </c>
      <c r="BC36" s="3">
        <v>47.8</v>
      </c>
      <c r="BD36" s="3">
        <v>46.7</v>
      </c>
      <c r="BE36" s="3">
        <v>46.7</v>
      </c>
      <c r="BF36" s="3">
        <v>47.1</v>
      </c>
      <c r="BG36" s="3">
        <v>46.5</v>
      </c>
      <c r="BH36" s="3">
        <v>46.5</v>
      </c>
      <c r="BI36" s="3">
        <v>45.2</v>
      </c>
      <c r="BJ36" s="8">
        <f t="shared" si="22"/>
        <v>7.8014184397163122E-2</v>
      </c>
      <c r="BK36" s="8">
        <f t="shared" si="23"/>
        <v>4.2826552462526868E-2</v>
      </c>
      <c r="BL36" s="4">
        <f t="shared" si="102"/>
        <v>1.2931034482758674E-2</v>
      </c>
      <c r="BM36" s="4">
        <f t="shared" si="72"/>
        <v>-6.5075921908894774E-3</v>
      </c>
      <c r="BN36" s="4">
        <f t="shared" si="73"/>
        <v>1.5350877192982448E-2</v>
      </c>
      <c r="BO36" s="4">
        <f t="shared" si="74"/>
        <v>-6.7761806981519568E-2</v>
      </c>
      <c r="BP36" s="4">
        <f t="shared" si="75"/>
        <v>8.5106382978723527E-3</v>
      </c>
      <c r="BQ36" s="4">
        <f t="shared" si="76"/>
        <v>6.9868995633187936E-2</v>
      </c>
      <c r="BR36" s="4">
        <f t="shared" si="77"/>
        <v>-4.3196544276457027E-3</v>
      </c>
      <c r="BS36" s="4">
        <f t="shared" si="78"/>
        <v>1.5418502202643181E-2</v>
      </c>
      <c r="BT36" s="4">
        <f t="shared" si="79"/>
        <v>-1.8987341772151889E-2</v>
      </c>
      <c r="BU36" s="4">
        <f t="shared" si="80"/>
        <v>-6.938775510204076E-2</v>
      </c>
      <c r="BV36" s="4">
        <f t="shared" si="81"/>
        <v>-3.9045553145336309E-2</v>
      </c>
      <c r="BW36" s="4">
        <f t="shared" si="82"/>
        <v>0</v>
      </c>
      <c r="BX36" s="4">
        <f t="shared" si="83"/>
        <v>-1.5053763440860291E-2</v>
      </c>
      <c r="BY36" s="4">
        <f t="shared" si="84"/>
        <v>3.0701754385964897E-2</v>
      </c>
      <c r="BZ36" s="4">
        <f t="shared" si="85"/>
        <v>3.1602708803611934E-2</v>
      </c>
      <c r="CA36" s="4">
        <f t="shared" si="86"/>
        <v>3.0368763557483636E-2</v>
      </c>
      <c r="CB36" s="4">
        <f t="shared" si="87"/>
        <v>4.5851528384279527E-2</v>
      </c>
      <c r="CC36" s="4">
        <f t="shared" si="88"/>
        <v>-2.1276595744681437E-3</v>
      </c>
      <c r="CD36" s="4">
        <f t="shared" si="89"/>
        <v>-6.5645514223195978E-3</v>
      </c>
      <c r="CE36" s="4">
        <f t="shared" si="90"/>
        <v>-4.631578947368431E-2</v>
      </c>
      <c r="CF36" s="4">
        <f t="shared" si="91"/>
        <v>-5.0104384133611624E-2</v>
      </c>
      <c r="CG36" s="4">
        <f t="shared" si="92"/>
        <v>-4.2643923240938131E-2</v>
      </c>
      <c r="CH36" s="4">
        <f t="shared" si="93"/>
        <v>-6.6079295154184425E-3</v>
      </c>
      <c r="CI36" s="4">
        <f t="shared" si="94"/>
        <v>6.1810154525386407E-2</v>
      </c>
      <c r="CJ36" s="4">
        <f t="shared" si="95"/>
        <v>2.6373626373626502E-2</v>
      </c>
      <c r="CK36" s="4">
        <f t="shared" si="96"/>
        <v>3.786191536748329E-2</v>
      </c>
      <c r="CL36" s="4">
        <f t="shared" si="97"/>
        <v>3.7694013303769314E-2</v>
      </c>
      <c r="CM36" s="4">
        <f t="shared" si="98"/>
        <v>-4.1580041580042693E-3</v>
      </c>
      <c r="CN36" s="4">
        <f t="shared" si="99"/>
        <v>2.1413276231261325E-3</v>
      </c>
      <c r="CO36" s="4">
        <f t="shared" si="100"/>
        <v>1.93133047210301E-2</v>
      </c>
      <c r="CP36" s="4">
        <f t="shared" si="101"/>
        <v>-1.2820512820512664E-2</v>
      </c>
      <c r="CQ36" s="4">
        <f t="shared" si="1"/>
        <v>-0.11965811965811957</v>
      </c>
      <c r="CR36" s="4">
        <f t="shared" si="2"/>
        <v>-6.315789473684208E-2</v>
      </c>
      <c r="CS36" s="4">
        <f t="shared" si="3"/>
        <v>-6.0606060606060663E-2</v>
      </c>
      <c r="CT36" s="4">
        <f t="shared" si="4"/>
        <v>0.12378640776699013</v>
      </c>
      <c r="CU36" s="4">
        <f t="shared" si="5"/>
        <v>7.1910112359550693E-2</v>
      </c>
      <c r="CV36" s="4">
        <f t="shared" si="6"/>
        <v>4.6082949308755783E-2</v>
      </c>
      <c r="CW36" s="4">
        <f t="shared" si="7"/>
        <v>-2.1413276231263545E-3</v>
      </c>
      <c r="CX36" s="4">
        <f t="shared" si="8"/>
        <v>-8.6393088552915165E-3</v>
      </c>
      <c r="CY36" s="4">
        <f t="shared" si="9"/>
        <v>-1.8867924528301994E-2</v>
      </c>
      <c r="CZ36" s="4">
        <f t="shared" si="10"/>
        <v>-2.2026431718061845E-3</v>
      </c>
      <c r="DA36" s="4">
        <f t="shared" si="11"/>
        <v>1.0729613733905685E-2</v>
      </c>
      <c r="DB36" s="4">
        <f t="shared" si="12"/>
        <v>2.1786492374727739E-2</v>
      </c>
      <c r="DC36" s="4">
        <f t="shared" si="13"/>
        <v>2.3504273504273643E-2</v>
      </c>
      <c r="DD36" s="4">
        <f t="shared" si="14"/>
        <v>2.6490066225165698E-2</v>
      </c>
      <c r="DE36" s="4">
        <f t="shared" si="15"/>
        <v>4.2462845010615702E-3</v>
      </c>
      <c r="DF36" s="4">
        <f t="shared" si="16"/>
        <v>1.9189765458422103E-2</v>
      </c>
      <c r="DG36" s="4">
        <f t="shared" si="17"/>
        <v>-2.5052192066805756E-2</v>
      </c>
      <c r="DH36" s="4">
        <f t="shared" si="18"/>
        <v>4.3010752688172893E-3</v>
      </c>
      <c r="DI36" s="4">
        <f t="shared" si="19"/>
        <v>-4.2283298097250954E-3</v>
      </c>
      <c r="DJ36" s="4">
        <f t="shared" si="20"/>
        <v>-2.7196652719665204E-2</v>
      </c>
      <c r="DK36" s="4">
        <f t="shared" si="21"/>
        <v>-4.282655246252709E-3</v>
      </c>
      <c r="DL36" s="4">
        <f t="shared" si="21"/>
        <v>-3.2119914346895095E-2</v>
      </c>
      <c r="DM36" s="5">
        <f t="shared" si="103"/>
        <v>7</v>
      </c>
      <c r="DN36" s="5">
        <f t="shared" si="103"/>
        <v>18</v>
      </c>
      <c r="DO36" s="5">
        <f t="shared" si="103"/>
        <v>22</v>
      </c>
      <c r="DP36" s="5">
        <f t="shared" si="103"/>
        <v>16</v>
      </c>
      <c r="DQ36" s="5">
        <f t="shared" si="103"/>
        <v>11</v>
      </c>
      <c r="DR36" s="5">
        <f t="shared" si="103"/>
        <v>29</v>
      </c>
      <c r="DS36" s="5">
        <f t="shared" si="103"/>
        <v>10</v>
      </c>
      <c r="DT36" s="5">
        <f t="shared" si="103"/>
        <v>2</v>
      </c>
      <c r="DU36" s="5">
        <f t="shared" si="103"/>
        <v>20</v>
      </c>
      <c r="DV36" s="5">
        <f t="shared" si="103"/>
        <v>4</v>
      </c>
      <c r="DW36" s="5">
        <f t="shared" si="104"/>
        <v>14</v>
      </c>
      <c r="DX36" s="5">
        <f t="shared" si="104"/>
        <v>30</v>
      </c>
      <c r="DY36" s="5">
        <f t="shared" si="104"/>
        <v>29</v>
      </c>
      <c r="DZ36" s="5">
        <f t="shared" si="104"/>
        <v>15</v>
      </c>
      <c r="EA36" s="5">
        <f t="shared" si="104"/>
        <v>24</v>
      </c>
      <c r="EB36" s="5">
        <f t="shared" si="104"/>
        <v>14</v>
      </c>
      <c r="EC36" s="5">
        <f t="shared" si="104"/>
        <v>10</v>
      </c>
      <c r="ED36" s="5">
        <f t="shared" si="104"/>
        <v>9</v>
      </c>
      <c r="EE36" s="5">
        <f t="shared" si="104"/>
        <v>7</v>
      </c>
      <c r="EF36" s="5">
        <f t="shared" si="104"/>
        <v>18</v>
      </c>
      <c r="EG36" s="5">
        <f t="shared" si="105"/>
        <v>18</v>
      </c>
      <c r="EH36" s="5">
        <f t="shared" si="105"/>
        <v>27</v>
      </c>
      <c r="EI36" s="5">
        <f t="shared" si="105"/>
        <v>25</v>
      </c>
      <c r="EJ36" s="5">
        <f t="shared" si="105"/>
        <v>28</v>
      </c>
      <c r="EK36" s="5">
        <f t="shared" si="105"/>
        <v>18</v>
      </c>
      <c r="EL36" s="5">
        <f t="shared" si="105"/>
        <v>4</v>
      </c>
      <c r="EM36" s="5">
        <f t="shared" si="105"/>
        <v>9</v>
      </c>
      <c r="EN36" s="5">
        <f t="shared" si="105"/>
        <v>9</v>
      </c>
      <c r="EO36" s="5">
        <f t="shared" si="105"/>
        <v>10</v>
      </c>
      <c r="EP36" s="5">
        <f t="shared" si="105"/>
        <v>21</v>
      </c>
      <c r="EQ36" s="5">
        <f t="shared" si="106"/>
        <v>25</v>
      </c>
      <c r="ER36" s="5">
        <f t="shared" si="106"/>
        <v>15</v>
      </c>
      <c r="ES36" s="5">
        <f t="shared" si="106"/>
        <v>26</v>
      </c>
      <c r="ET36" s="5">
        <f t="shared" si="106"/>
        <v>18</v>
      </c>
      <c r="EU36" s="5">
        <f t="shared" si="107"/>
        <v>20</v>
      </c>
      <c r="EV36" s="5">
        <f t="shared" si="60"/>
        <v>17</v>
      </c>
      <c r="EW36" s="5">
        <f t="shared" si="61"/>
        <v>13</v>
      </c>
      <c r="EX36" s="5">
        <f t="shared" si="62"/>
        <v>10</v>
      </c>
      <c r="EY36" s="5">
        <f t="shared" si="63"/>
        <v>10</v>
      </c>
      <c r="EZ36" s="5">
        <f t="shared" si="64"/>
        <v>21</v>
      </c>
      <c r="FA36" s="5">
        <f t="shared" si="65"/>
        <v>23</v>
      </c>
      <c r="FB36" s="5">
        <f t="shared" si="66"/>
        <v>26</v>
      </c>
      <c r="FC36" s="5">
        <f t="shared" si="67"/>
        <v>30</v>
      </c>
      <c r="FD36" s="5">
        <f t="shared" si="68"/>
        <v>21</v>
      </c>
      <c r="FE36" s="5">
        <f t="shared" si="69"/>
        <v>16</v>
      </c>
      <c r="FF36" s="5">
        <f t="shared" si="69"/>
        <v>11</v>
      </c>
      <c r="FG36" s="5">
        <f t="shared" si="69"/>
        <v>10</v>
      </c>
      <c r="FH36" s="5">
        <f t="shared" si="69"/>
        <v>17</v>
      </c>
      <c r="FI36" s="5">
        <f t="shared" si="69"/>
        <v>11</v>
      </c>
      <c r="FJ36" s="5">
        <f t="shared" si="69"/>
        <v>22</v>
      </c>
      <c r="FK36" s="5">
        <f t="shared" si="69"/>
        <v>12</v>
      </c>
      <c r="FL36" s="5">
        <f t="shared" si="69"/>
        <v>14</v>
      </c>
      <c r="FM36" s="5">
        <f t="shared" si="70"/>
        <v>25</v>
      </c>
      <c r="FN36" s="5">
        <f t="shared" si="70"/>
        <v>15</v>
      </c>
      <c r="FO36" s="5">
        <f t="shared" si="70"/>
        <v>29</v>
      </c>
    </row>
    <row r="37" spans="1:171" ht="14.1" customHeight="1" x14ac:dyDescent="0.25">
      <c r="A37" s="2" t="s">
        <v>34</v>
      </c>
      <c r="B37" s="3">
        <v>42.6</v>
      </c>
      <c r="C37" s="3">
        <v>41.9</v>
      </c>
      <c r="D37" s="3">
        <v>45.3</v>
      </c>
      <c r="E37" s="3">
        <v>44.5</v>
      </c>
      <c r="F37" s="3">
        <v>40.799999999999997</v>
      </c>
      <c r="G37" s="3">
        <v>44.8</v>
      </c>
      <c r="H37" s="3">
        <v>45</v>
      </c>
      <c r="I37" s="3">
        <v>44.1</v>
      </c>
      <c r="J37" s="3">
        <v>45.1</v>
      </c>
      <c r="K37" s="3">
        <v>47</v>
      </c>
      <c r="L37" s="3">
        <v>49</v>
      </c>
      <c r="M37" s="3">
        <v>46.3</v>
      </c>
      <c r="N37" s="3">
        <v>45.6</v>
      </c>
      <c r="O37" s="3">
        <v>46.7</v>
      </c>
      <c r="P37" s="3">
        <v>46.5</v>
      </c>
      <c r="Q37" s="3">
        <v>45.2</v>
      </c>
      <c r="R37" s="3">
        <v>44.5</v>
      </c>
      <c r="S37" s="3">
        <v>47.6</v>
      </c>
      <c r="T37" s="3">
        <v>45.4</v>
      </c>
      <c r="U37" s="3">
        <v>47.1</v>
      </c>
      <c r="V37" s="3">
        <v>45.8</v>
      </c>
      <c r="W37" s="3">
        <v>47.7</v>
      </c>
      <c r="X37" s="3">
        <v>46.9</v>
      </c>
      <c r="Y37" s="3">
        <v>46.3</v>
      </c>
      <c r="Z37" s="3">
        <v>45.9</v>
      </c>
      <c r="AA37" s="3">
        <v>45.7</v>
      </c>
      <c r="AB37" s="3">
        <v>46.1</v>
      </c>
      <c r="AC37" s="3">
        <v>45.5</v>
      </c>
      <c r="AD37" s="3">
        <v>45</v>
      </c>
      <c r="AE37" s="3">
        <v>45.4</v>
      </c>
      <c r="AF37" s="3">
        <v>46.2</v>
      </c>
      <c r="AG37" s="3">
        <v>46.7</v>
      </c>
      <c r="AH37" s="3">
        <v>47.3</v>
      </c>
      <c r="AI37" s="3">
        <v>49</v>
      </c>
      <c r="AJ37" s="3">
        <v>48.8</v>
      </c>
      <c r="AK37" s="3">
        <v>47.8</v>
      </c>
      <c r="AL37" s="3">
        <v>47.5</v>
      </c>
      <c r="AM37" s="3">
        <v>42.3</v>
      </c>
      <c r="AN37" s="3">
        <v>45.2</v>
      </c>
      <c r="AO37" s="3">
        <v>43.7</v>
      </c>
      <c r="AP37" s="3">
        <v>47.5</v>
      </c>
      <c r="AQ37" s="3">
        <v>48.1</v>
      </c>
      <c r="AR37" s="3">
        <v>47.3</v>
      </c>
      <c r="AS37" s="3">
        <v>46.3</v>
      </c>
      <c r="AT37" s="3">
        <v>46.7</v>
      </c>
      <c r="AU37" s="3">
        <v>47.6</v>
      </c>
      <c r="AV37" s="3">
        <v>46.9</v>
      </c>
      <c r="AW37" s="3">
        <v>46.4</v>
      </c>
      <c r="AX37" s="3">
        <v>48.3</v>
      </c>
      <c r="AY37" s="3">
        <v>47.8</v>
      </c>
      <c r="AZ37" s="3">
        <v>48</v>
      </c>
      <c r="BA37" s="3">
        <v>48.4</v>
      </c>
      <c r="BB37" s="3">
        <v>47.6</v>
      </c>
      <c r="BC37" s="3">
        <v>48.2</v>
      </c>
      <c r="BD37" s="3">
        <v>48</v>
      </c>
      <c r="BE37" s="3">
        <v>47.2</v>
      </c>
      <c r="BF37" s="3">
        <v>48.3</v>
      </c>
      <c r="BG37" s="3">
        <v>49.3</v>
      </c>
      <c r="BH37" s="3">
        <v>49</v>
      </c>
      <c r="BI37" s="3">
        <v>46.5</v>
      </c>
      <c r="BJ37" s="8">
        <f t="shared" si="22"/>
        <v>-4.2253521126760618E-2</v>
      </c>
      <c r="BK37" s="8">
        <f t="shared" si="23"/>
        <v>6.9212410501193311E-2</v>
      </c>
      <c r="BL37" s="4">
        <f t="shared" si="102"/>
        <v>-6.6225165562913135E-3</v>
      </c>
      <c r="BM37" s="4">
        <f t="shared" si="72"/>
        <v>-8.9887640449437534E-3</v>
      </c>
      <c r="BN37" s="4">
        <f t="shared" si="73"/>
        <v>0.10539215686274517</v>
      </c>
      <c r="BO37" s="4">
        <f t="shared" si="74"/>
        <v>4.9107142857143016E-2</v>
      </c>
      <c r="BP37" s="4">
        <f t="shared" si="75"/>
        <v>8.8888888888888795E-2</v>
      </c>
      <c r="BQ37" s="4">
        <f t="shared" si="76"/>
        <v>4.9886621315192725E-2</v>
      </c>
      <c r="BR37" s="4">
        <f t="shared" si="77"/>
        <v>1.1086474501108556E-2</v>
      </c>
      <c r="BS37" s="4">
        <f t="shared" si="78"/>
        <v>-6.382978723404209E-3</v>
      </c>
      <c r="BT37" s="4">
        <f t="shared" si="79"/>
        <v>-5.1020408163265252E-2</v>
      </c>
      <c r="BU37" s="4">
        <f t="shared" si="80"/>
        <v>-2.3758099352051754E-2</v>
      </c>
      <c r="BV37" s="4">
        <f t="shared" si="81"/>
        <v>-2.4122807017543879E-2</v>
      </c>
      <c r="BW37" s="4">
        <f t="shared" si="82"/>
        <v>1.9271948608136968E-2</v>
      </c>
      <c r="BX37" s="4">
        <f t="shared" si="83"/>
        <v>-2.3655913978494647E-2</v>
      </c>
      <c r="BY37" s="4">
        <f t="shared" si="84"/>
        <v>4.2035398230088505E-2</v>
      </c>
      <c r="BZ37" s="4">
        <f t="shared" si="85"/>
        <v>2.9213483146067309E-2</v>
      </c>
      <c r="CA37" s="4">
        <f t="shared" si="86"/>
        <v>2.1008403361344463E-3</v>
      </c>
      <c r="CB37" s="4">
        <f t="shared" si="87"/>
        <v>3.3039647577092435E-2</v>
      </c>
      <c r="CC37" s="4">
        <f t="shared" si="88"/>
        <v>-1.6985138004246392E-2</v>
      </c>
      <c r="CD37" s="4">
        <f t="shared" si="89"/>
        <v>2.1834061135370675E-3</v>
      </c>
      <c r="CE37" s="4">
        <f t="shared" si="90"/>
        <v>-4.1928721174004147E-2</v>
      </c>
      <c r="CF37" s="4">
        <f t="shared" si="91"/>
        <v>-1.7057569296375252E-2</v>
      </c>
      <c r="CG37" s="4">
        <f t="shared" si="92"/>
        <v>-1.7278617710583144E-2</v>
      </c>
      <c r="CH37" s="4">
        <f t="shared" si="93"/>
        <v>-1.9607843137254832E-2</v>
      </c>
      <c r="CI37" s="4">
        <f t="shared" si="94"/>
        <v>-6.5645514223195978E-3</v>
      </c>
      <c r="CJ37" s="4">
        <f t="shared" si="95"/>
        <v>2.1691973969630851E-3</v>
      </c>
      <c r="CK37" s="4">
        <f t="shared" si="96"/>
        <v>2.6373626373626502E-2</v>
      </c>
      <c r="CL37" s="4">
        <f t="shared" si="97"/>
        <v>5.1111111111111107E-2</v>
      </c>
      <c r="CM37" s="4">
        <f t="shared" si="98"/>
        <v>7.9295154185021977E-2</v>
      </c>
      <c r="CN37" s="4">
        <f t="shared" si="99"/>
        <v>5.6277056277056259E-2</v>
      </c>
      <c r="CO37" s="4">
        <f t="shared" si="100"/>
        <v>2.3554603854389677E-2</v>
      </c>
      <c r="CP37" s="4">
        <f t="shared" si="101"/>
        <v>4.2283298097252064E-3</v>
      </c>
      <c r="CQ37" s="4">
        <f t="shared" si="1"/>
        <v>-0.13319672131147542</v>
      </c>
      <c r="CR37" s="4">
        <f t="shared" si="2"/>
        <v>-5.4393305439330408E-2</v>
      </c>
      <c r="CS37" s="4">
        <f t="shared" si="3"/>
        <v>-7.999999999999996E-2</v>
      </c>
      <c r="CT37" s="4">
        <f t="shared" si="4"/>
        <v>0.13711583924349902</v>
      </c>
      <c r="CU37" s="4">
        <f t="shared" si="5"/>
        <v>4.6460176991150348E-2</v>
      </c>
      <c r="CV37" s="4">
        <f t="shared" si="6"/>
        <v>5.9496567505720632E-2</v>
      </c>
      <c r="CW37" s="4">
        <f t="shared" si="7"/>
        <v>-1.684210526315788E-2</v>
      </c>
      <c r="CX37" s="4">
        <f t="shared" si="8"/>
        <v>-1.039501039501034E-2</v>
      </c>
      <c r="CY37" s="4">
        <f t="shared" si="9"/>
        <v>-8.4566596194503019E-3</v>
      </c>
      <c r="CZ37" s="4">
        <f t="shared" si="10"/>
        <v>2.1598272138230179E-3</v>
      </c>
      <c r="DA37" s="4">
        <f t="shared" si="11"/>
        <v>3.4261241970021228E-2</v>
      </c>
      <c r="DB37" s="4">
        <f t="shared" si="12"/>
        <v>4.2016806722688926E-3</v>
      </c>
      <c r="DC37" s="4">
        <f t="shared" si="13"/>
        <v>2.3454157782516027E-2</v>
      </c>
      <c r="DD37" s="4">
        <f t="shared" si="14"/>
        <v>4.31034482758621E-2</v>
      </c>
      <c r="DE37" s="4">
        <f t="shared" si="15"/>
        <v>-1.4492753623188359E-2</v>
      </c>
      <c r="DF37" s="4">
        <f t="shared" si="16"/>
        <v>8.3682008368202165E-3</v>
      </c>
      <c r="DG37" s="4">
        <f t="shared" si="17"/>
        <v>0</v>
      </c>
      <c r="DH37" s="4">
        <f t="shared" si="18"/>
        <v>-2.4793388429751984E-2</v>
      </c>
      <c r="DI37" s="4">
        <f t="shared" si="19"/>
        <v>1.4705882352941124E-2</v>
      </c>
      <c r="DJ37" s="4">
        <f t="shared" si="20"/>
        <v>2.2821576763485396E-2</v>
      </c>
      <c r="DK37" s="4">
        <f t="shared" si="21"/>
        <v>2.0833333333333259E-2</v>
      </c>
      <c r="DL37" s="4">
        <f t="shared" si="21"/>
        <v>-1.4830508474576343E-2</v>
      </c>
      <c r="DM37" s="5">
        <f t="shared" si="103"/>
        <v>31</v>
      </c>
      <c r="DN37" s="5">
        <f t="shared" si="103"/>
        <v>9</v>
      </c>
      <c r="DO37" s="5">
        <f t="shared" si="103"/>
        <v>31</v>
      </c>
      <c r="DP37" s="5">
        <f t="shared" si="103"/>
        <v>17</v>
      </c>
      <c r="DQ37" s="5">
        <f t="shared" si="103"/>
        <v>2</v>
      </c>
      <c r="DR37" s="5">
        <f t="shared" si="103"/>
        <v>5</v>
      </c>
      <c r="DS37" s="5">
        <f t="shared" si="103"/>
        <v>1</v>
      </c>
      <c r="DT37" s="5">
        <f t="shared" si="103"/>
        <v>7</v>
      </c>
      <c r="DU37" s="5">
        <f t="shared" si="103"/>
        <v>15</v>
      </c>
      <c r="DV37" s="5">
        <f t="shared" si="103"/>
        <v>11</v>
      </c>
      <c r="DW37" s="5">
        <f t="shared" si="104"/>
        <v>29</v>
      </c>
      <c r="DX37" s="5">
        <f t="shared" si="104"/>
        <v>16</v>
      </c>
      <c r="DY37" s="5">
        <f t="shared" si="104"/>
        <v>22</v>
      </c>
      <c r="DZ37" s="5">
        <f t="shared" si="104"/>
        <v>7</v>
      </c>
      <c r="EA37" s="5">
        <f t="shared" si="104"/>
        <v>28</v>
      </c>
      <c r="EB37" s="5">
        <f t="shared" si="104"/>
        <v>9</v>
      </c>
      <c r="EC37" s="5">
        <f t="shared" si="104"/>
        <v>11</v>
      </c>
      <c r="ED37" s="5">
        <f t="shared" si="104"/>
        <v>22</v>
      </c>
      <c r="EE37" s="5">
        <f t="shared" si="104"/>
        <v>10</v>
      </c>
      <c r="EF37" s="5">
        <f t="shared" si="104"/>
        <v>22</v>
      </c>
      <c r="EG37" s="5">
        <f t="shared" si="105"/>
        <v>14</v>
      </c>
      <c r="EH37" s="5">
        <f t="shared" si="105"/>
        <v>25</v>
      </c>
      <c r="EI37" s="5">
        <f t="shared" si="105"/>
        <v>14</v>
      </c>
      <c r="EJ37" s="5">
        <f t="shared" si="105"/>
        <v>24</v>
      </c>
      <c r="EK37" s="5">
        <f t="shared" si="105"/>
        <v>25</v>
      </c>
      <c r="EL37" s="5">
        <f t="shared" si="105"/>
        <v>22</v>
      </c>
      <c r="EM37" s="5">
        <f t="shared" si="105"/>
        <v>22</v>
      </c>
      <c r="EN37" s="5">
        <f t="shared" si="105"/>
        <v>12</v>
      </c>
      <c r="EO37" s="5">
        <f t="shared" si="105"/>
        <v>9</v>
      </c>
      <c r="EP37" s="5">
        <f t="shared" si="105"/>
        <v>7</v>
      </c>
      <c r="EQ37" s="5">
        <f t="shared" si="106"/>
        <v>9</v>
      </c>
      <c r="ER37" s="5">
        <f t="shared" si="106"/>
        <v>14</v>
      </c>
      <c r="ES37" s="5">
        <f t="shared" si="106"/>
        <v>22</v>
      </c>
      <c r="ET37" s="5">
        <f t="shared" si="106"/>
        <v>22</v>
      </c>
      <c r="EU37" s="5">
        <f t="shared" si="107"/>
        <v>17</v>
      </c>
      <c r="EV37" s="5">
        <f t="shared" si="60"/>
        <v>22</v>
      </c>
      <c r="EW37" s="5">
        <f t="shared" si="61"/>
        <v>10</v>
      </c>
      <c r="EX37" s="5">
        <f t="shared" si="62"/>
        <v>17</v>
      </c>
      <c r="EY37" s="5">
        <f t="shared" si="63"/>
        <v>5</v>
      </c>
      <c r="EZ37" s="5">
        <f t="shared" si="64"/>
        <v>27</v>
      </c>
      <c r="FA37" s="5">
        <f t="shared" si="65"/>
        <v>25</v>
      </c>
      <c r="FB37" s="5">
        <f t="shared" si="66"/>
        <v>24</v>
      </c>
      <c r="FC37" s="5">
        <f t="shared" si="67"/>
        <v>27</v>
      </c>
      <c r="FD37" s="5">
        <f t="shared" si="68"/>
        <v>11</v>
      </c>
      <c r="FE37" s="5">
        <f t="shared" si="69"/>
        <v>23</v>
      </c>
      <c r="FF37" s="5">
        <f t="shared" si="69"/>
        <v>12</v>
      </c>
      <c r="FG37" s="5">
        <f t="shared" si="69"/>
        <v>7</v>
      </c>
      <c r="FH37" s="5">
        <f t="shared" si="69"/>
        <v>25</v>
      </c>
      <c r="FI37" s="5">
        <f t="shared" si="69"/>
        <v>15</v>
      </c>
      <c r="FJ37" s="5">
        <f t="shared" si="69"/>
        <v>14</v>
      </c>
      <c r="FK37" s="5">
        <f t="shared" si="69"/>
        <v>20</v>
      </c>
      <c r="FL37" s="5">
        <f t="shared" si="69"/>
        <v>7</v>
      </c>
      <c r="FM37" s="5">
        <f t="shared" si="70"/>
        <v>7</v>
      </c>
      <c r="FN37" s="5">
        <f t="shared" si="70"/>
        <v>5</v>
      </c>
      <c r="FO37" s="5">
        <f t="shared" si="70"/>
        <v>21</v>
      </c>
    </row>
    <row r="38" spans="1:171" ht="14.1" customHeight="1" x14ac:dyDescent="0.25">
      <c r="A38" s="2" t="s">
        <v>35</v>
      </c>
      <c r="B38" s="3">
        <v>34.700000000000003</v>
      </c>
      <c r="C38" s="3">
        <v>35.5</v>
      </c>
      <c r="D38" s="3">
        <v>36.1</v>
      </c>
      <c r="E38" s="3">
        <v>36.299999999999997</v>
      </c>
      <c r="F38" s="3">
        <v>37.6</v>
      </c>
      <c r="G38" s="3">
        <v>39</v>
      </c>
      <c r="H38" s="3">
        <v>38.200000000000003</v>
      </c>
      <c r="I38" s="3">
        <v>36.700000000000003</v>
      </c>
      <c r="J38" s="3">
        <v>36.5</v>
      </c>
      <c r="K38" s="3">
        <v>36.200000000000003</v>
      </c>
      <c r="L38" s="3">
        <v>36.200000000000003</v>
      </c>
      <c r="M38" s="3">
        <v>36.299999999999997</v>
      </c>
      <c r="N38" s="3">
        <v>35.4</v>
      </c>
      <c r="O38" s="3">
        <v>33.799999999999997</v>
      </c>
      <c r="P38" s="3">
        <v>34.4</v>
      </c>
      <c r="Q38" s="3">
        <v>33.5</v>
      </c>
      <c r="R38" s="3">
        <v>33.4</v>
      </c>
      <c r="S38" s="3">
        <v>33.5</v>
      </c>
      <c r="T38" s="3">
        <v>34.200000000000003</v>
      </c>
      <c r="U38" s="3">
        <v>34.4</v>
      </c>
      <c r="V38" s="3">
        <v>31.3</v>
      </c>
      <c r="W38" s="3">
        <v>32</v>
      </c>
      <c r="X38" s="3">
        <v>32.1</v>
      </c>
      <c r="Y38" s="3">
        <v>32.700000000000003</v>
      </c>
      <c r="Z38" s="3">
        <v>34.200000000000003</v>
      </c>
      <c r="AA38" s="3">
        <v>34.200000000000003</v>
      </c>
      <c r="AB38" s="3">
        <v>33</v>
      </c>
      <c r="AC38" s="3">
        <v>33.1</v>
      </c>
      <c r="AD38" s="3">
        <v>33.1</v>
      </c>
      <c r="AE38" s="3">
        <v>32.700000000000003</v>
      </c>
      <c r="AF38" s="3">
        <v>34.299999999999997</v>
      </c>
      <c r="AG38" s="3">
        <v>33.1</v>
      </c>
      <c r="AH38" s="3">
        <v>34.799999999999997</v>
      </c>
      <c r="AI38" s="3">
        <v>36.4</v>
      </c>
      <c r="AJ38" s="3">
        <v>35.799999999999997</v>
      </c>
      <c r="AK38" s="3">
        <v>36.700000000000003</v>
      </c>
      <c r="AL38" s="3">
        <v>38.299999999999997</v>
      </c>
      <c r="AM38" s="3">
        <v>33.299999999999997</v>
      </c>
      <c r="AN38" s="3">
        <v>36.799999999999997</v>
      </c>
      <c r="AO38" s="3">
        <v>34.799999999999997</v>
      </c>
      <c r="AP38" s="3">
        <v>37.200000000000003</v>
      </c>
      <c r="AQ38" s="3">
        <v>36.6</v>
      </c>
      <c r="AR38" s="3">
        <v>35.799999999999997</v>
      </c>
      <c r="AS38" s="3">
        <v>35.6</v>
      </c>
      <c r="AT38" s="3">
        <v>37.4</v>
      </c>
      <c r="AU38" s="3">
        <v>36.1</v>
      </c>
      <c r="AV38" s="3">
        <v>37.799999999999997</v>
      </c>
      <c r="AW38" s="3">
        <v>38.700000000000003</v>
      </c>
      <c r="AX38" s="3">
        <v>38.200000000000003</v>
      </c>
      <c r="AY38" s="3">
        <v>37.799999999999997</v>
      </c>
      <c r="AZ38" s="3">
        <v>40.299999999999997</v>
      </c>
      <c r="BA38" s="3">
        <v>39.4</v>
      </c>
      <c r="BB38" s="3">
        <v>37.5</v>
      </c>
      <c r="BC38" s="3">
        <v>41.4</v>
      </c>
      <c r="BD38" s="3">
        <v>38.1</v>
      </c>
      <c r="BE38" s="3">
        <v>37.200000000000003</v>
      </c>
      <c r="BF38" s="3">
        <v>37.799999999999997</v>
      </c>
      <c r="BG38" s="3">
        <v>36.299999999999997</v>
      </c>
      <c r="BH38" s="3">
        <v>36.5</v>
      </c>
      <c r="BI38" s="3">
        <v>37.4</v>
      </c>
      <c r="BJ38" s="8">
        <f t="shared" si="22"/>
        <v>8.35734870317002E-2</v>
      </c>
      <c r="BK38" s="8">
        <f t="shared" si="23"/>
        <v>9.8591549295774739E-2</v>
      </c>
      <c r="BL38" s="4">
        <f t="shared" si="102"/>
        <v>5.8171745152354681E-2</v>
      </c>
      <c r="BM38" s="4">
        <f t="shared" si="72"/>
        <v>1.1019283746556585E-2</v>
      </c>
      <c r="BN38" s="4">
        <f t="shared" si="73"/>
        <v>-2.9255319148936199E-2</v>
      </c>
      <c r="BO38" s="4">
        <f t="shared" si="74"/>
        <v>-7.1794871794871762E-2</v>
      </c>
      <c r="BP38" s="4">
        <f t="shared" si="75"/>
        <v>-5.2356020942408321E-2</v>
      </c>
      <c r="BQ38" s="4">
        <f t="shared" si="76"/>
        <v>-1.0899182561308063E-2</v>
      </c>
      <c r="BR38" s="4">
        <f t="shared" si="77"/>
        <v>-3.013698630136985E-2</v>
      </c>
      <c r="BS38" s="4">
        <f t="shared" si="78"/>
        <v>-6.6298342541436628E-2</v>
      </c>
      <c r="BT38" s="4">
        <f t="shared" si="79"/>
        <v>-4.9723756906077443E-2</v>
      </c>
      <c r="BU38" s="4">
        <f t="shared" si="80"/>
        <v>-7.7134986225895208E-2</v>
      </c>
      <c r="BV38" s="4">
        <f t="shared" si="81"/>
        <v>-5.6497175141242972E-2</v>
      </c>
      <c r="BW38" s="4">
        <f t="shared" si="82"/>
        <v>-8.8757396449703485E-3</v>
      </c>
      <c r="BX38" s="4">
        <f t="shared" si="83"/>
        <v>-5.8139534883719923E-3</v>
      </c>
      <c r="BY38" s="4">
        <f t="shared" si="84"/>
        <v>2.6865671641790989E-2</v>
      </c>
      <c r="BZ38" s="4">
        <f t="shared" si="85"/>
        <v>-6.2874251497005873E-2</v>
      </c>
      <c r="CA38" s="4">
        <f t="shared" si="86"/>
        <v>-4.4776119402985093E-2</v>
      </c>
      <c r="CB38" s="4">
        <f t="shared" si="87"/>
        <v>-6.1403508771929904E-2</v>
      </c>
      <c r="CC38" s="4">
        <f t="shared" si="88"/>
        <v>-4.9418604651162656E-2</v>
      </c>
      <c r="CD38" s="4">
        <f t="shared" si="89"/>
        <v>9.2651757188498385E-2</v>
      </c>
      <c r="CE38" s="4">
        <f t="shared" si="90"/>
        <v>6.8750000000000089E-2</v>
      </c>
      <c r="CF38" s="4">
        <f t="shared" si="91"/>
        <v>2.8037383177569986E-2</v>
      </c>
      <c r="CG38" s="4">
        <f t="shared" si="92"/>
        <v>1.2232415902140525E-2</v>
      </c>
      <c r="CH38" s="4">
        <f t="shared" si="93"/>
        <v>-3.2163742690058506E-2</v>
      </c>
      <c r="CI38" s="4">
        <f t="shared" si="94"/>
        <v>-4.3859649122807043E-2</v>
      </c>
      <c r="CJ38" s="4">
        <f t="shared" si="95"/>
        <v>3.9393939393939315E-2</v>
      </c>
      <c r="CK38" s="4">
        <f t="shared" si="96"/>
        <v>0</v>
      </c>
      <c r="CL38" s="4">
        <f t="shared" si="97"/>
        <v>5.1359516616314105E-2</v>
      </c>
      <c r="CM38" s="4">
        <f t="shared" si="98"/>
        <v>0.11314984709480114</v>
      </c>
      <c r="CN38" s="4">
        <f t="shared" si="99"/>
        <v>4.3731778425655898E-2</v>
      </c>
      <c r="CO38" s="4">
        <f t="shared" si="100"/>
        <v>0.10876132930513593</v>
      </c>
      <c r="CP38" s="4">
        <f t="shared" si="101"/>
        <v>0.10057471264367823</v>
      </c>
      <c r="CQ38" s="4">
        <f t="shared" si="1"/>
        <v>-6.9832402234636826E-2</v>
      </c>
      <c r="CR38" s="4">
        <f t="shared" si="2"/>
        <v>2.7247956403269047E-3</v>
      </c>
      <c r="CS38" s="4">
        <f t="shared" si="3"/>
        <v>-9.1383812010443877E-2</v>
      </c>
      <c r="CT38" s="4">
        <f t="shared" si="4"/>
        <v>9.9099099099099197E-2</v>
      </c>
      <c r="CU38" s="4">
        <f t="shared" si="5"/>
        <v>-2.7173913043478271E-2</v>
      </c>
      <c r="CV38" s="4">
        <f t="shared" si="6"/>
        <v>2.2988505747126631E-2</v>
      </c>
      <c r="CW38" s="4">
        <f t="shared" si="7"/>
        <v>5.3763440860215006E-3</v>
      </c>
      <c r="CX38" s="4">
        <f t="shared" si="8"/>
        <v>-1.3661202185792365E-2</v>
      </c>
      <c r="CY38" s="4">
        <f t="shared" si="9"/>
        <v>5.5865921787709549E-2</v>
      </c>
      <c r="CZ38" s="4">
        <f t="shared" si="10"/>
        <v>8.7078651685393194E-2</v>
      </c>
      <c r="DA38" s="4">
        <f t="shared" si="11"/>
        <v>2.1390374331550888E-2</v>
      </c>
      <c r="DB38" s="4">
        <f t="shared" si="12"/>
        <v>4.7091412742382044E-2</v>
      </c>
      <c r="DC38" s="4">
        <f t="shared" si="13"/>
        <v>6.6137566137566051E-2</v>
      </c>
      <c r="DD38" s="4">
        <f t="shared" si="14"/>
        <v>1.8087855297157507E-2</v>
      </c>
      <c r="DE38" s="4">
        <f t="shared" si="15"/>
        <v>-1.8324607329842979E-2</v>
      </c>
      <c r="DF38" s="4">
        <f t="shared" si="16"/>
        <v>9.5238095238095344E-2</v>
      </c>
      <c r="DG38" s="4">
        <f t="shared" si="17"/>
        <v>-5.4590570719602827E-2</v>
      </c>
      <c r="DH38" s="4">
        <f t="shared" si="18"/>
        <v>-5.5837563451776595E-2</v>
      </c>
      <c r="DI38" s="4">
        <f t="shared" si="19"/>
        <v>8.0000000000000071E-3</v>
      </c>
      <c r="DJ38" s="4">
        <f t="shared" si="20"/>
        <v>-0.12318840579710144</v>
      </c>
      <c r="DK38" s="4">
        <f t="shared" si="21"/>
        <v>-4.1994750656167978E-2</v>
      </c>
      <c r="DL38" s="4">
        <f t="shared" si="21"/>
        <v>5.3763440860215006E-3</v>
      </c>
      <c r="DM38" s="5">
        <f t="shared" si="103"/>
        <v>5</v>
      </c>
      <c r="DN38" s="5">
        <f t="shared" si="103"/>
        <v>3</v>
      </c>
      <c r="DO38" s="5">
        <f t="shared" si="103"/>
        <v>7</v>
      </c>
      <c r="DP38" s="5">
        <f t="shared" si="103"/>
        <v>10</v>
      </c>
      <c r="DQ38" s="5">
        <f t="shared" si="103"/>
        <v>24</v>
      </c>
      <c r="DR38" s="5">
        <f t="shared" si="103"/>
        <v>30</v>
      </c>
      <c r="DS38" s="5">
        <f t="shared" si="103"/>
        <v>26</v>
      </c>
      <c r="DT38" s="5">
        <f t="shared" si="103"/>
        <v>24</v>
      </c>
      <c r="DU38" s="5">
        <f t="shared" si="103"/>
        <v>28</v>
      </c>
      <c r="DV38" s="5">
        <f t="shared" si="103"/>
        <v>31</v>
      </c>
      <c r="DW38" s="5">
        <f t="shared" si="104"/>
        <v>28</v>
      </c>
      <c r="DX38" s="5">
        <f t="shared" si="104"/>
        <v>32</v>
      </c>
      <c r="DY38" s="5">
        <f t="shared" si="104"/>
        <v>31</v>
      </c>
      <c r="DZ38" s="5">
        <f t="shared" si="104"/>
        <v>20</v>
      </c>
      <c r="EA38" s="5">
        <f t="shared" si="104"/>
        <v>17</v>
      </c>
      <c r="EB38" s="5">
        <f t="shared" si="104"/>
        <v>18</v>
      </c>
      <c r="EC38" s="5">
        <f t="shared" si="104"/>
        <v>32</v>
      </c>
      <c r="ED38" s="5">
        <f t="shared" si="104"/>
        <v>29</v>
      </c>
      <c r="EE38" s="5">
        <f t="shared" si="104"/>
        <v>30</v>
      </c>
      <c r="EF38" s="5">
        <f t="shared" si="104"/>
        <v>26</v>
      </c>
      <c r="EG38" s="5">
        <f t="shared" si="105"/>
        <v>1</v>
      </c>
      <c r="EH38" s="5">
        <f t="shared" si="105"/>
        <v>4</v>
      </c>
      <c r="EI38" s="5">
        <f t="shared" si="105"/>
        <v>3</v>
      </c>
      <c r="EJ38" s="5">
        <f t="shared" si="105"/>
        <v>8</v>
      </c>
      <c r="EK38" s="5">
        <f t="shared" si="105"/>
        <v>27</v>
      </c>
      <c r="EL38" s="5">
        <f t="shared" si="105"/>
        <v>30</v>
      </c>
      <c r="EM38" s="5">
        <f t="shared" si="105"/>
        <v>7</v>
      </c>
      <c r="EN38" s="5">
        <f t="shared" si="105"/>
        <v>24</v>
      </c>
      <c r="EO38" s="5">
        <f t="shared" si="105"/>
        <v>8</v>
      </c>
      <c r="EP38" s="5">
        <f t="shared" si="105"/>
        <v>4</v>
      </c>
      <c r="EQ38" s="5">
        <f t="shared" si="106"/>
        <v>13</v>
      </c>
      <c r="ER38" s="5">
        <f t="shared" si="106"/>
        <v>3</v>
      </c>
      <c r="ES38" s="5">
        <f t="shared" si="106"/>
        <v>2</v>
      </c>
      <c r="ET38" s="5">
        <f t="shared" si="106"/>
        <v>11</v>
      </c>
      <c r="EU38" s="5">
        <f t="shared" si="107"/>
        <v>4</v>
      </c>
      <c r="EV38" s="5">
        <f t="shared" si="60"/>
        <v>24</v>
      </c>
      <c r="EW38" s="5">
        <f t="shared" si="61"/>
        <v>17</v>
      </c>
      <c r="EX38" s="5">
        <f t="shared" si="62"/>
        <v>30</v>
      </c>
      <c r="EY38" s="5">
        <f t="shared" si="63"/>
        <v>19</v>
      </c>
      <c r="EZ38" s="5">
        <f t="shared" si="64"/>
        <v>18</v>
      </c>
      <c r="FA38" s="5">
        <f t="shared" si="65"/>
        <v>26</v>
      </c>
      <c r="FB38" s="5">
        <f t="shared" si="66"/>
        <v>10</v>
      </c>
      <c r="FC38" s="5">
        <f t="shared" si="67"/>
        <v>8</v>
      </c>
      <c r="FD38" s="5">
        <f t="shared" si="68"/>
        <v>15</v>
      </c>
      <c r="FE38" s="5">
        <f t="shared" si="69"/>
        <v>8</v>
      </c>
      <c r="FF38" s="5">
        <f t="shared" si="69"/>
        <v>4</v>
      </c>
      <c r="FG38" s="5">
        <f t="shared" si="69"/>
        <v>13</v>
      </c>
      <c r="FH38" s="5">
        <f t="shared" si="69"/>
        <v>27</v>
      </c>
      <c r="FI38" s="5">
        <f t="shared" si="69"/>
        <v>1</v>
      </c>
      <c r="FJ38" s="5">
        <f t="shared" si="69"/>
        <v>29</v>
      </c>
      <c r="FK38" s="5">
        <f t="shared" si="69"/>
        <v>30</v>
      </c>
      <c r="FL38" s="5">
        <f t="shared" si="69"/>
        <v>12</v>
      </c>
      <c r="FM38" s="5">
        <f t="shared" si="70"/>
        <v>32</v>
      </c>
      <c r="FN38" s="5">
        <f t="shared" si="70"/>
        <v>31</v>
      </c>
      <c r="FO38" s="5">
        <f t="shared" si="70"/>
        <v>10</v>
      </c>
    </row>
    <row r="39" spans="1:171" ht="14.1" customHeight="1" x14ac:dyDescent="0.25">
      <c r="A39" s="2" t="s">
        <v>36</v>
      </c>
      <c r="B39" s="3">
        <v>47</v>
      </c>
      <c r="C39" s="3">
        <v>48.7</v>
      </c>
      <c r="D39" s="3">
        <v>47.5</v>
      </c>
      <c r="E39" s="3">
        <v>48.7</v>
      </c>
      <c r="F39" s="3">
        <v>47.5</v>
      </c>
      <c r="G39" s="3">
        <v>49.8</v>
      </c>
      <c r="H39" s="3">
        <v>49.4</v>
      </c>
      <c r="I39" s="3">
        <v>48.7</v>
      </c>
      <c r="J39" s="3">
        <v>49.9</v>
      </c>
      <c r="K39" s="3">
        <v>49.3</v>
      </c>
      <c r="L39" s="3">
        <v>49.7</v>
      </c>
      <c r="M39" s="3">
        <v>50.8</v>
      </c>
      <c r="N39" s="3">
        <v>48</v>
      </c>
      <c r="O39" s="3">
        <v>48.4</v>
      </c>
      <c r="P39" s="3">
        <v>48.2</v>
      </c>
      <c r="Q39" s="3">
        <v>47.5</v>
      </c>
      <c r="R39" s="3">
        <v>47.7</v>
      </c>
      <c r="S39" s="3">
        <v>47.7</v>
      </c>
      <c r="T39" s="3">
        <v>47.8</v>
      </c>
      <c r="U39" s="3">
        <v>48.9</v>
      </c>
      <c r="V39" s="3">
        <v>48.4</v>
      </c>
      <c r="W39" s="3">
        <v>50</v>
      </c>
      <c r="X39" s="3">
        <v>48.8</v>
      </c>
      <c r="Y39" s="3">
        <v>50</v>
      </c>
      <c r="Z39" s="3">
        <v>50.3</v>
      </c>
      <c r="AA39" s="3">
        <v>50</v>
      </c>
      <c r="AB39" s="3">
        <v>48.9</v>
      </c>
      <c r="AC39" s="3">
        <v>49.2</v>
      </c>
      <c r="AD39" s="3">
        <v>49.8</v>
      </c>
      <c r="AE39" s="3">
        <v>50.5</v>
      </c>
      <c r="AF39" s="3">
        <v>48.7</v>
      </c>
      <c r="AG39" s="3">
        <v>51</v>
      </c>
      <c r="AH39" s="3">
        <v>49.8</v>
      </c>
      <c r="AI39" s="3">
        <v>48.6</v>
      </c>
      <c r="AJ39" s="3">
        <v>50</v>
      </c>
      <c r="AK39" s="3">
        <v>50.1</v>
      </c>
      <c r="AL39" s="3">
        <v>50.2</v>
      </c>
      <c r="AM39" s="3">
        <v>45.9</v>
      </c>
      <c r="AN39" s="3">
        <v>48.6</v>
      </c>
      <c r="AO39" s="3">
        <v>51.2</v>
      </c>
      <c r="AP39" s="3">
        <v>52.3</v>
      </c>
      <c r="AQ39" s="3">
        <v>49.1</v>
      </c>
      <c r="AR39" s="3">
        <v>52.1</v>
      </c>
      <c r="AS39" s="3">
        <v>51.9</v>
      </c>
      <c r="AT39" s="3">
        <v>52.8</v>
      </c>
      <c r="AU39" s="3">
        <v>51.8</v>
      </c>
      <c r="AV39" s="3">
        <v>53.9</v>
      </c>
      <c r="AW39" s="3">
        <v>52.3</v>
      </c>
      <c r="AX39" s="3">
        <v>53.9</v>
      </c>
      <c r="AY39" s="3">
        <v>51.4</v>
      </c>
      <c r="AZ39" s="3">
        <v>53.2</v>
      </c>
      <c r="BA39" s="3">
        <v>51.7</v>
      </c>
      <c r="BB39" s="3">
        <v>53.6</v>
      </c>
      <c r="BC39" s="3">
        <v>53.1</v>
      </c>
      <c r="BD39" s="3">
        <v>52.8</v>
      </c>
      <c r="BE39" s="3">
        <v>53.6</v>
      </c>
      <c r="BF39" s="3">
        <v>53.1</v>
      </c>
      <c r="BG39" s="3">
        <v>53.3</v>
      </c>
      <c r="BH39" s="3">
        <v>52.5</v>
      </c>
      <c r="BI39" s="3">
        <v>51.4</v>
      </c>
      <c r="BJ39" s="8">
        <f t="shared" si="22"/>
        <v>1.0638297872340496E-2</v>
      </c>
      <c r="BK39" s="8">
        <f t="shared" si="23"/>
        <v>2.2587268993839782E-2</v>
      </c>
      <c r="BL39" s="4">
        <f t="shared" si="102"/>
        <v>4.0000000000000036E-2</v>
      </c>
      <c r="BM39" s="4">
        <f t="shared" si="72"/>
        <v>0</v>
      </c>
      <c r="BN39" s="4">
        <f t="shared" si="73"/>
        <v>5.0526315789473752E-2</v>
      </c>
      <c r="BO39" s="4">
        <f t="shared" si="74"/>
        <v>-1.0040160642570295E-2</v>
      </c>
      <c r="BP39" s="4">
        <f t="shared" si="75"/>
        <v>6.0728744939271273E-3</v>
      </c>
      <c r="BQ39" s="4">
        <f t="shared" si="76"/>
        <v>4.3121149897330513E-2</v>
      </c>
      <c r="BR39" s="4">
        <f t="shared" si="77"/>
        <v>-3.8076152304609145E-2</v>
      </c>
      <c r="BS39" s="4">
        <f t="shared" si="78"/>
        <v>-1.8255578093306246E-2</v>
      </c>
      <c r="BT39" s="4">
        <f t="shared" si="79"/>
        <v>-3.0181086519114664E-2</v>
      </c>
      <c r="BU39" s="4">
        <f t="shared" si="80"/>
        <v>-6.4960629921259838E-2</v>
      </c>
      <c r="BV39" s="4">
        <f t="shared" si="81"/>
        <v>-6.2499999999999778E-3</v>
      </c>
      <c r="BW39" s="4">
        <f t="shared" si="82"/>
        <v>-1.4462809917355268E-2</v>
      </c>
      <c r="BX39" s="4">
        <f t="shared" si="83"/>
        <v>-8.2987551867220732E-3</v>
      </c>
      <c r="BY39" s="4">
        <f t="shared" si="84"/>
        <v>2.9473684210526319E-2</v>
      </c>
      <c r="BZ39" s="4">
        <f t="shared" si="85"/>
        <v>1.467505241090139E-2</v>
      </c>
      <c r="CA39" s="4">
        <f t="shared" si="86"/>
        <v>4.8218029350104663E-2</v>
      </c>
      <c r="CB39" s="4">
        <f t="shared" si="87"/>
        <v>2.0920502092050208E-2</v>
      </c>
      <c r="CC39" s="4">
        <f t="shared" si="88"/>
        <v>2.249488752556239E-2</v>
      </c>
      <c r="CD39" s="4">
        <f t="shared" si="89"/>
        <v>3.9256198347107363E-2</v>
      </c>
      <c r="CE39" s="4">
        <f t="shared" si="90"/>
        <v>0</v>
      </c>
      <c r="CF39" s="4">
        <f t="shared" si="91"/>
        <v>2.049180327868827E-3</v>
      </c>
      <c r="CG39" s="4">
        <f t="shared" si="92"/>
        <v>-1.5999999999999903E-2</v>
      </c>
      <c r="CH39" s="4">
        <f t="shared" si="93"/>
        <v>-9.9403578528827197E-3</v>
      </c>
      <c r="CI39" s="4">
        <f t="shared" si="94"/>
        <v>1.0000000000000009E-2</v>
      </c>
      <c r="CJ39" s="4">
        <f t="shared" si="95"/>
        <v>-4.0899795501021519E-3</v>
      </c>
      <c r="CK39" s="4">
        <f t="shared" si="96"/>
        <v>3.6585365853658569E-2</v>
      </c>
      <c r="CL39" s="4">
        <f t="shared" si="97"/>
        <v>0</v>
      </c>
      <c r="CM39" s="4">
        <f t="shared" si="98"/>
        <v>-3.7623762376237546E-2</v>
      </c>
      <c r="CN39" s="4">
        <f t="shared" si="99"/>
        <v>2.6694045174537884E-2</v>
      </c>
      <c r="CO39" s="4">
        <f t="shared" si="100"/>
        <v>-1.7647058823529349E-2</v>
      </c>
      <c r="CP39" s="4">
        <f t="shared" si="101"/>
        <v>8.0321285140563248E-3</v>
      </c>
      <c r="CQ39" s="4">
        <f t="shared" si="1"/>
        <v>-8.2000000000000073E-2</v>
      </c>
      <c r="CR39" s="4">
        <f t="shared" si="2"/>
        <v>-2.9940119760479056E-2</v>
      </c>
      <c r="CS39" s="4">
        <f t="shared" si="3"/>
        <v>1.9920318725099584E-2</v>
      </c>
      <c r="CT39" s="4">
        <f t="shared" si="4"/>
        <v>6.9716775599128589E-2</v>
      </c>
      <c r="CU39" s="4">
        <f t="shared" si="5"/>
        <v>7.2016460905349744E-2</v>
      </c>
      <c r="CV39" s="4">
        <f t="shared" si="6"/>
        <v>1.3671875E-2</v>
      </c>
      <c r="CW39" s="4">
        <f t="shared" si="7"/>
        <v>9.5602294455066072E-3</v>
      </c>
      <c r="CX39" s="4">
        <f t="shared" si="8"/>
        <v>5.4989816700610872E-2</v>
      </c>
      <c r="CY39" s="4">
        <f t="shared" si="9"/>
        <v>3.4548944337811749E-2</v>
      </c>
      <c r="CZ39" s="4">
        <f t="shared" si="10"/>
        <v>7.7071290944124016E-3</v>
      </c>
      <c r="DA39" s="4">
        <f t="shared" si="11"/>
        <v>2.0833333333333259E-2</v>
      </c>
      <c r="DB39" s="4">
        <f t="shared" si="12"/>
        <v>-7.7220077220077066E-3</v>
      </c>
      <c r="DC39" s="4">
        <f t="shared" si="13"/>
        <v>-1.298701298701288E-2</v>
      </c>
      <c r="DD39" s="4">
        <f t="shared" si="14"/>
        <v>-1.1472275334607929E-2</v>
      </c>
      <c r="DE39" s="4">
        <f t="shared" si="15"/>
        <v>-5.5658627087198376E-3</v>
      </c>
      <c r="DF39" s="4">
        <f t="shared" si="16"/>
        <v>3.3073929961089599E-2</v>
      </c>
      <c r="DG39" s="4">
        <f t="shared" si="17"/>
        <v>-7.5187969924812581E-3</v>
      </c>
      <c r="DH39" s="4">
        <f t="shared" si="18"/>
        <v>3.675048355899424E-2</v>
      </c>
      <c r="DI39" s="4">
        <f t="shared" si="19"/>
        <v>-9.3283582089552786E-3</v>
      </c>
      <c r="DJ39" s="4">
        <f t="shared" si="20"/>
        <v>3.7664783427493465E-3</v>
      </c>
      <c r="DK39" s="4">
        <f t="shared" si="21"/>
        <v>-5.6818181818181213E-3</v>
      </c>
      <c r="DL39" s="4">
        <f t="shared" si="21"/>
        <v>-4.1044776119403048E-2</v>
      </c>
      <c r="DM39" s="5">
        <f t="shared" si="103"/>
        <v>23</v>
      </c>
      <c r="DN39" s="5">
        <f t="shared" si="103"/>
        <v>21</v>
      </c>
      <c r="DO39" s="5">
        <f t="shared" si="103"/>
        <v>13</v>
      </c>
      <c r="DP39" s="5">
        <f t="shared" si="103"/>
        <v>13</v>
      </c>
      <c r="DQ39" s="5">
        <f t="shared" si="103"/>
        <v>7</v>
      </c>
      <c r="DR39" s="5">
        <f t="shared" si="103"/>
        <v>20</v>
      </c>
      <c r="DS39" s="5">
        <f t="shared" si="103"/>
        <v>13</v>
      </c>
      <c r="DT39" s="5">
        <f t="shared" si="103"/>
        <v>9</v>
      </c>
      <c r="DU39" s="5">
        <f t="shared" si="103"/>
        <v>29</v>
      </c>
      <c r="DV39" s="5">
        <f t="shared" si="103"/>
        <v>17</v>
      </c>
      <c r="DW39" s="5">
        <f t="shared" si="104"/>
        <v>21</v>
      </c>
      <c r="DX39" s="5">
        <f t="shared" si="104"/>
        <v>27</v>
      </c>
      <c r="DY39" s="5">
        <f t="shared" si="104"/>
        <v>14</v>
      </c>
      <c r="DZ39" s="5">
        <f t="shared" si="104"/>
        <v>25</v>
      </c>
      <c r="EA39" s="5">
        <f t="shared" si="104"/>
        <v>20</v>
      </c>
      <c r="EB39" s="5">
        <f t="shared" si="104"/>
        <v>16</v>
      </c>
      <c r="EC39" s="5">
        <f t="shared" si="104"/>
        <v>16</v>
      </c>
      <c r="ED39" s="5">
        <f t="shared" si="104"/>
        <v>5</v>
      </c>
      <c r="EE39" s="5">
        <f t="shared" si="104"/>
        <v>16</v>
      </c>
      <c r="EF39" s="5">
        <f t="shared" si="104"/>
        <v>6</v>
      </c>
      <c r="EG39" s="5">
        <f t="shared" si="105"/>
        <v>4</v>
      </c>
      <c r="EH39" s="5">
        <f t="shared" si="105"/>
        <v>11</v>
      </c>
      <c r="EI39" s="5">
        <f t="shared" si="105"/>
        <v>7</v>
      </c>
      <c r="EJ39" s="5">
        <f t="shared" si="105"/>
        <v>23</v>
      </c>
      <c r="EK39" s="5">
        <f t="shared" si="105"/>
        <v>22</v>
      </c>
      <c r="EL39" s="5">
        <f t="shared" si="105"/>
        <v>17</v>
      </c>
      <c r="EM39" s="5">
        <f t="shared" si="105"/>
        <v>25</v>
      </c>
      <c r="EN39" s="5">
        <f t="shared" si="105"/>
        <v>10</v>
      </c>
      <c r="EO39" s="5">
        <f t="shared" si="105"/>
        <v>25</v>
      </c>
      <c r="EP39" s="5">
        <f t="shared" si="105"/>
        <v>32</v>
      </c>
      <c r="EQ39" s="5">
        <f t="shared" si="106"/>
        <v>19</v>
      </c>
      <c r="ER39" s="5">
        <f t="shared" si="106"/>
        <v>28</v>
      </c>
      <c r="ES39" s="5">
        <f t="shared" si="106"/>
        <v>21</v>
      </c>
      <c r="ET39" s="5">
        <f t="shared" si="106"/>
        <v>13</v>
      </c>
      <c r="EU39" s="5">
        <f t="shared" si="107"/>
        <v>10</v>
      </c>
      <c r="EV39" s="5">
        <f t="shared" si="60"/>
        <v>1</v>
      </c>
      <c r="EW39" s="5">
        <f t="shared" si="61"/>
        <v>22</v>
      </c>
      <c r="EX39" s="5">
        <f t="shared" si="62"/>
        <v>9</v>
      </c>
      <c r="EY39" s="5">
        <f t="shared" si="63"/>
        <v>23</v>
      </c>
      <c r="EZ39" s="5">
        <f t="shared" si="64"/>
        <v>17</v>
      </c>
      <c r="FA39" s="5">
        <f t="shared" si="65"/>
        <v>6</v>
      </c>
      <c r="FB39" s="5">
        <f t="shared" si="66"/>
        <v>17</v>
      </c>
      <c r="FC39" s="5">
        <f t="shared" si="67"/>
        <v>25</v>
      </c>
      <c r="FD39" s="5">
        <f t="shared" si="68"/>
        <v>17</v>
      </c>
      <c r="FE39" s="5">
        <f t="shared" si="69"/>
        <v>26</v>
      </c>
      <c r="FF39" s="5">
        <f t="shared" si="69"/>
        <v>25</v>
      </c>
      <c r="FG39" s="5">
        <f t="shared" si="69"/>
        <v>23</v>
      </c>
      <c r="FH39" s="5">
        <f t="shared" si="69"/>
        <v>22</v>
      </c>
      <c r="FI39" s="5">
        <f t="shared" si="69"/>
        <v>5</v>
      </c>
      <c r="FJ39" s="5">
        <f t="shared" si="69"/>
        <v>18</v>
      </c>
      <c r="FK39" s="5">
        <f t="shared" si="69"/>
        <v>5</v>
      </c>
      <c r="FL39" s="5">
        <f t="shared" si="69"/>
        <v>17</v>
      </c>
      <c r="FM39" s="5">
        <f t="shared" si="70"/>
        <v>11</v>
      </c>
      <c r="FN39" s="5">
        <f t="shared" si="70"/>
        <v>16</v>
      </c>
      <c r="FO39" s="5">
        <f t="shared" si="70"/>
        <v>31</v>
      </c>
    </row>
    <row r="40" spans="1:171" ht="14.1" customHeight="1" x14ac:dyDescent="0.25">
      <c r="A40" s="2" t="s">
        <v>37</v>
      </c>
      <c r="B40" s="3">
        <v>37.200000000000003</v>
      </c>
      <c r="C40" s="3">
        <v>38.4</v>
      </c>
      <c r="D40" s="3">
        <v>39.5</v>
      </c>
      <c r="E40" s="3">
        <v>38.5</v>
      </c>
      <c r="F40" s="3">
        <v>38.299999999999997</v>
      </c>
      <c r="G40" s="3">
        <v>40.4</v>
      </c>
      <c r="H40" s="3">
        <v>41.2</v>
      </c>
      <c r="I40" s="3">
        <v>37.1</v>
      </c>
      <c r="J40" s="3">
        <v>34.9</v>
      </c>
      <c r="K40" s="3">
        <v>36.1</v>
      </c>
      <c r="L40" s="3">
        <v>36.299999999999997</v>
      </c>
      <c r="M40" s="3">
        <v>36.6</v>
      </c>
      <c r="N40" s="3">
        <v>35.6</v>
      </c>
      <c r="O40" s="3">
        <v>35.5</v>
      </c>
      <c r="P40" s="3">
        <v>37.4</v>
      </c>
      <c r="Q40" s="3">
        <v>38.4</v>
      </c>
      <c r="R40" s="3">
        <v>36.200000000000003</v>
      </c>
      <c r="S40" s="3">
        <v>37.1</v>
      </c>
      <c r="T40" s="3">
        <v>37.200000000000003</v>
      </c>
      <c r="U40" s="3">
        <v>38.299999999999997</v>
      </c>
      <c r="V40" s="3">
        <v>37.1</v>
      </c>
      <c r="W40" s="3">
        <v>38.299999999999997</v>
      </c>
      <c r="X40" s="3">
        <v>38.299999999999997</v>
      </c>
      <c r="Y40" s="3">
        <v>38.9</v>
      </c>
      <c r="Z40" s="3">
        <v>37.1</v>
      </c>
      <c r="AA40" s="3">
        <v>40.1</v>
      </c>
      <c r="AB40" s="3">
        <v>37.799999999999997</v>
      </c>
      <c r="AC40" s="3">
        <v>39.4</v>
      </c>
      <c r="AD40" s="3">
        <v>37</v>
      </c>
      <c r="AE40" s="3">
        <v>39</v>
      </c>
      <c r="AF40" s="3">
        <v>38</v>
      </c>
      <c r="AG40" s="3">
        <v>38.700000000000003</v>
      </c>
      <c r="AH40" s="3">
        <v>38.200000000000003</v>
      </c>
      <c r="AI40" s="3">
        <v>41.3</v>
      </c>
      <c r="AJ40" s="3">
        <v>41.5</v>
      </c>
      <c r="AK40" s="3">
        <v>42</v>
      </c>
      <c r="AL40" s="3">
        <v>40.9</v>
      </c>
      <c r="AM40" s="3">
        <v>39.9</v>
      </c>
      <c r="AN40" s="3">
        <v>41.8</v>
      </c>
      <c r="AO40" s="3">
        <v>40.4</v>
      </c>
      <c r="AP40" s="3">
        <v>41.1</v>
      </c>
      <c r="AQ40" s="3">
        <v>42.9</v>
      </c>
      <c r="AR40" s="3">
        <v>43.6</v>
      </c>
      <c r="AS40" s="3">
        <v>40.299999999999997</v>
      </c>
      <c r="AT40" s="3">
        <v>42.1</v>
      </c>
      <c r="AU40" s="3">
        <v>40.200000000000003</v>
      </c>
      <c r="AV40" s="3">
        <v>40.299999999999997</v>
      </c>
      <c r="AW40" s="3">
        <v>38.9</v>
      </c>
      <c r="AX40" s="3">
        <v>42.6</v>
      </c>
      <c r="AY40" s="3">
        <v>41.6</v>
      </c>
      <c r="AZ40" s="3">
        <v>39.700000000000003</v>
      </c>
      <c r="BA40" s="3">
        <v>39.9</v>
      </c>
      <c r="BB40" s="3">
        <v>40.4</v>
      </c>
      <c r="BC40" s="3">
        <v>41</v>
      </c>
      <c r="BD40" s="3">
        <v>37.799999999999997</v>
      </c>
      <c r="BE40" s="3">
        <v>38</v>
      </c>
      <c r="BF40" s="3">
        <v>39.6</v>
      </c>
      <c r="BG40" s="3">
        <v>40.700000000000003</v>
      </c>
      <c r="BH40" s="3">
        <v>38.5</v>
      </c>
      <c r="BI40" s="3">
        <v>37.700000000000003</v>
      </c>
      <c r="BJ40" s="8">
        <f t="shared" si="22"/>
        <v>2.9569892473118031E-2</v>
      </c>
      <c r="BK40" s="8">
        <f t="shared" si="23"/>
        <v>5.2083333333333259E-2</v>
      </c>
      <c r="BL40" s="4">
        <f t="shared" si="102"/>
        <v>4.3037974683544311E-2</v>
      </c>
      <c r="BM40" s="4">
        <f t="shared" si="72"/>
        <v>-3.6363636363636376E-2</v>
      </c>
      <c r="BN40" s="4">
        <f t="shared" si="73"/>
        <v>-8.877284595300261E-2</v>
      </c>
      <c r="BO40" s="4">
        <f t="shared" si="74"/>
        <v>-0.10643564356435642</v>
      </c>
      <c r="BP40" s="4">
        <f t="shared" si="75"/>
        <v>-0.11893203883495163</v>
      </c>
      <c r="BQ40" s="4">
        <f t="shared" si="76"/>
        <v>-1.3477088948787075E-2</v>
      </c>
      <c r="BR40" s="4">
        <f t="shared" si="77"/>
        <v>2.0057306590258062E-2</v>
      </c>
      <c r="BS40" s="4">
        <f t="shared" si="78"/>
        <v>-1.6620498614958512E-2</v>
      </c>
      <c r="BT40" s="4">
        <f t="shared" si="79"/>
        <v>3.0303030303030276E-2</v>
      </c>
      <c r="BU40" s="4">
        <f t="shared" si="80"/>
        <v>4.9180327868852292E-2</v>
      </c>
      <c r="BV40" s="4">
        <f t="shared" si="81"/>
        <v>1.6853932584269593E-2</v>
      </c>
      <c r="BW40" s="4">
        <f t="shared" si="82"/>
        <v>4.5070422535211208E-2</v>
      </c>
      <c r="BX40" s="4">
        <f t="shared" si="83"/>
        <v>-5.3475935828876109E-3</v>
      </c>
      <c r="BY40" s="4">
        <f t="shared" si="84"/>
        <v>-2.6041666666667407E-3</v>
      </c>
      <c r="BZ40" s="4">
        <f t="shared" si="85"/>
        <v>2.4861878453038555E-2</v>
      </c>
      <c r="CA40" s="4">
        <f t="shared" si="86"/>
        <v>3.2345013477088846E-2</v>
      </c>
      <c r="CB40" s="4">
        <f t="shared" si="87"/>
        <v>2.9569892473118031E-2</v>
      </c>
      <c r="CC40" s="4">
        <f t="shared" si="88"/>
        <v>1.5665796344647598E-2</v>
      </c>
      <c r="CD40" s="4">
        <f t="shared" si="89"/>
        <v>0</v>
      </c>
      <c r="CE40" s="4">
        <f t="shared" si="90"/>
        <v>4.6997389033942572E-2</v>
      </c>
      <c r="CF40" s="4">
        <f t="shared" si="91"/>
        <v>-1.3054830287206221E-2</v>
      </c>
      <c r="CG40" s="4">
        <f t="shared" si="92"/>
        <v>1.2853470437018011E-2</v>
      </c>
      <c r="CH40" s="4">
        <f t="shared" si="93"/>
        <v>-2.6954177897574594E-3</v>
      </c>
      <c r="CI40" s="4">
        <f t="shared" si="94"/>
        <v>-2.7431421446384108E-2</v>
      </c>
      <c r="CJ40" s="4">
        <f t="shared" si="95"/>
        <v>5.2910052910053462E-3</v>
      </c>
      <c r="CK40" s="4">
        <f t="shared" si="96"/>
        <v>-1.7766497461928821E-2</v>
      </c>
      <c r="CL40" s="4">
        <f t="shared" si="97"/>
        <v>3.2432432432432545E-2</v>
      </c>
      <c r="CM40" s="4">
        <f t="shared" si="98"/>
        <v>5.8974358974358987E-2</v>
      </c>
      <c r="CN40" s="4">
        <f t="shared" si="99"/>
        <v>9.210526315789469E-2</v>
      </c>
      <c r="CO40" s="4">
        <f t="shared" si="100"/>
        <v>8.5271317829457294E-2</v>
      </c>
      <c r="CP40" s="4">
        <f t="shared" si="101"/>
        <v>7.0680628272251189E-2</v>
      </c>
      <c r="CQ40" s="4">
        <f t="shared" si="1"/>
        <v>-3.8554216867469959E-2</v>
      </c>
      <c r="CR40" s="4">
        <f t="shared" si="2"/>
        <v>-4.761904761904856E-3</v>
      </c>
      <c r="CS40" s="4">
        <f t="shared" si="3"/>
        <v>-1.2224938875305624E-2</v>
      </c>
      <c r="CT40" s="4">
        <f t="shared" si="4"/>
        <v>7.5187969924812137E-2</v>
      </c>
      <c r="CU40" s="4">
        <f t="shared" si="5"/>
        <v>4.3062200956937913E-2</v>
      </c>
      <c r="CV40" s="4">
        <f t="shared" si="6"/>
        <v>-2.4752475247524774E-3</v>
      </c>
      <c r="CW40" s="4">
        <f t="shared" si="7"/>
        <v>2.4330900243308973E-2</v>
      </c>
      <c r="CX40" s="4">
        <f t="shared" si="8"/>
        <v>-6.2937062937062804E-2</v>
      </c>
      <c r="CY40" s="4">
        <f t="shared" si="9"/>
        <v>-7.5688073394495459E-2</v>
      </c>
      <c r="CZ40" s="4">
        <f t="shared" si="10"/>
        <v>-3.4739454094292799E-2</v>
      </c>
      <c r="DA40" s="4">
        <f t="shared" si="11"/>
        <v>1.1876484560570111E-2</v>
      </c>
      <c r="DB40" s="4">
        <f t="shared" si="12"/>
        <v>3.4825870646766122E-2</v>
      </c>
      <c r="DC40" s="4">
        <f t="shared" si="13"/>
        <v>-1.4888337468982438E-2</v>
      </c>
      <c r="DD40" s="4">
        <f t="shared" si="14"/>
        <v>2.5706940874036022E-2</v>
      </c>
      <c r="DE40" s="4">
        <f t="shared" si="15"/>
        <v>-5.164319248826299E-2</v>
      </c>
      <c r="DF40" s="4">
        <f t="shared" si="16"/>
        <v>-1.4423076923076983E-2</v>
      </c>
      <c r="DG40" s="4">
        <f t="shared" si="17"/>
        <v>-4.785894206549135E-2</v>
      </c>
      <c r="DH40" s="4">
        <f t="shared" si="18"/>
        <v>-4.7619047619047561E-2</v>
      </c>
      <c r="DI40" s="4">
        <f t="shared" si="19"/>
        <v>-1.9801980198019709E-2</v>
      </c>
      <c r="DJ40" s="4">
        <f t="shared" si="20"/>
        <v>-7.3170731707316028E-3</v>
      </c>
      <c r="DK40" s="4">
        <f t="shared" si="21"/>
        <v>1.8518518518518601E-2</v>
      </c>
      <c r="DL40" s="4">
        <f t="shared" si="21"/>
        <v>-7.8947368421051767E-3</v>
      </c>
      <c r="DM40" s="5">
        <f t="shared" si="103"/>
        <v>16</v>
      </c>
      <c r="DN40" s="5">
        <f t="shared" si="103"/>
        <v>12</v>
      </c>
      <c r="DO40" s="5">
        <f t="shared" si="103"/>
        <v>12</v>
      </c>
      <c r="DP40" s="5">
        <f t="shared" si="103"/>
        <v>25</v>
      </c>
      <c r="DQ40" s="5">
        <f t="shared" si="103"/>
        <v>32</v>
      </c>
      <c r="DR40" s="5">
        <f t="shared" si="103"/>
        <v>32</v>
      </c>
      <c r="DS40" s="5">
        <f t="shared" si="103"/>
        <v>32</v>
      </c>
      <c r="DT40" s="5">
        <f t="shared" si="103"/>
        <v>26</v>
      </c>
      <c r="DU40" s="5">
        <f t="shared" si="103"/>
        <v>10</v>
      </c>
      <c r="DV40" s="5">
        <f t="shared" si="103"/>
        <v>16</v>
      </c>
      <c r="DW40" s="5">
        <f t="shared" si="104"/>
        <v>4</v>
      </c>
      <c r="DX40" s="5">
        <f t="shared" si="104"/>
        <v>2</v>
      </c>
      <c r="DY40" s="5">
        <f t="shared" si="104"/>
        <v>8</v>
      </c>
      <c r="DZ40" s="5">
        <f t="shared" si="104"/>
        <v>3</v>
      </c>
      <c r="EA40" s="5">
        <f t="shared" si="104"/>
        <v>16</v>
      </c>
      <c r="EB40" s="5">
        <f t="shared" si="104"/>
        <v>24</v>
      </c>
      <c r="EC40" s="5">
        <f t="shared" si="104"/>
        <v>12</v>
      </c>
      <c r="ED40" s="5">
        <f t="shared" si="104"/>
        <v>8</v>
      </c>
      <c r="EE40" s="5">
        <f t="shared" si="104"/>
        <v>12</v>
      </c>
      <c r="EF40" s="5">
        <f t="shared" si="104"/>
        <v>10</v>
      </c>
      <c r="EG40" s="5">
        <f t="shared" si="105"/>
        <v>15</v>
      </c>
      <c r="EH40" s="5">
        <f t="shared" si="105"/>
        <v>6</v>
      </c>
      <c r="EI40" s="5">
        <f t="shared" si="105"/>
        <v>11</v>
      </c>
      <c r="EJ40" s="5">
        <f t="shared" si="105"/>
        <v>7</v>
      </c>
      <c r="EK40" s="5">
        <f t="shared" si="105"/>
        <v>17</v>
      </c>
      <c r="EL40" s="5">
        <f t="shared" si="105"/>
        <v>28</v>
      </c>
      <c r="EM40" s="5">
        <f t="shared" si="105"/>
        <v>20</v>
      </c>
      <c r="EN40" s="5">
        <f t="shared" si="105"/>
        <v>30</v>
      </c>
      <c r="EO40" s="5">
        <f t="shared" si="105"/>
        <v>11</v>
      </c>
      <c r="EP40" s="5">
        <f t="shared" si="105"/>
        <v>8</v>
      </c>
      <c r="EQ40" s="5">
        <f t="shared" si="106"/>
        <v>3</v>
      </c>
      <c r="ER40" s="5">
        <f t="shared" si="106"/>
        <v>4</v>
      </c>
      <c r="ES40" s="5">
        <f t="shared" si="106"/>
        <v>4</v>
      </c>
      <c r="ET40" s="5">
        <f t="shared" si="106"/>
        <v>6</v>
      </c>
      <c r="EU40" s="5">
        <f t="shared" si="107"/>
        <v>5</v>
      </c>
      <c r="EV40" s="5">
        <f t="shared" si="60"/>
        <v>5</v>
      </c>
      <c r="EW40" s="5">
        <f t="shared" si="61"/>
        <v>20</v>
      </c>
      <c r="EX40" s="5">
        <f t="shared" si="62"/>
        <v>20</v>
      </c>
      <c r="EY40" s="5">
        <f t="shared" si="63"/>
        <v>26</v>
      </c>
      <c r="EZ40" s="5">
        <f t="shared" si="64"/>
        <v>14</v>
      </c>
      <c r="FA40" s="5">
        <f t="shared" si="65"/>
        <v>32</v>
      </c>
      <c r="FB40" s="5">
        <f t="shared" si="66"/>
        <v>32</v>
      </c>
      <c r="FC40" s="5">
        <f t="shared" si="67"/>
        <v>32</v>
      </c>
      <c r="FD40" s="5">
        <f t="shared" si="68"/>
        <v>20</v>
      </c>
      <c r="FE40" s="5">
        <f t="shared" si="69"/>
        <v>10</v>
      </c>
      <c r="FF40" s="5">
        <f t="shared" si="69"/>
        <v>27</v>
      </c>
      <c r="FG40" s="5">
        <f t="shared" si="69"/>
        <v>11</v>
      </c>
      <c r="FH40" s="5">
        <f t="shared" si="69"/>
        <v>30</v>
      </c>
      <c r="FI40" s="5">
        <f t="shared" si="69"/>
        <v>21</v>
      </c>
      <c r="FJ40" s="5">
        <f t="shared" si="69"/>
        <v>26</v>
      </c>
      <c r="FK40" s="5">
        <f t="shared" si="69"/>
        <v>28</v>
      </c>
      <c r="FL40" s="5">
        <f t="shared" ref="FL40" si="108">_xlfn.RANK.EQ(DI40,DI$9:DI$40,0)</f>
        <v>20</v>
      </c>
      <c r="FM40" s="5">
        <f t="shared" si="70"/>
        <v>18</v>
      </c>
      <c r="FN40" s="5">
        <f t="shared" si="70"/>
        <v>6</v>
      </c>
      <c r="FO40" s="5">
        <f t="shared" si="70"/>
        <v>17</v>
      </c>
    </row>
    <row r="41" spans="1:171" ht="14.1" customHeight="1" x14ac:dyDescent="0.25">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row>
    <row r="42" spans="1:171" ht="14.1" customHeight="1" x14ac:dyDescent="0.25">
      <c r="A42" s="1" t="s">
        <v>54</v>
      </c>
      <c r="AF42" s="17"/>
      <c r="AG42" s="19"/>
      <c r="AH42" s="19"/>
      <c r="AI42" s="19"/>
      <c r="AJ42" s="19"/>
      <c r="AK42" s="19"/>
      <c r="AL42" s="19"/>
      <c r="AM42" s="19"/>
      <c r="AN42" s="19"/>
      <c r="AO42" s="19"/>
      <c r="AP42" s="20"/>
      <c r="AQ42" s="20"/>
      <c r="AR42" s="20"/>
      <c r="AS42" s="20"/>
      <c r="AT42" s="20"/>
      <c r="AU42" s="22"/>
      <c r="AV42" s="30"/>
      <c r="AW42" s="32"/>
      <c r="AX42" s="32"/>
      <c r="AY42" s="34"/>
      <c r="AZ42" s="38"/>
      <c r="BA42" s="39"/>
      <c r="BB42" s="42"/>
      <c r="BC42" s="43"/>
      <c r="BD42" s="46"/>
      <c r="BE42" s="48"/>
      <c r="BF42" s="52"/>
      <c r="BG42" s="54"/>
      <c r="BH42" s="58"/>
      <c r="BI42" s="62"/>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20"/>
      <c r="CU42" s="20"/>
      <c r="CV42" s="20"/>
      <c r="CW42" s="20"/>
      <c r="CX42" s="22"/>
      <c r="CY42" s="30"/>
      <c r="CZ42" s="32"/>
      <c r="DA42" s="32"/>
      <c r="DB42" s="34"/>
      <c r="DC42" s="38"/>
      <c r="DD42" s="39"/>
      <c r="DE42" s="42"/>
      <c r="DF42" s="43"/>
      <c r="DG42" s="46"/>
      <c r="DH42" s="48"/>
      <c r="DI42" s="52"/>
      <c r="DJ42" s="54"/>
      <c r="DK42" s="58"/>
      <c r="DL42" s="62"/>
      <c r="EW42" s="20"/>
      <c r="EX42" s="20"/>
      <c r="EY42" s="20"/>
      <c r="EZ42" s="20"/>
      <c r="FA42" s="22"/>
      <c r="FB42" s="30"/>
      <c r="FC42" s="32"/>
      <c r="FD42" s="32"/>
      <c r="FE42" s="34"/>
      <c r="FF42" s="38"/>
      <c r="FG42" s="39"/>
      <c r="FH42" s="42"/>
      <c r="FI42" s="43"/>
      <c r="FJ42" s="46"/>
      <c r="FK42" s="48"/>
      <c r="FL42" s="52"/>
      <c r="FM42" s="54"/>
      <c r="FN42" s="58"/>
      <c r="FO42" s="62"/>
    </row>
    <row r="43" spans="1:171" ht="14.1" customHeight="1" x14ac:dyDescent="0.25">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row>
    <row r="44" spans="1:171" ht="14.1" customHeight="1" x14ac:dyDescent="0.25">
      <c r="A44" s="1" t="s">
        <v>58</v>
      </c>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row>
    <row r="45" spans="1:171" ht="14.1" customHeight="1" x14ac:dyDescent="0.25">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row>
    <row r="46" spans="1:171" ht="14.1" customHeight="1" x14ac:dyDescent="0.25">
      <c r="A46" s="1" t="s">
        <v>55</v>
      </c>
      <c r="BJ46" s="4"/>
      <c r="BK46" s="4"/>
      <c r="BL46" s="4"/>
      <c r="BM46" s="4"/>
      <c r="BN46" s="4"/>
      <c r="BO46" s="4"/>
      <c r="BP46" s="4"/>
      <c r="BQ46" s="4"/>
      <c r="BR46" s="4"/>
      <c r="BS46" s="4"/>
      <c r="BT46" s="4"/>
      <c r="BU46" s="4"/>
      <c r="BV46" s="4"/>
      <c r="BW46" s="4"/>
      <c r="BX46" s="4"/>
      <c r="BY46" s="4"/>
      <c r="BZ46" s="4"/>
      <c r="CA46" s="4"/>
      <c r="CB46" s="6"/>
      <c r="CC46" s="6"/>
      <c r="CD46" s="6"/>
      <c r="CE46" s="6"/>
      <c r="CF46" s="6"/>
      <c r="CG46" s="6"/>
      <c r="CH46" s="6"/>
      <c r="CI46" s="6"/>
      <c r="CJ46" s="6"/>
      <c r="CK46" s="6"/>
      <c r="CL46" s="6"/>
      <c r="CM46" s="6"/>
      <c r="CN46" s="6"/>
      <c r="CO46" s="6"/>
      <c r="CP46" s="6"/>
      <c r="CQ46" s="6"/>
      <c r="CR46" s="6"/>
      <c r="CS46" s="6"/>
      <c r="DM46" s="7"/>
      <c r="DN46" s="7"/>
      <c r="DO46" s="7"/>
      <c r="DP46" s="7"/>
      <c r="DQ46" s="7"/>
      <c r="DR46" s="7"/>
      <c r="DS46" s="7"/>
      <c r="DT46" s="7"/>
      <c r="DU46" s="7"/>
      <c r="DV46" s="7"/>
      <c r="DW46" s="7"/>
      <c r="DX46" s="7"/>
      <c r="DY46" s="7"/>
      <c r="DZ46" s="7"/>
      <c r="EA46" s="7"/>
      <c r="EB46" s="7"/>
      <c r="EC46" s="7"/>
      <c r="ED46" s="7"/>
    </row>
    <row r="47" spans="1:171" ht="14.1" customHeight="1" x14ac:dyDescent="0.25">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row>
    <row r="48" spans="1:171" ht="14.1" customHeight="1" x14ac:dyDescent="0.25">
      <c r="A48" s="71" t="s">
        <v>48</v>
      </c>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row>
    <row r="49" spans="62:97" ht="14.1" customHeight="1" x14ac:dyDescent="0.25">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row>
    <row r="50" spans="62:97" ht="14.1" customHeight="1" x14ac:dyDescent="0.25">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row>
    <row r="51" spans="62:97" ht="14.1" customHeight="1" x14ac:dyDescent="0.25">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row>
    <row r="52" spans="62:97" ht="14.1" customHeight="1" x14ac:dyDescent="0.25">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row>
    <row r="53" spans="62:97" ht="14.1" customHeight="1" x14ac:dyDescent="0.25">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row>
  </sheetData>
  <mergeCells count="50">
    <mergeCell ref="DM5:FO5"/>
    <mergeCell ref="DD6:DG6"/>
    <mergeCell ref="FG6:FJ6"/>
    <mergeCell ref="EG6:EJ6"/>
    <mergeCell ref="BA6:BD6"/>
    <mergeCell ref="AW6:AZ6"/>
    <mergeCell ref="DH6:DK6"/>
    <mergeCell ref="CP6:CR6"/>
    <mergeCell ref="A2:AE2"/>
    <mergeCell ref="A3:AE3"/>
    <mergeCell ref="B6:E6"/>
    <mergeCell ref="F6:I6"/>
    <mergeCell ref="J6:M6"/>
    <mergeCell ref="N6:Q6"/>
    <mergeCell ref="R6:U6"/>
    <mergeCell ref="A5:A7"/>
    <mergeCell ref="AD6:AG6"/>
    <mergeCell ref="BE6:BH6"/>
    <mergeCell ref="B5:BI5"/>
    <mergeCell ref="BJ5:DL5"/>
    <mergeCell ref="A48:AE48"/>
    <mergeCell ref="AO6:AR6"/>
    <mergeCell ref="BZ6:CC6"/>
    <mergeCell ref="CD6:CG6"/>
    <mergeCell ref="CS6:CU6"/>
    <mergeCell ref="BJ6:BM6"/>
    <mergeCell ref="BN6:BQ6"/>
    <mergeCell ref="BR6:BU6"/>
    <mergeCell ref="BV6:BY6"/>
    <mergeCell ref="CH6:CK6"/>
    <mergeCell ref="AS6:AV6"/>
    <mergeCell ref="AH6:AK6"/>
    <mergeCell ref="AL6:AN6"/>
    <mergeCell ref="V6:Y6"/>
    <mergeCell ref="Z6:AC6"/>
    <mergeCell ref="CL6:CO6"/>
    <mergeCell ref="FK6:FN6"/>
    <mergeCell ref="FC6:FF6"/>
    <mergeCell ref="CV6:CY6"/>
    <mergeCell ref="EY6:FB6"/>
    <mergeCell ref="EV6:EX6"/>
    <mergeCell ref="EO6:ER6"/>
    <mergeCell ref="ES6:EU6"/>
    <mergeCell ref="EK6:EN6"/>
    <mergeCell ref="DM6:DP6"/>
    <mergeCell ref="DQ6:DT6"/>
    <mergeCell ref="DU6:DX6"/>
    <mergeCell ref="DY6:EB6"/>
    <mergeCell ref="EC6:EF6"/>
    <mergeCell ref="CZ6:DC6"/>
  </mergeCells>
  <phoneticPr fontId="23" type="noConversion"/>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Variación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Ivanna</dc:creator>
  <cp:lastModifiedBy>pc</cp:lastModifiedBy>
  <dcterms:created xsi:type="dcterms:W3CDTF">2018-09-11T00:18:42Z</dcterms:created>
  <dcterms:modified xsi:type="dcterms:W3CDTF">2026-06-05T16:20:47Z</dcterms:modified>
</cp:coreProperties>
</file>