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Hoja1" sheetId="2" r:id="rId1"/>
  </sheets>
  <calcPr calcId="144525"/>
</workbook>
</file>

<file path=xl/calcChain.xml><?xml version="1.0" encoding="utf-8"?>
<calcChain xmlns="http://schemas.openxmlformats.org/spreadsheetml/2006/main">
  <c r="K38" i="2" l="1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J36" i="2" l="1"/>
  <c r="H14" i="2"/>
  <c r="H8" i="2"/>
  <c r="J38" i="2"/>
  <c r="I38" i="2"/>
  <c r="H38" i="2"/>
  <c r="J37" i="2"/>
  <c r="I37" i="2"/>
  <c r="H37" i="2"/>
  <c r="I36" i="2"/>
  <c r="H36" i="2"/>
  <c r="J35" i="2"/>
  <c r="I35" i="2"/>
  <c r="H35" i="2"/>
  <c r="J34" i="2"/>
  <c r="I34" i="2"/>
  <c r="H34" i="2"/>
  <c r="J33" i="2"/>
  <c r="I33" i="2"/>
  <c r="H33" i="2"/>
  <c r="J32" i="2"/>
  <c r="I32" i="2"/>
  <c r="H32" i="2"/>
  <c r="J31" i="2"/>
  <c r="I31" i="2"/>
  <c r="H31" i="2"/>
  <c r="J30" i="2"/>
  <c r="I30" i="2"/>
  <c r="H30" i="2"/>
  <c r="J29" i="2"/>
  <c r="I29" i="2"/>
  <c r="H29" i="2"/>
  <c r="J28" i="2"/>
  <c r="I28" i="2"/>
  <c r="H28" i="2"/>
  <c r="J27" i="2"/>
  <c r="I27" i="2"/>
  <c r="H27" i="2"/>
  <c r="J26" i="2"/>
  <c r="I26" i="2"/>
  <c r="H26" i="2"/>
  <c r="J25" i="2"/>
  <c r="I25" i="2"/>
  <c r="H25" i="2"/>
  <c r="J24" i="2"/>
  <c r="I24" i="2"/>
  <c r="H24" i="2"/>
  <c r="J23" i="2"/>
  <c r="I23" i="2"/>
  <c r="H23" i="2"/>
  <c r="J22" i="2"/>
  <c r="I22" i="2"/>
  <c r="H22" i="2"/>
  <c r="J21" i="2"/>
  <c r="I21" i="2"/>
  <c r="H21" i="2"/>
  <c r="J20" i="2"/>
  <c r="I20" i="2"/>
  <c r="H20" i="2"/>
  <c r="J19" i="2"/>
  <c r="I19" i="2"/>
  <c r="H19" i="2"/>
  <c r="J18" i="2"/>
  <c r="I18" i="2"/>
  <c r="H18" i="2"/>
  <c r="J17" i="2"/>
  <c r="I17" i="2"/>
  <c r="H17" i="2"/>
  <c r="J16" i="2"/>
  <c r="I16" i="2"/>
  <c r="H16" i="2"/>
  <c r="J15" i="2"/>
  <c r="I15" i="2"/>
  <c r="H15" i="2"/>
  <c r="J14" i="2"/>
  <c r="I14" i="2"/>
  <c r="J13" i="2"/>
  <c r="I13" i="2"/>
  <c r="H13" i="2"/>
  <c r="J12" i="2"/>
  <c r="I12" i="2"/>
  <c r="H12" i="2"/>
  <c r="J11" i="2"/>
  <c r="I11" i="2"/>
  <c r="H11" i="2"/>
  <c r="J10" i="2"/>
  <c r="I10" i="2"/>
  <c r="H10" i="2"/>
  <c r="J9" i="2"/>
  <c r="I9" i="2"/>
  <c r="H9" i="2"/>
  <c r="J8" i="2"/>
  <c r="I8" i="2"/>
  <c r="J7" i="2"/>
  <c r="I7" i="2"/>
  <c r="H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7" i="2"/>
</calcChain>
</file>

<file path=xl/sharedStrings.xml><?xml version="1.0" encoding="utf-8"?>
<sst xmlns="http://schemas.openxmlformats.org/spreadsheetml/2006/main" count="54" uniqueCount="54">
  <si>
    <t>Baja California Sur Estatal</t>
  </si>
  <si>
    <t>Notas:</t>
  </si>
  <si>
    <t>Fuentes:</t>
  </si>
  <si>
    <t>Entidad</t>
  </si>
  <si>
    <t>Aguascalientes</t>
  </si>
  <si>
    <t>Baja California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</si>
  <si>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</si>
  <si>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</si>
  <si>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</si>
  <si>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</si>
  <si>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</si>
  <si>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</si>
  <si>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</si>
  <si>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</si>
  <si>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</si>
  <si>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</si>
  <si>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</si>
  <si>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</si>
  <si>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</si>
  <si>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</si>
  <si>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</si>
  <si>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</si>
  <si>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</si>
  <si>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</si>
  <si>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</si>
  <si>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</si>
  <si>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</si>
  <si>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</si>
  <si>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</si>
  <si>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</si>
  <si>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</si>
  <si>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</si>
  <si>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</si>
  <si>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</si>
  <si>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</si>
  <si>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Lugar Nacional</t>
  </si>
  <si>
    <t>Excluye a la población con escolaridad no especificada.</t>
  </si>
  <si>
    <t>Excluye a la población con grados no especificados en algún nivel y a la población con nivel de escolaridad no especificado.</t>
  </si>
  <si>
    <t>Excluye a las personas que no especificaron los grados aprobados.</t>
  </si>
  <si>
    <t>La información es censal y está referida al 12 de junio de 2010.</t>
  </si>
  <si>
    <t>La información es censal y está referida al 12 de junio de 2010. Para el cálculo se excluye a la población con escolaridad no especificada.</t>
  </si>
  <si>
    <t>La información es censal y está referida al 14 de febrero del 2000.</t>
  </si>
  <si>
    <t>La información es censal y está referida al 14 de febrero del 2000. Para el cálculo se excluye a la población con grados no especificados en algún nivel y a la población con nivel de escolaridad no especificado.</t>
  </si>
  <si>
    <t>La información es censal y está referida al 17 de octubre del 2005.</t>
  </si>
  <si>
    <t>La información es censal y está referida al 17 de octubre del 2005. Para el cálculo se excluye a las personas que no especificaron los grados aprobados.</t>
  </si>
  <si>
    <t>La información está referida al 15 de marzo de 2015. Para el cálculo se excluye a la población con escolaridad no especificada.</t>
  </si>
  <si>
    <t>INEGI XII Censo General de Población y Vivienda 2000.</t>
  </si>
  <si>
    <t>INEGI II Conteo de Población y Vivienda 2005.</t>
  </si>
  <si>
    <t>INEGI Censo de Población y Vivienda 2010.</t>
  </si>
  <si>
    <t>Estados Unidos Mexicanos</t>
  </si>
  <si>
    <t>Periodo</t>
  </si>
  <si>
    <t xml:space="preserve">Grado promedio de escolaridad de la población de 15 y más años </t>
  </si>
  <si>
    <t>INEGI Censo de Población y Vivienda 2020.</t>
  </si>
  <si>
    <t>INEGI Encuesta Intercensal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</si>
</sst>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794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6" fillId="2" borderId="0" xfId="0" applyFont="1" applyFill="1" applyBorder="1" applyAlignment="1">
      <alignment horizontal="center" vertical="center"/>
    </xf>
    <xf numFmtId="0" fontId="0" fillId="3" borderId="0" xfId="0" applyFill="1" applyBorder="1" applyAlignment="1"/>
    <xf numFmtId="0" fontId="0" fillId="3" borderId="0" xfId="0" applyFill="1" applyBorder="1" applyAlignment="1">
      <alignment horizontal="center" vertical="center"/>
    </xf>
    <xf numFmtId="0" fontId="5" fillId="3" borderId="0" xfId="0" applyFont="1" applyFill="1" applyBorder="1" applyAlignment="1" applyProtection="1"/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/>
    <xf numFmtId="0" fontId="2" fillId="3" borderId="0" xfId="0" applyFont="1" applyFill="1" applyBorder="1" applyAlignment="1">
      <alignment horizontal="left" vertical="center"/>
    </xf>
    <xf numFmtId="164" fontId="3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/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164" fontId="4" fillId="4" borderId="0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1</xdr:col>
      <xdr:colOff>343085</xdr:colOff>
      <xdr:row>0</xdr:row>
      <xdr:rowOff>470180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71450"/>
          <a:ext cx="2133785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8"/>
  <sheetViews>
    <sheetView tabSelected="1" workbookViewId="0">
      <pane xSplit="1" topLeftCell="B1" activePane="topRight" state="frozen"/>
      <selection pane="topRight" activeCell="A57" sqref="A57:AI57"/>
    </sheetView>
  </sheetViews>
  <sheetFormatPr baseColWidth="10" defaultRowHeight="12.75" x14ac:dyDescent="0.2"/>
  <cols>
    <col min="1" max="1" width="27.42578125" style="2" customWidth="1"/>
    <col min="2" max="11" width="11.42578125" style="3"/>
    <col min="12" max="16384" width="11.42578125" style="2"/>
  </cols>
  <sheetData>
    <row r="1" spans="1:11" ht="51.75" customHeight="1" x14ac:dyDescent="0.2"/>
    <row r="2" spans="1:11" s="6" customFormat="1" x14ac:dyDescent="0.2">
      <c r="A2" s="4" t="s">
        <v>51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6" customFormat="1" x14ac:dyDescent="0.2"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x14ac:dyDescent="0.2">
      <c r="A4" s="14" t="s">
        <v>3</v>
      </c>
      <c r="B4" s="15" t="s">
        <v>50</v>
      </c>
      <c r="C4" s="16"/>
      <c r="D4" s="16"/>
      <c r="E4" s="16"/>
      <c r="F4" s="17"/>
      <c r="G4" s="15" t="s">
        <v>35</v>
      </c>
      <c r="H4" s="16"/>
      <c r="I4" s="16"/>
      <c r="J4" s="16"/>
      <c r="K4" s="16"/>
    </row>
    <row r="5" spans="1:11" s="6" customFormat="1" x14ac:dyDescent="0.2">
      <c r="A5" s="14"/>
      <c r="B5" s="1">
        <v>2000</v>
      </c>
      <c r="C5" s="1">
        <v>2005</v>
      </c>
      <c r="D5" s="1">
        <v>2010</v>
      </c>
      <c r="E5" s="1">
        <v>2015</v>
      </c>
      <c r="F5" s="13">
        <v>2020</v>
      </c>
      <c r="G5" s="1">
        <v>2000</v>
      </c>
      <c r="H5" s="1">
        <v>2005</v>
      </c>
      <c r="I5" s="1">
        <v>2010</v>
      </c>
      <c r="J5" s="1">
        <v>2015</v>
      </c>
      <c r="K5" s="1">
        <v>2020</v>
      </c>
    </row>
    <row r="6" spans="1:11" s="10" customFormat="1" ht="11.25" x14ac:dyDescent="0.2">
      <c r="A6" s="7" t="s">
        <v>49</v>
      </c>
      <c r="B6" s="8">
        <v>7.5</v>
      </c>
      <c r="C6" s="8">
        <v>8.1</v>
      </c>
      <c r="D6" s="8">
        <v>8.6300000000000008</v>
      </c>
      <c r="E6" s="8">
        <v>9.1618434215000004</v>
      </c>
      <c r="F6" s="8">
        <v>9.7380499999999994</v>
      </c>
      <c r="G6" s="9"/>
      <c r="H6" s="9"/>
      <c r="I6" s="9"/>
      <c r="J6" s="9"/>
      <c r="K6" s="8"/>
    </row>
    <row r="7" spans="1:11" s="10" customFormat="1" ht="11.25" x14ac:dyDescent="0.2">
      <c r="A7" s="7" t="s">
        <v>4</v>
      </c>
      <c r="B7" s="8">
        <v>8</v>
      </c>
      <c r="C7" s="8">
        <v>8.6999999999999993</v>
      </c>
      <c r="D7" s="8">
        <v>9.23</v>
      </c>
      <c r="E7" s="8">
        <v>9.7259747230000002</v>
      </c>
      <c r="F7" s="8">
        <v>10.349133999999999</v>
      </c>
      <c r="G7" s="11">
        <f>_xlfn.RANK.EQ(B7,B$7:B$38,0)</f>
        <v>7</v>
      </c>
      <c r="H7" s="11">
        <f>_xlfn.RANK.EQ(C7,C$7:C$38,0)</f>
        <v>7</v>
      </c>
      <c r="I7" s="11">
        <f t="shared" ref="I7:I38" si="0">_xlfn.RANK.EQ(D7,D$7:D$38,0)</f>
        <v>7</v>
      </c>
      <c r="J7" s="11">
        <f t="shared" ref="J7:K38" si="1">_xlfn.RANK.EQ(E7,E$7:E$38,0)</f>
        <v>7</v>
      </c>
      <c r="K7" s="11">
        <f t="shared" si="1"/>
        <v>6</v>
      </c>
    </row>
    <row r="8" spans="1:11" s="10" customFormat="1" ht="11.25" x14ac:dyDescent="0.2">
      <c r="A8" s="7" t="s">
        <v>5</v>
      </c>
      <c r="B8" s="8">
        <v>8.1999999999999993</v>
      </c>
      <c r="C8" s="8">
        <v>8.9</v>
      </c>
      <c r="D8" s="8">
        <v>9.26</v>
      </c>
      <c r="E8" s="8">
        <v>9.7574177213999995</v>
      </c>
      <c r="F8" s="8">
        <v>10.202655</v>
      </c>
      <c r="G8" s="11">
        <f t="shared" ref="G8:G38" si="2">_xlfn.RANK.EQ(B8,B$7:B$38,0)</f>
        <v>5</v>
      </c>
      <c r="H8" s="11">
        <f t="shared" ref="H8:H38" si="3">_xlfn.RANK.EQ(C8,C$7:C$38,0)</f>
        <v>4</v>
      </c>
      <c r="I8" s="11">
        <f t="shared" si="0"/>
        <v>6</v>
      </c>
      <c r="J8" s="11">
        <f t="shared" si="1"/>
        <v>6</v>
      </c>
      <c r="K8" s="11">
        <f t="shared" si="1"/>
        <v>10</v>
      </c>
    </row>
    <row r="9" spans="1:11" s="10" customFormat="1" ht="11.25" x14ac:dyDescent="0.2">
      <c r="A9" s="7" t="s">
        <v>0</v>
      </c>
      <c r="B9" s="8">
        <v>8.3000000000000007</v>
      </c>
      <c r="C9" s="8">
        <v>8.9</v>
      </c>
      <c r="D9" s="8">
        <v>9.4</v>
      </c>
      <c r="E9" s="8">
        <v>9.9055352308</v>
      </c>
      <c r="F9" s="8">
        <v>10.342548000000001</v>
      </c>
      <c r="G9" s="11">
        <f t="shared" si="2"/>
        <v>4</v>
      </c>
      <c r="H9" s="11">
        <f t="shared" si="3"/>
        <v>4</v>
      </c>
      <c r="I9" s="11">
        <f t="shared" si="0"/>
        <v>5</v>
      </c>
      <c r="J9" s="11">
        <f t="shared" si="1"/>
        <v>4</v>
      </c>
      <c r="K9" s="11">
        <f t="shared" si="1"/>
        <v>7</v>
      </c>
    </row>
    <row r="10" spans="1:11" s="10" customFormat="1" ht="11.25" x14ac:dyDescent="0.2">
      <c r="A10" s="7" t="s">
        <v>6</v>
      </c>
      <c r="B10" s="8">
        <v>7</v>
      </c>
      <c r="C10" s="8">
        <v>7.9</v>
      </c>
      <c r="D10" s="8">
        <v>8.51</v>
      </c>
      <c r="E10" s="8">
        <v>9.1384544604000002</v>
      </c>
      <c r="F10" s="8">
        <v>9.6251300000000004</v>
      </c>
      <c r="G10" s="11">
        <f t="shared" si="2"/>
        <v>21</v>
      </c>
      <c r="H10" s="11">
        <f t="shared" si="3"/>
        <v>21</v>
      </c>
      <c r="I10" s="11">
        <f t="shared" si="0"/>
        <v>21</v>
      </c>
      <c r="J10" s="11">
        <f t="shared" si="1"/>
        <v>21</v>
      </c>
      <c r="K10" s="11">
        <f t="shared" si="1"/>
        <v>21</v>
      </c>
    </row>
    <row r="11" spans="1:11" s="10" customFormat="1" ht="11.25" x14ac:dyDescent="0.2">
      <c r="A11" s="7" t="s">
        <v>7</v>
      </c>
      <c r="B11" s="8">
        <v>8.4</v>
      </c>
      <c r="C11" s="8">
        <v>9</v>
      </c>
      <c r="D11" s="8">
        <v>9.4700000000000006</v>
      </c>
      <c r="E11" s="8">
        <v>9.8973882488000005</v>
      </c>
      <c r="F11" s="8">
        <v>10.431996</v>
      </c>
      <c r="G11" s="11">
        <f t="shared" si="2"/>
        <v>3</v>
      </c>
      <c r="H11" s="11">
        <f t="shared" si="3"/>
        <v>3</v>
      </c>
      <c r="I11" s="11">
        <f t="shared" si="0"/>
        <v>3</v>
      </c>
      <c r="J11" s="11">
        <f t="shared" si="1"/>
        <v>5</v>
      </c>
      <c r="K11" s="11">
        <f t="shared" si="1"/>
        <v>4</v>
      </c>
    </row>
    <row r="12" spans="1:11" s="10" customFormat="1" ht="11.25" x14ac:dyDescent="0.2">
      <c r="A12" s="7" t="s">
        <v>8</v>
      </c>
      <c r="B12" s="8">
        <v>7.7</v>
      </c>
      <c r="C12" s="8">
        <v>8.4</v>
      </c>
      <c r="D12" s="8">
        <v>8.9499999999999993</v>
      </c>
      <c r="E12" s="8">
        <v>9.5287204191000008</v>
      </c>
      <c r="F12" s="8">
        <v>10.04673</v>
      </c>
      <c r="G12" s="11">
        <f t="shared" si="2"/>
        <v>11</v>
      </c>
      <c r="H12" s="11">
        <f t="shared" si="3"/>
        <v>12</v>
      </c>
      <c r="I12" s="11">
        <f t="shared" si="0"/>
        <v>12</v>
      </c>
      <c r="J12" s="11">
        <f t="shared" si="1"/>
        <v>11</v>
      </c>
      <c r="K12" s="11">
        <f t="shared" si="1"/>
        <v>13</v>
      </c>
    </row>
    <row r="13" spans="1:11" s="10" customFormat="1" ht="11.25" x14ac:dyDescent="0.2">
      <c r="A13" s="7" t="s">
        <v>9</v>
      </c>
      <c r="B13" s="8">
        <v>5.4</v>
      </c>
      <c r="C13" s="8">
        <v>6.1</v>
      </c>
      <c r="D13" s="8">
        <v>6.67</v>
      </c>
      <c r="E13" s="8">
        <v>7.2885812082000001</v>
      </c>
      <c r="F13" s="8">
        <v>7.7832179999999997</v>
      </c>
      <c r="G13" s="11">
        <f t="shared" si="2"/>
        <v>32</v>
      </c>
      <c r="H13" s="11">
        <f t="shared" si="3"/>
        <v>32</v>
      </c>
      <c r="I13" s="11">
        <f t="shared" si="0"/>
        <v>32</v>
      </c>
      <c r="J13" s="11">
        <f t="shared" si="1"/>
        <v>32</v>
      </c>
      <c r="K13" s="11">
        <f t="shared" si="1"/>
        <v>32</v>
      </c>
    </row>
    <row r="14" spans="1:11" s="10" customFormat="1" ht="11.25" x14ac:dyDescent="0.2">
      <c r="A14" s="7" t="s">
        <v>10</v>
      </c>
      <c r="B14" s="8">
        <v>7.7</v>
      </c>
      <c r="C14" s="8">
        <v>8.3000000000000007</v>
      </c>
      <c r="D14" s="8">
        <v>8.82</v>
      </c>
      <c r="E14" s="8">
        <v>9.4665905586000001</v>
      </c>
      <c r="F14" s="8">
        <v>9.9969420000000007</v>
      </c>
      <c r="G14" s="11">
        <f t="shared" si="2"/>
        <v>11</v>
      </c>
      <c r="H14" s="11">
        <f t="shared" si="3"/>
        <v>14</v>
      </c>
      <c r="I14" s="11">
        <f t="shared" si="0"/>
        <v>15</v>
      </c>
      <c r="J14" s="11">
        <f t="shared" si="1"/>
        <v>14</v>
      </c>
      <c r="K14" s="11">
        <f t="shared" si="1"/>
        <v>14</v>
      </c>
    </row>
    <row r="15" spans="1:11" s="10" customFormat="1" ht="11.25" x14ac:dyDescent="0.2">
      <c r="A15" s="7" t="s">
        <v>11</v>
      </c>
      <c r="B15" s="8">
        <v>9.6</v>
      </c>
      <c r="C15" s="8">
        <v>10.199999999999999</v>
      </c>
      <c r="D15" s="8">
        <v>10.54</v>
      </c>
      <c r="E15" s="8">
        <v>11.1195871124</v>
      </c>
      <c r="F15" s="8">
        <v>11.482039</v>
      </c>
      <c r="G15" s="11">
        <f t="shared" si="2"/>
        <v>1</v>
      </c>
      <c r="H15" s="11">
        <f t="shared" si="3"/>
        <v>1</v>
      </c>
      <c r="I15" s="11">
        <f t="shared" si="0"/>
        <v>1</v>
      </c>
      <c r="J15" s="11">
        <f t="shared" si="1"/>
        <v>1</v>
      </c>
      <c r="K15" s="11">
        <f t="shared" si="1"/>
        <v>1</v>
      </c>
    </row>
    <row r="16" spans="1:11" s="10" customFormat="1" ht="11.25" x14ac:dyDescent="0.2">
      <c r="A16" s="7" t="s">
        <v>12</v>
      </c>
      <c r="B16" s="8">
        <v>7.3</v>
      </c>
      <c r="C16" s="8">
        <v>8</v>
      </c>
      <c r="D16" s="8">
        <v>8.58</v>
      </c>
      <c r="E16" s="8">
        <v>9.1476096587000004</v>
      </c>
      <c r="F16" s="8">
        <v>9.7460690000000003</v>
      </c>
      <c r="G16" s="11">
        <f t="shared" si="2"/>
        <v>18</v>
      </c>
      <c r="H16" s="11">
        <f t="shared" si="3"/>
        <v>18</v>
      </c>
      <c r="I16" s="11">
        <f t="shared" si="0"/>
        <v>20</v>
      </c>
      <c r="J16" s="11">
        <f t="shared" si="1"/>
        <v>20</v>
      </c>
      <c r="K16" s="11">
        <f t="shared" si="1"/>
        <v>18</v>
      </c>
    </row>
    <row r="17" spans="1:11" s="10" customFormat="1" ht="11.25" x14ac:dyDescent="0.2">
      <c r="A17" s="7" t="s">
        <v>13</v>
      </c>
      <c r="B17" s="8">
        <v>6.4</v>
      </c>
      <c r="C17" s="8">
        <v>7.2</v>
      </c>
      <c r="D17" s="8">
        <v>7.73</v>
      </c>
      <c r="E17" s="8">
        <v>8.3818506814999996</v>
      </c>
      <c r="F17" s="8">
        <v>9.043787</v>
      </c>
      <c r="G17" s="11">
        <f t="shared" si="2"/>
        <v>27</v>
      </c>
      <c r="H17" s="11">
        <f t="shared" si="3"/>
        <v>26</v>
      </c>
      <c r="I17" s="11">
        <f t="shared" si="0"/>
        <v>27</v>
      </c>
      <c r="J17" s="11">
        <f t="shared" si="1"/>
        <v>27</v>
      </c>
      <c r="K17" s="11">
        <f t="shared" si="1"/>
        <v>27</v>
      </c>
    </row>
    <row r="18" spans="1:11" s="10" customFormat="1" ht="11.25" x14ac:dyDescent="0.2">
      <c r="A18" s="7" t="s">
        <v>14</v>
      </c>
      <c r="B18" s="8">
        <v>6.1</v>
      </c>
      <c r="C18" s="8">
        <v>6.8</v>
      </c>
      <c r="D18" s="8">
        <v>7.27</v>
      </c>
      <c r="E18" s="8">
        <v>7.8027074220000001</v>
      </c>
      <c r="F18" s="8">
        <v>8.3726990000000008</v>
      </c>
      <c r="G18" s="11">
        <f t="shared" si="2"/>
        <v>30</v>
      </c>
      <c r="H18" s="11">
        <f t="shared" si="3"/>
        <v>30</v>
      </c>
      <c r="I18" s="11">
        <f t="shared" si="0"/>
        <v>30</v>
      </c>
      <c r="J18" s="11">
        <f t="shared" si="1"/>
        <v>30</v>
      </c>
      <c r="K18" s="11">
        <f t="shared" si="1"/>
        <v>30</v>
      </c>
    </row>
    <row r="19" spans="1:11" s="10" customFormat="1" ht="11.25" x14ac:dyDescent="0.2">
      <c r="A19" s="7" t="s">
        <v>15</v>
      </c>
      <c r="B19" s="8">
        <v>6.7</v>
      </c>
      <c r="C19" s="8">
        <v>7.4</v>
      </c>
      <c r="D19" s="8">
        <v>8.1</v>
      </c>
      <c r="E19" s="8">
        <v>8.7154566780000007</v>
      </c>
      <c r="F19" s="8">
        <v>9.3707589999999996</v>
      </c>
      <c r="G19" s="11">
        <f t="shared" si="2"/>
        <v>24</v>
      </c>
      <c r="H19" s="11">
        <f t="shared" si="3"/>
        <v>24</v>
      </c>
      <c r="I19" s="11">
        <f t="shared" si="0"/>
        <v>24</v>
      </c>
      <c r="J19" s="11">
        <f t="shared" si="1"/>
        <v>24</v>
      </c>
      <c r="K19" s="11">
        <f t="shared" si="1"/>
        <v>24</v>
      </c>
    </row>
    <row r="20" spans="1:11" s="10" customFormat="1" ht="11.25" x14ac:dyDescent="0.2">
      <c r="A20" s="7" t="s">
        <v>16</v>
      </c>
      <c r="B20" s="8">
        <v>7.5</v>
      </c>
      <c r="C20" s="8">
        <v>8.1999999999999993</v>
      </c>
      <c r="D20" s="8">
        <v>8.7799999999999994</v>
      </c>
      <c r="E20" s="8">
        <v>9.2498607960000001</v>
      </c>
      <c r="F20" s="8">
        <v>9.8973530000000007</v>
      </c>
      <c r="G20" s="11">
        <f t="shared" si="2"/>
        <v>17</v>
      </c>
      <c r="H20" s="11">
        <f t="shared" si="3"/>
        <v>17</v>
      </c>
      <c r="I20" s="11">
        <f t="shared" si="0"/>
        <v>16</v>
      </c>
      <c r="J20" s="11">
        <f t="shared" si="1"/>
        <v>18</v>
      </c>
      <c r="K20" s="11">
        <f t="shared" si="1"/>
        <v>15</v>
      </c>
    </row>
    <row r="21" spans="1:11" s="10" customFormat="1" ht="11.25" x14ac:dyDescent="0.2">
      <c r="A21" s="7" t="s">
        <v>17</v>
      </c>
      <c r="B21" s="8">
        <v>8</v>
      </c>
      <c r="C21" s="8">
        <v>8.6999999999999993</v>
      </c>
      <c r="D21" s="8">
        <v>9.1</v>
      </c>
      <c r="E21" s="8">
        <v>9.5280673792999995</v>
      </c>
      <c r="F21" s="8">
        <v>10.082398</v>
      </c>
      <c r="G21" s="11">
        <f t="shared" si="2"/>
        <v>7</v>
      </c>
      <c r="H21" s="11">
        <f t="shared" si="3"/>
        <v>7</v>
      </c>
      <c r="I21" s="11">
        <f t="shared" si="0"/>
        <v>10</v>
      </c>
      <c r="J21" s="11">
        <f t="shared" si="1"/>
        <v>12</v>
      </c>
      <c r="K21" s="11">
        <f t="shared" si="1"/>
        <v>12</v>
      </c>
    </row>
    <row r="22" spans="1:11" s="10" customFormat="1" ht="11.25" x14ac:dyDescent="0.2">
      <c r="A22" s="7" t="s">
        <v>18</v>
      </c>
      <c r="B22" s="8">
        <v>6.2</v>
      </c>
      <c r="C22" s="8">
        <v>6.9</v>
      </c>
      <c r="D22" s="8">
        <v>7.42</v>
      </c>
      <c r="E22" s="8">
        <v>7.9261669560000003</v>
      </c>
      <c r="F22" s="8">
        <v>8.5954899999999999</v>
      </c>
      <c r="G22" s="11">
        <f t="shared" si="2"/>
        <v>29</v>
      </c>
      <c r="H22" s="11">
        <f t="shared" si="3"/>
        <v>29</v>
      </c>
      <c r="I22" s="11">
        <f t="shared" si="0"/>
        <v>29</v>
      </c>
      <c r="J22" s="11">
        <f t="shared" si="1"/>
        <v>29</v>
      </c>
      <c r="K22" s="11">
        <f t="shared" si="1"/>
        <v>29</v>
      </c>
    </row>
    <row r="23" spans="1:11" s="10" customFormat="1" ht="11.25" x14ac:dyDescent="0.2">
      <c r="A23" s="7" t="s">
        <v>19</v>
      </c>
      <c r="B23" s="8">
        <v>7.7</v>
      </c>
      <c r="C23" s="8">
        <v>8.4</v>
      </c>
      <c r="D23" s="8">
        <v>8.9</v>
      </c>
      <c r="E23" s="8">
        <v>9.3030006140000001</v>
      </c>
      <c r="F23" s="8">
        <v>9.8447820000000004</v>
      </c>
      <c r="G23" s="11">
        <f t="shared" si="2"/>
        <v>11</v>
      </c>
      <c r="H23" s="11">
        <f t="shared" si="3"/>
        <v>12</v>
      </c>
      <c r="I23" s="11">
        <f t="shared" si="0"/>
        <v>14</v>
      </c>
      <c r="J23" s="11">
        <f t="shared" si="1"/>
        <v>16</v>
      </c>
      <c r="K23" s="11">
        <f t="shared" si="1"/>
        <v>16</v>
      </c>
    </row>
    <row r="24" spans="1:11" s="10" customFormat="1" ht="11.25" x14ac:dyDescent="0.2">
      <c r="A24" s="7" t="s">
        <v>20</v>
      </c>
      <c r="B24" s="8">
        <v>7.3</v>
      </c>
      <c r="C24" s="8">
        <v>8</v>
      </c>
      <c r="D24" s="8">
        <v>8.61</v>
      </c>
      <c r="E24" s="8">
        <v>9.1589214693999992</v>
      </c>
      <c r="F24" s="8">
        <v>9.7295239999999996</v>
      </c>
      <c r="G24" s="11">
        <f t="shared" si="2"/>
        <v>18</v>
      </c>
      <c r="H24" s="11">
        <f t="shared" si="3"/>
        <v>18</v>
      </c>
      <c r="I24" s="11">
        <f t="shared" si="0"/>
        <v>19</v>
      </c>
      <c r="J24" s="11">
        <f t="shared" si="1"/>
        <v>19</v>
      </c>
      <c r="K24" s="11">
        <f t="shared" si="1"/>
        <v>19</v>
      </c>
    </row>
    <row r="25" spans="1:11" s="10" customFormat="1" ht="11.25" x14ac:dyDescent="0.2">
      <c r="A25" s="7" t="s">
        <v>21</v>
      </c>
      <c r="B25" s="8">
        <v>8.8000000000000007</v>
      </c>
      <c r="C25" s="8">
        <v>9.5</v>
      </c>
      <c r="D25" s="8">
        <v>9.81</v>
      </c>
      <c r="E25" s="8">
        <v>10.2749558574</v>
      </c>
      <c r="F25" s="8">
        <v>10.740959</v>
      </c>
      <c r="G25" s="11">
        <f t="shared" si="2"/>
        <v>2</v>
      </c>
      <c r="H25" s="11">
        <f t="shared" si="3"/>
        <v>2</v>
      </c>
      <c r="I25" s="11">
        <f t="shared" si="0"/>
        <v>2</v>
      </c>
      <c r="J25" s="11">
        <f t="shared" si="1"/>
        <v>2</v>
      </c>
      <c r="K25" s="11">
        <f t="shared" si="1"/>
        <v>2</v>
      </c>
    </row>
    <row r="26" spans="1:11" s="10" customFormat="1" ht="11.25" x14ac:dyDescent="0.2">
      <c r="A26" s="7" t="s">
        <v>22</v>
      </c>
      <c r="B26" s="8">
        <v>5.6</v>
      </c>
      <c r="C26" s="8">
        <v>6.4</v>
      </c>
      <c r="D26" s="8">
        <v>6.94</v>
      </c>
      <c r="E26" s="8">
        <v>7.5157630195999996</v>
      </c>
      <c r="F26" s="8">
        <v>8.1185360000000006</v>
      </c>
      <c r="G26" s="11">
        <f t="shared" si="2"/>
        <v>31</v>
      </c>
      <c r="H26" s="11">
        <f t="shared" si="3"/>
        <v>31</v>
      </c>
      <c r="I26" s="11">
        <f t="shared" si="0"/>
        <v>31</v>
      </c>
      <c r="J26" s="11">
        <f t="shared" si="1"/>
        <v>31</v>
      </c>
      <c r="K26" s="11">
        <f t="shared" si="1"/>
        <v>31</v>
      </c>
    </row>
    <row r="27" spans="1:11" s="10" customFormat="1" ht="11.25" x14ac:dyDescent="0.2">
      <c r="A27" s="7" t="s">
        <v>23</v>
      </c>
      <c r="B27" s="8">
        <v>6.7</v>
      </c>
      <c r="C27" s="8">
        <v>7.4</v>
      </c>
      <c r="D27" s="8">
        <v>7.95</v>
      </c>
      <c r="E27" s="8">
        <v>8.4938543441000007</v>
      </c>
      <c r="F27" s="8">
        <v>9.1604720000000004</v>
      </c>
      <c r="G27" s="11">
        <f t="shared" si="2"/>
        <v>24</v>
      </c>
      <c r="H27" s="11">
        <f t="shared" si="3"/>
        <v>24</v>
      </c>
      <c r="I27" s="11">
        <f t="shared" si="0"/>
        <v>25</v>
      </c>
      <c r="J27" s="11">
        <f t="shared" si="1"/>
        <v>26</v>
      </c>
      <c r="K27" s="11">
        <f t="shared" si="1"/>
        <v>26</v>
      </c>
    </row>
    <row r="28" spans="1:11" s="10" customFormat="1" ht="11.25" x14ac:dyDescent="0.2">
      <c r="A28" s="7" t="s">
        <v>24</v>
      </c>
      <c r="B28" s="8">
        <v>7.6</v>
      </c>
      <c r="C28" s="8">
        <v>8.3000000000000007</v>
      </c>
      <c r="D28" s="8">
        <v>8.92</v>
      </c>
      <c r="E28" s="8">
        <v>9.5532602679000007</v>
      </c>
      <c r="F28" s="8">
        <v>10.484598999999999</v>
      </c>
      <c r="G28" s="11">
        <f t="shared" si="2"/>
        <v>14</v>
      </c>
      <c r="H28" s="11">
        <f t="shared" si="3"/>
        <v>14</v>
      </c>
      <c r="I28" s="11">
        <f t="shared" si="0"/>
        <v>13</v>
      </c>
      <c r="J28" s="11">
        <f t="shared" si="1"/>
        <v>10</v>
      </c>
      <c r="K28" s="11">
        <f t="shared" si="1"/>
        <v>3</v>
      </c>
    </row>
    <row r="29" spans="1:11" s="10" customFormat="1" ht="11.25" x14ac:dyDescent="0.2">
      <c r="A29" s="7" t="s">
        <v>25</v>
      </c>
      <c r="B29" s="8">
        <v>7.8</v>
      </c>
      <c r="C29" s="8">
        <v>8.5</v>
      </c>
      <c r="D29" s="8">
        <v>9.1199999999999992</v>
      </c>
      <c r="E29" s="8">
        <v>9.6150362436000005</v>
      </c>
      <c r="F29" s="8">
        <v>10.239288999999999</v>
      </c>
      <c r="G29" s="11">
        <f t="shared" si="2"/>
        <v>10</v>
      </c>
      <c r="H29" s="11">
        <f t="shared" si="3"/>
        <v>10</v>
      </c>
      <c r="I29" s="11">
        <f t="shared" si="0"/>
        <v>8</v>
      </c>
      <c r="J29" s="11">
        <f t="shared" si="1"/>
        <v>8</v>
      </c>
      <c r="K29" s="11">
        <f t="shared" si="1"/>
        <v>8</v>
      </c>
    </row>
    <row r="30" spans="1:11" s="10" customFormat="1" ht="11.25" x14ac:dyDescent="0.2">
      <c r="A30" s="7" t="s">
        <v>26</v>
      </c>
      <c r="B30" s="8">
        <v>6.9</v>
      </c>
      <c r="C30" s="8">
        <v>7.7</v>
      </c>
      <c r="D30" s="8">
        <v>8.26</v>
      </c>
      <c r="E30" s="8">
        <v>8.8199952104000001</v>
      </c>
      <c r="F30" s="8">
        <v>9.6131270000000004</v>
      </c>
      <c r="G30" s="11">
        <f t="shared" si="2"/>
        <v>22</v>
      </c>
      <c r="H30" s="11">
        <f t="shared" si="3"/>
        <v>22</v>
      </c>
      <c r="I30" s="11">
        <f t="shared" si="0"/>
        <v>22</v>
      </c>
      <c r="J30" s="11">
        <f t="shared" si="1"/>
        <v>23</v>
      </c>
      <c r="K30" s="11">
        <f t="shared" si="1"/>
        <v>22</v>
      </c>
    </row>
    <row r="31" spans="1:11" s="10" customFormat="1" ht="11.25" x14ac:dyDescent="0.2">
      <c r="A31" s="18" t="s">
        <v>27</v>
      </c>
      <c r="B31" s="19">
        <v>7.6</v>
      </c>
      <c r="C31" s="19">
        <v>8.5</v>
      </c>
      <c r="D31" s="19">
        <v>9.08</v>
      </c>
      <c r="E31" s="19">
        <v>9.5813252593999998</v>
      </c>
      <c r="F31" s="19">
        <v>10.223508000000001</v>
      </c>
      <c r="G31" s="20">
        <f t="shared" si="2"/>
        <v>14</v>
      </c>
      <c r="H31" s="20">
        <f t="shared" si="3"/>
        <v>10</v>
      </c>
      <c r="I31" s="20">
        <f t="shared" si="0"/>
        <v>11</v>
      </c>
      <c r="J31" s="20">
        <f t="shared" si="1"/>
        <v>9</v>
      </c>
      <c r="K31" s="20">
        <f t="shared" si="1"/>
        <v>9</v>
      </c>
    </row>
    <row r="32" spans="1:11" s="10" customFormat="1" ht="11.25" x14ac:dyDescent="0.2">
      <c r="A32" s="7" t="s">
        <v>28</v>
      </c>
      <c r="B32" s="8">
        <v>8.1999999999999993</v>
      </c>
      <c r="C32" s="8">
        <v>8.9</v>
      </c>
      <c r="D32" s="8">
        <v>9.42</v>
      </c>
      <c r="E32" s="8">
        <v>10.0014293655</v>
      </c>
      <c r="F32" s="8">
        <v>10.403197</v>
      </c>
      <c r="G32" s="11">
        <f t="shared" si="2"/>
        <v>5</v>
      </c>
      <c r="H32" s="11">
        <f t="shared" si="3"/>
        <v>4</v>
      </c>
      <c r="I32" s="11">
        <f t="shared" si="0"/>
        <v>4</v>
      </c>
      <c r="J32" s="11">
        <f t="shared" si="1"/>
        <v>3</v>
      </c>
      <c r="K32" s="11">
        <f t="shared" si="1"/>
        <v>5</v>
      </c>
    </row>
    <row r="33" spans="1:35" s="10" customFormat="1" ht="11.25" x14ac:dyDescent="0.2">
      <c r="A33" s="7" t="s">
        <v>29</v>
      </c>
      <c r="B33" s="8">
        <v>7.2</v>
      </c>
      <c r="C33" s="8">
        <v>8</v>
      </c>
      <c r="D33" s="8">
        <v>8.64</v>
      </c>
      <c r="E33" s="8">
        <v>9.3117689332999998</v>
      </c>
      <c r="F33" s="8">
        <v>9.6933959999999999</v>
      </c>
      <c r="G33" s="11">
        <f t="shared" si="2"/>
        <v>20</v>
      </c>
      <c r="H33" s="11">
        <f t="shared" si="3"/>
        <v>18</v>
      </c>
      <c r="I33" s="11">
        <f t="shared" si="0"/>
        <v>18</v>
      </c>
      <c r="J33" s="11">
        <f t="shared" si="1"/>
        <v>15</v>
      </c>
      <c r="K33" s="11">
        <f t="shared" si="1"/>
        <v>20</v>
      </c>
    </row>
    <row r="34" spans="1:35" s="10" customFormat="1" ht="11.25" x14ac:dyDescent="0.2">
      <c r="A34" s="7" t="s">
        <v>30</v>
      </c>
      <c r="B34" s="8">
        <v>8</v>
      </c>
      <c r="C34" s="8">
        <v>8.6999999999999993</v>
      </c>
      <c r="D34" s="8">
        <v>9.1199999999999992</v>
      </c>
      <c r="E34" s="8">
        <v>9.5085120867999997</v>
      </c>
      <c r="F34" s="8">
        <v>10.092209</v>
      </c>
      <c r="G34" s="11">
        <f t="shared" si="2"/>
        <v>7</v>
      </c>
      <c r="H34" s="11">
        <f t="shared" si="3"/>
        <v>7</v>
      </c>
      <c r="I34" s="11">
        <f t="shared" si="0"/>
        <v>8</v>
      </c>
      <c r="J34" s="11">
        <f t="shared" si="1"/>
        <v>13</v>
      </c>
      <c r="K34" s="11">
        <f t="shared" si="1"/>
        <v>11</v>
      </c>
    </row>
    <row r="35" spans="1:35" s="10" customFormat="1" ht="11.25" x14ac:dyDescent="0.2">
      <c r="A35" s="7" t="s">
        <v>31</v>
      </c>
      <c r="B35" s="8">
        <v>7.6</v>
      </c>
      <c r="C35" s="8">
        <v>8.3000000000000007</v>
      </c>
      <c r="D35" s="8">
        <v>8.7799999999999994</v>
      </c>
      <c r="E35" s="8">
        <v>9.2741115628999999</v>
      </c>
      <c r="F35" s="8">
        <v>9.8331700000000009</v>
      </c>
      <c r="G35" s="11">
        <f t="shared" si="2"/>
        <v>14</v>
      </c>
      <c r="H35" s="11">
        <f t="shared" si="3"/>
        <v>14</v>
      </c>
      <c r="I35" s="11">
        <f t="shared" si="0"/>
        <v>16</v>
      </c>
      <c r="J35" s="11">
        <f t="shared" si="1"/>
        <v>17</v>
      </c>
      <c r="K35" s="11">
        <f t="shared" si="1"/>
        <v>17</v>
      </c>
    </row>
    <row r="36" spans="1:35" s="10" customFormat="1" ht="11.25" x14ac:dyDescent="0.2">
      <c r="A36" s="7" t="s">
        <v>32</v>
      </c>
      <c r="B36" s="8">
        <v>6.4</v>
      </c>
      <c r="C36" s="8">
        <v>7.2</v>
      </c>
      <c r="D36" s="8">
        <v>7.67</v>
      </c>
      <c r="E36" s="8">
        <v>8.2034379479999995</v>
      </c>
      <c r="F36" s="8">
        <v>8.7456289999999992</v>
      </c>
      <c r="G36" s="11">
        <f t="shared" si="2"/>
        <v>27</v>
      </c>
      <c r="H36" s="11">
        <f t="shared" si="3"/>
        <v>26</v>
      </c>
      <c r="I36" s="11">
        <f t="shared" si="0"/>
        <v>28</v>
      </c>
      <c r="J36" s="11">
        <f>_xlfn.RANK.EQ(E36,E$7:E$38,0)</f>
        <v>28</v>
      </c>
      <c r="K36" s="11">
        <f>_xlfn.RANK.EQ(F36,F$7:F$38,0)</f>
        <v>28</v>
      </c>
    </row>
    <row r="37" spans="1:35" s="10" customFormat="1" ht="11.25" x14ac:dyDescent="0.2">
      <c r="A37" s="7" t="s">
        <v>33</v>
      </c>
      <c r="B37" s="8">
        <v>6.8</v>
      </c>
      <c r="C37" s="8">
        <v>7.6</v>
      </c>
      <c r="D37" s="8">
        <v>8.2200000000000006</v>
      </c>
      <c r="E37" s="8">
        <v>8.8210773293999996</v>
      </c>
      <c r="F37" s="8">
        <v>9.5947180000000003</v>
      </c>
      <c r="G37" s="11">
        <f t="shared" si="2"/>
        <v>23</v>
      </c>
      <c r="H37" s="11">
        <f t="shared" si="3"/>
        <v>23</v>
      </c>
      <c r="I37" s="11">
        <f t="shared" si="0"/>
        <v>23</v>
      </c>
      <c r="J37" s="11">
        <f t="shared" si="1"/>
        <v>22</v>
      </c>
      <c r="K37" s="11">
        <f t="shared" si="1"/>
        <v>23</v>
      </c>
    </row>
    <row r="38" spans="1:35" s="10" customFormat="1" ht="11.25" x14ac:dyDescent="0.2">
      <c r="A38" s="7" t="s">
        <v>34</v>
      </c>
      <c r="B38" s="8">
        <v>6.5</v>
      </c>
      <c r="C38" s="8">
        <v>7.2</v>
      </c>
      <c r="D38" s="8">
        <v>7.9</v>
      </c>
      <c r="E38" s="8">
        <v>8.6295990316999998</v>
      </c>
      <c r="F38" s="8">
        <v>9.2455630000000006</v>
      </c>
      <c r="G38" s="11">
        <f t="shared" si="2"/>
        <v>26</v>
      </c>
      <c r="H38" s="11">
        <f t="shared" si="3"/>
        <v>26</v>
      </c>
      <c r="I38" s="11">
        <f t="shared" si="0"/>
        <v>26</v>
      </c>
      <c r="J38" s="11">
        <f t="shared" si="1"/>
        <v>25</v>
      </c>
      <c r="K38" s="11">
        <f t="shared" si="1"/>
        <v>25</v>
      </c>
    </row>
    <row r="39" spans="1:35" s="10" customFormat="1" ht="11.25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35" s="10" customFormat="1" ht="11.25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35" s="10" customFormat="1" ht="11.25" x14ac:dyDescent="0.2">
      <c r="A41" s="12" t="s">
        <v>1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</row>
    <row r="42" spans="1:35" s="10" customFormat="1" ht="11.25" x14ac:dyDescent="0.2">
      <c r="A42" s="12" t="s">
        <v>36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</row>
    <row r="43" spans="1:35" s="10" customFormat="1" ht="11.25" x14ac:dyDescent="0.2">
      <c r="A43" s="12" t="s">
        <v>37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</row>
    <row r="44" spans="1:35" s="10" customFormat="1" ht="11.25" x14ac:dyDescent="0.2">
      <c r="A44" s="12" t="s">
        <v>38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s="10" customFormat="1" ht="11.25" x14ac:dyDescent="0.2">
      <c r="A45" s="12" t="s">
        <v>39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35" s="10" customFormat="1" ht="11.25" x14ac:dyDescent="0.2">
      <c r="A46" s="12" t="s">
        <v>40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</row>
    <row r="47" spans="1:35" s="10" customFormat="1" ht="11.25" x14ac:dyDescent="0.2">
      <c r="A47" s="12" t="s">
        <v>41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</row>
    <row r="48" spans="1:35" s="10" customFormat="1" ht="11.25" x14ac:dyDescent="0.2">
      <c r="A48" s="12" t="s">
        <v>42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1:35" s="10" customFormat="1" ht="11.25" x14ac:dyDescent="0.2">
      <c r="A49" s="12" t="s">
        <v>43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s="10" customFormat="1" ht="11.25" x14ac:dyDescent="0.2">
      <c r="A50" s="12" t="s">
        <v>44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s="10" customFormat="1" ht="11.25" x14ac:dyDescent="0.2">
      <c r="A51" s="12" t="s">
        <v>45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1:35" s="10" customFormat="1" ht="11.25" x14ac:dyDescent="0.2">
      <c r="A52" s="12" t="s">
        <v>2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1:35" s="10" customFormat="1" ht="11.25" x14ac:dyDescent="0.2">
      <c r="A53" s="12" t="s">
        <v>46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1:35" s="10" customFormat="1" ht="11.25" x14ac:dyDescent="0.2">
      <c r="A54" s="12" t="s">
        <v>47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</row>
    <row r="55" spans="1:35" s="10" customFormat="1" ht="11.25" x14ac:dyDescent="0.2">
      <c r="A55" s="12" t="s">
        <v>48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</row>
    <row r="56" spans="1:35" s="10" customFormat="1" ht="11.25" x14ac:dyDescent="0.2">
      <c r="A56" s="10" t="s">
        <v>53</v>
      </c>
    </row>
    <row r="57" spans="1:35" s="10" customFormat="1" ht="11.25" x14ac:dyDescent="0.2">
      <c r="A57" s="12" t="s">
        <v>52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</row>
    <row r="58" spans="1:35" s="10" customFormat="1" ht="11.25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</row>
  </sheetData>
  <mergeCells count="19">
    <mergeCell ref="A49:AI49"/>
    <mergeCell ref="A4:A5"/>
    <mergeCell ref="A41:AI41"/>
    <mergeCell ref="A42:AI42"/>
    <mergeCell ref="A43:AI43"/>
    <mergeCell ref="A44:AI44"/>
    <mergeCell ref="A45:AI45"/>
    <mergeCell ref="A46:AI46"/>
    <mergeCell ref="A47:AI47"/>
    <mergeCell ref="A48:AI48"/>
    <mergeCell ref="B4:F4"/>
    <mergeCell ref="G4:K4"/>
    <mergeCell ref="A57:AI57"/>
    <mergeCell ref="A50:AI50"/>
    <mergeCell ref="A51:AI51"/>
    <mergeCell ref="A52:AI52"/>
    <mergeCell ref="A53:AI53"/>
    <mergeCell ref="A54:AI54"/>
    <mergeCell ref="A55:AI5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Instituto Nacional de Información Estadística y Geográfica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Consulta generada del Banco de Información Económica</dc:title>
  <dc:subject>Banco de Información Económica</dc:subject>
  <dc:creator>INEGI</dc:creator>
  <dc:description>Este archivo fue generado en la fecha(del servidor de aplicaciones): 16/07/2018 12:41:48 p. m.</dc:description>
  <cp:lastModifiedBy>pc</cp:lastModifiedBy>
  <dcterms:created xsi:type="dcterms:W3CDTF">2018-07-16T18:21:04Z</dcterms:created>
  <dcterms:modified xsi:type="dcterms:W3CDTF">2022-01-12T18:21:56Z</dcterms:modified>
</cp:coreProperties>
</file>