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60" windowWidth="20490" windowHeight="7695" activeTab="3"/>
  </bookViews>
  <sheets>
    <sheet name="2009" sheetId="46" r:id="rId1"/>
    <sheet name="2014" sheetId="45" r:id="rId2"/>
    <sheet name="2018" sheetId="47" r:id="rId3"/>
    <sheet name="2023" sheetId="48"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p">#N/A</definedName>
    <definedName name="\s">#N/A</definedName>
    <definedName name="\x" localSheetId="2">'[1]sc ac'!#REF!</definedName>
    <definedName name="\x">'[1]sc ac'!#REF!</definedName>
    <definedName name="__123Graph_X" localSheetId="2" hidden="1">'[2]Edad desplegada_70'!#REF!</definedName>
    <definedName name="__123Graph_X" hidden="1">'[2]Edad desplegada_70'!#REF!</definedName>
    <definedName name="_AMO_UniqueIdentifier" localSheetId="1" hidden="1">"'d84f762d-c0c0-42a1-8538-96375d2136b7'"</definedName>
    <definedName name="_AMO_UniqueIdentifier" localSheetId="2" hidden="1">"'d84f762d-c0c0-42a1-8538-96375d2136b7'"</definedName>
    <definedName name="_AMO_UniqueIdentifier" hidden="1">"'978ce946-1cd9-4d35-99a8-a851eb1ae561'"</definedName>
    <definedName name="_b163366" localSheetId="2">#REF!</definedName>
    <definedName name="_b163366">#REF!</definedName>
    <definedName name="a" localSheetId="2">#REF!</definedName>
    <definedName name="a">#REF!</definedName>
    <definedName name="A_impresión_IM" localSheetId="2">#REF!</definedName>
    <definedName name="A_impresión_IM">#REF!</definedName>
    <definedName name="aaa">#N/A</definedName>
    <definedName name="AIM_CAP" localSheetId="2">#REF!</definedName>
    <definedName name="AIM_CAP">#REF!</definedName>
    <definedName name="AIM_FC" localSheetId="2">#REF!</definedName>
    <definedName name="AIM_FC">#REF!</definedName>
    <definedName name="AIMP_FF" localSheetId="2">#REF!</definedName>
    <definedName name="AIMP_FF">#REF!</definedName>
    <definedName name="ANAKARINA" localSheetId="2">#REF!</definedName>
    <definedName name="ANAKARINA">#REF!</definedName>
    <definedName name="_xlnm.Print_Area" localSheetId="0">'2009'!$A$2:$H$43</definedName>
    <definedName name="_xlnm.Print_Area" localSheetId="2">#REF!</definedName>
    <definedName name="_xlnm.Print_Area">#REF!</definedName>
    <definedName name="aREATRA_1" localSheetId="2">'[3]323'!#REF!</definedName>
    <definedName name="aREATRA_1">'[3]323'!#REF!</definedName>
    <definedName name="AreaTrab" localSheetId="2">#REF!</definedName>
    <definedName name="AreaTrab">#REF!</definedName>
    <definedName name="AreaTrab_1" localSheetId="2">'[4]323'!#REF!</definedName>
    <definedName name="AreaTrab_1">'[4]323'!#REF!</definedName>
    <definedName name="AreaTrab_2" localSheetId="2">#REF!</definedName>
    <definedName name="AreaTrab_2">#REF!</definedName>
    <definedName name="AreaTrab_3" localSheetId="2">#REF!</definedName>
    <definedName name="AreaTrab_3">#REF!</definedName>
    <definedName name="AreaTrab_4" localSheetId="2">#REF!</definedName>
    <definedName name="AreaTrab_4">#REF!</definedName>
    <definedName name="arte" localSheetId="2">#REF!</definedName>
    <definedName name="arte">#REF!</definedName>
    <definedName name="avaricia" localSheetId="2">#REF!</definedName>
    <definedName name="avaricia">#REF!</definedName>
    <definedName name="b" localSheetId="2">#REF!</definedName>
    <definedName name="b">#REF!</definedName>
    <definedName name="_xlnm.Database" localSheetId="2">[5]NACIONAL!#REF!</definedName>
    <definedName name="_xlnm.Database">[5]NACIONAL!#REF!</definedName>
    <definedName name="brutus" localSheetId="2">#REF!</definedName>
    <definedName name="brutus">#REF!</definedName>
    <definedName name="Capacidad_de_Internamiento" localSheetId="2">#REF!</definedName>
    <definedName name="Capacidad_de_Internamiento">#REF!</definedName>
    <definedName name="Cat_gbd_prin" localSheetId="2">#REF!</definedName>
    <definedName name="Cat_gbd_prin">#REF!</definedName>
    <definedName name="CFED_JUN" localSheetId="2">#REF!</definedName>
    <definedName name="CFED_JUN">#REF!</definedName>
    <definedName name="cie_des" localSheetId="2">#REF!</definedName>
    <definedName name="cie_des">#REF!</definedName>
    <definedName name="Col_G_1" localSheetId="2">#REF!</definedName>
    <definedName name="Col_G_1">#REF!</definedName>
    <definedName name="Col_G_10" localSheetId="2">#REF!</definedName>
    <definedName name="Col_G_10">#REF!</definedName>
    <definedName name="Col_G_11" localSheetId="2">#REF!</definedName>
    <definedName name="Col_G_11">#REF!</definedName>
    <definedName name="Col_G_12" localSheetId="2">#REF!</definedName>
    <definedName name="Col_G_12">#REF!</definedName>
    <definedName name="Col_G_13" localSheetId="2">#REF!</definedName>
    <definedName name="Col_G_13">#REF!</definedName>
    <definedName name="Col_G_14" localSheetId="2">#REF!</definedName>
    <definedName name="Col_G_14">#REF!</definedName>
    <definedName name="Col_G_15" localSheetId="2">#REF!</definedName>
    <definedName name="Col_G_15">#REF!</definedName>
    <definedName name="Col_G_16" localSheetId="2">#REF!</definedName>
    <definedName name="Col_G_16">#REF!</definedName>
    <definedName name="Col_G_17" localSheetId="2">#REF!</definedName>
    <definedName name="Col_G_17">#REF!</definedName>
    <definedName name="Col_G_18" localSheetId="2">#REF!</definedName>
    <definedName name="Col_G_18">#REF!</definedName>
    <definedName name="Col_G_19" localSheetId="2">#REF!</definedName>
    <definedName name="Col_G_19">#REF!</definedName>
    <definedName name="Col_G_2" localSheetId="2">#REF!</definedName>
    <definedName name="Col_G_2">#REF!</definedName>
    <definedName name="Col_G_20" localSheetId="2">#REF!</definedName>
    <definedName name="Col_G_20">#REF!</definedName>
    <definedName name="Col_G_21" localSheetId="2">#REF!</definedName>
    <definedName name="Col_G_21">#REF!</definedName>
    <definedName name="Col_G_22" localSheetId="2">#REF!</definedName>
    <definedName name="Col_G_22">#REF!</definedName>
    <definedName name="Col_G_23" localSheetId="2">#REF!</definedName>
    <definedName name="Col_G_23">#REF!</definedName>
    <definedName name="Col_G_24" localSheetId="2">#REF!</definedName>
    <definedName name="Col_G_24">#REF!</definedName>
    <definedName name="Col_G_25" localSheetId="2">#REF!</definedName>
    <definedName name="Col_G_25">#REF!</definedName>
    <definedName name="Col_G_26" localSheetId="2">#REF!</definedName>
    <definedName name="Col_G_26">#REF!</definedName>
    <definedName name="Col_G_27" localSheetId="2">#REF!</definedName>
    <definedName name="Col_G_27">#REF!</definedName>
    <definedName name="Col_G_3" localSheetId="2">#REF!</definedName>
    <definedName name="Col_G_3">#REF!</definedName>
    <definedName name="Col_G_4" localSheetId="2">#REF!</definedName>
    <definedName name="Col_G_4">#REF!</definedName>
    <definedName name="Col_G_5" localSheetId="2">#REF!</definedName>
    <definedName name="Col_G_5">#REF!</definedName>
    <definedName name="Col_G_6" localSheetId="2">#REF!</definedName>
    <definedName name="Col_G_6">#REF!</definedName>
    <definedName name="Col_G_7" localSheetId="2">#REF!</definedName>
    <definedName name="Col_G_7">#REF!</definedName>
    <definedName name="Col_G_8" localSheetId="2">#REF!</definedName>
    <definedName name="Col_G_8">#REF!</definedName>
    <definedName name="Col_G_9" localSheetId="2">#REF!</definedName>
    <definedName name="Col_G_9">#REF!</definedName>
    <definedName name="Col_T_1" localSheetId="2">#REF!</definedName>
    <definedName name="Col_T_1">#REF!</definedName>
    <definedName name="Col_T_10" localSheetId="2">#REF!</definedName>
    <definedName name="Col_T_10">#REF!</definedName>
    <definedName name="Col_T_11" localSheetId="2">#REF!</definedName>
    <definedName name="Col_T_11">#REF!</definedName>
    <definedName name="Col_T_12" localSheetId="2">#REF!</definedName>
    <definedName name="Col_T_12">#REF!</definedName>
    <definedName name="Col_T_13" localSheetId="2">#REF!</definedName>
    <definedName name="Col_T_13">#REF!</definedName>
    <definedName name="Col_T_14" localSheetId="2">#REF!</definedName>
    <definedName name="Col_T_14">#REF!</definedName>
    <definedName name="Col_T_15" localSheetId="2">#REF!</definedName>
    <definedName name="Col_T_15">#REF!</definedName>
    <definedName name="Col_T_16" localSheetId="2">#REF!</definedName>
    <definedName name="Col_T_16">#REF!</definedName>
    <definedName name="Col_T_17" localSheetId="2">#REF!</definedName>
    <definedName name="Col_T_17">#REF!</definedName>
    <definedName name="Col_T_18" localSheetId="2">#REF!</definedName>
    <definedName name="Col_T_18">#REF!</definedName>
    <definedName name="Col_T_19" localSheetId="2">#REF!</definedName>
    <definedName name="Col_T_19">#REF!</definedName>
    <definedName name="Col_T_2" localSheetId="2">#REF!</definedName>
    <definedName name="Col_T_2">#REF!</definedName>
    <definedName name="Col_T_20" localSheetId="2">#REF!</definedName>
    <definedName name="Col_T_20">#REF!</definedName>
    <definedName name="Col_T_21" localSheetId="2">#REF!</definedName>
    <definedName name="Col_T_21">#REF!</definedName>
    <definedName name="Col_T_22" localSheetId="2">#REF!</definedName>
    <definedName name="Col_T_22">#REF!</definedName>
    <definedName name="Col_T_23" localSheetId="2">#REF!</definedName>
    <definedName name="Col_T_23">#REF!</definedName>
    <definedName name="Col_T_24" localSheetId="2">#REF!</definedName>
    <definedName name="Col_T_24">#REF!</definedName>
    <definedName name="Col_T_25" localSheetId="2">#REF!</definedName>
    <definedName name="Col_T_25">#REF!</definedName>
    <definedName name="Col_T_26" localSheetId="2">#REF!</definedName>
    <definedName name="Col_T_26">#REF!</definedName>
    <definedName name="Col_T_27" localSheetId="2">#REF!</definedName>
    <definedName name="Col_T_27">#REF!</definedName>
    <definedName name="Col_T_3" localSheetId="2">#REF!</definedName>
    <definedName name="Col_T_3">#REF!</definedName>
    <definedName name="Col_T_4" localSheetId="2">#REF!</definedName>
    <definedName name="Col_T_4">#REF!</definedName>
    <definedName name="Col_T_5" localSheetId="2">#REF!</definedName>
    <definedName name="Col_T_5">#REF!</definedName>
    <definedName name="Col_T_6" localSheetId="2">#REF!</definedName>
    <definedName name="Col_T_6">#REF!</definedName>
    <definedName name="Col_T_7" localSheetId="2">#REF!</definedName>
    <definedName name="Col_T_7">#REF!</definedName>
    <definedName name="Col_T_8" localSheetId="2">#REF!</definedName>
    <definedName name="Col_T_8">#REF!</definedName>
    <definedName name="Col_T_9" localSheetId="2">#REF!</definedName>
    <definedName name="Col_T_9">#REF!</definedName>
    <definedName name="complicidad" localSheetId="2">#REF!</definedName>
    <definedName name="complicidad">#REF!</definedName>
    <definedName name="copia" localSheetId="2">'[1]sc ac'!#REF!</definedName>
    <definedName name="copia">'[1]sc ac'!#REF!</definedName>
    <definedName name="CORREDERA" localSheetId="2">#REF!</definedName>
    <definedName name="CORREDERA">#REF!</definedName>
    <definedName name="CUA_SOB" localSheetId="2">#REF!</definedName>
    <definedName name="CUA_SOB">#REF!</definedName>
    <definedName name="Cuadro_0_1">[14]Cuadro_0_1!$B$7</definedName>
    <definedName name="Cuadro_de_Incidencias" localSheetId="2">#REF!</definedName>
    <definedName name="Cuadro_de_Incidencias">#REF!</definedName>
    <definedName name="Cuadro_de_Incidencias_24" localSheetId="2">#REF!</definedName>
    <definedName name="Cuadro_de_Incidencias_24">#REF!</definedName>
    <definedName name="Cuadro_de_Origen_Extranjero" localSheetId="2">#REF!</definedName>
    <definedName name="Cuadro_de_Origen_Extranjero">#REF!</definedName>
    <definedName name="Cuadro_de_Origen_Indigena" localSheetId="2">#REF!</definedName>
    <definedName name="Cuadro_de_Origen_Indigena">#REF!</definedName>
    <definedName name="Cuadro_de_Población" localSheetId="2">#REF!</definedName>
    <definedName name="Cuadro_de_Población">#REF!</definedName>
    <definedName name="desempleo" localSheetId="2">'[1]sc ac'!#REF!</definedName>
    <definedName name="desempleo">'[1]sc ac'!#REF!</definedName>
    <definedName name="DESESPERACIOJN" localSheetId="2">#REF!</definedName>
    <definedName name="DESESPERACIOJN">#REF!</definedName>
    <definedName name="dfg" localSheetId="2">'[6]323'!#REF!</definedName>
    <definedName name="dfg">'[6]323'!#REF!</definedName>
    <definedName name="DIFERENCIAS">#N/A</definedName>
    <definedName name="eco" localSheetId="2">#REF!</definedName>
    <definedName name="eco">#REF!</definedName>
    <definedName name="econo" localSheetId="2">#REF!</definedName>
    <definedName name="econo">#REF!</definedName>
    <definedName name="economicos" localSheetId="2">#REF!</definedName>
    <definedName name="economicos">#REF!</definedName>
    <definedName name="ee" localSheetId="2" hidden="1">'[2]Edad desplegada_70'!#REF!</definedName>
    <definedName name="ee" hidden="1">'[2]Edad desplegada_70'!#REF!</definedName>
    <definedName name="efra">#N/A</definedName>
    <definedName name="enojada" localSheetId="2">'[1]sc ac'!#REF!</definedName>
    <definedName name="enojada">'[1]sc ac'!#REF!</definedName>
    <definedName name="explotacion" localSheetId="2">#REF!</definedName>
    <definedName name="explotacion">#REF!</definedName>
    <definedName name="extranjero" localSheetId="2">#REF!</definedName>
    <definedName name="extranjero">#REF!</definedName>
    <definedName name="fff" localSheetId="2">'[1]sc ac'!#REF!</definedName>
    <definedName name="fff">'[1]sc ac'!#REF!</definedName>
    <definedName name="georgina" localSheetId="2">'[4]323'!#REF!</definedName>
    <definedName name="georgina">'[4]323'!#REF!</definedName>
    <definedName name="_xlnm.Recorder" localSheetId="2">#REF!</definedName>
    <definedName name="_xlnm.Recorder">#REF!</definedName>
    <definedName name="graf" localSheetId="2">'[7]323'!#REF!</definedName>
    <definedName name="graf">'[7]323'!#REF!</definedName>
    <definedName name="Graf_pay_2" localSheetId="2">#REF!</definedName>
    <definedName name="Graf_pay_2">#REF!</definedName>
    <definedName name="GRAF_POBABS" localSheetId="2">#REF!</definedName>
    <definedName name="GRAF_POBABS">#REF!</definedName>
    <definedName name="helvia" localSheetId="2" hidden="1">'[2]Edad desplegada_70'!#REF!</definedName>
    <definedName name="helvia" hidden="1">'[2]Edad desplegada_70'!#REF!</definedName>
    <definedName name="heteronomio" localSheetId="2">#REF!</definedName>
    <definedName name="heteronomio">#REF!</definedName>
    <definedName name="hoja" localSheetId="2">#REF!</definedName>
    <definedName name="hoja">#REF!</definedName>
    <definedName name="huelga" localSheetId="2" hidden="1">'[2]Edad desplegada_70'!#REF!</definedName>
    <definedName name="huelga" hidden="1">'[2]Edad desplegada_70'!#REF!</definedName>
    <definedName name="IMP_REGIONVERI">[8]región!$AC$565:$AV$655</definedName>
    <definedName name="impunidad" localSheetId="2">#REF!</definedName>
    <definedName name="impunidad">#REF!</definedName>
    <definedName name="jgfopa" localSheetId="2">'[7]323'!#REF!</definedName>
    <definedName name="jgfopa">'[7]323'!#REF!</definedName>
    <definedName name="jjjjjjjjjjjjjjjjjjjjjjjjjjjjjjjjjjjjjjj" localSheetId="2" hidden="1">'[2]Edad desplegada_70'!#REF!</definedName>
    <definedName name="jjjjjjjjjjjjjjjjjjjjjjjjjjjjjjjjjjjjjjj" hidden="1">'[2]Edad desplegada_70'!#REF!</definedName>
    <definedName name="KAREN" localSheetId="2">#REF!</definedName>
    <definedName name="KAREN">#REF!</definedName>
    <definedName name="leticia" localSheetId="2">#REF!</definedName>
    <definedName name="leticia">#REF!</definedName>
    <definedName name="leticia3" localSheetId="2">#REF!</definedName>
    <definedName name="leticia3">#REF!</definedName>
    <definedName name="leticia5" localSheetId="2">#REF!</definedName>
    <definedName name="leticia5">#REF!</definedName>
    <definedName name="leticia7" localSheetId="2">#REF!</definedName>
    <definedName name="leticia7">#REF!</definedName>
    <definedName name="leticia8" localSheetId="2">#REF!</definedName>
    <definedName name="leticia8">#REF!</definedName>
    <definedName name="leticia9" localSheetId="2">#REF!</definedName>
    <definedName name="leticia9">#REF!</definedName>
    <definedName name="LORENA" localSheetId="2">#REF!</definedName>
    <definedName name="LORENA">#REF!</definedName>
    <definedName name="lu" localSheetId="2">#REF!</definedName>
    <definedName name="lu">#REF!</definedName>
    <definedName name="lupita" localSheetId="2" hidden="1">'[2]Edad desplegada_70'!#REF!</definedName>
    <definedName name="lupita" hidden="1">'[2]Edad desplegada_70'!#REF!</definedName>
    <definedName name="m" localSheetId="2">#REF!</definedName>
    <definedName name="m">#REF!</definedName>
    <definedName name="margarita" localSheetId="2">#REF!</definedName>
    <definedName name="margarita">#REF!</definedName>
    <definedName name="MARGARITA1" localSheetId="2">#REF!</definedName>
    <definedName name="MARGARITA1">#REF!</definedName>
    <definedName name="MARIA" localSheetId="2">#REF!</definedName>
    <definedName name="MARIA">#REF!</definedName>
    <definedName name="maria_de_los_angeles" localSheetId="2">#REF!</definedName>
    <definedName name="maria_de_los_angeles">#REF!</definedName>
    <definedName name="MARIA_LUISA" localSheetId="2">#REF!</definedName>
    <definedName name="MARIA_LUISA">#REF!</definedName>
    <definedName name="MORTALIDAD" localSheetId="2">'[1]sc ac'!#REF!</definedName>
    <definedName name="MORTALIDAD">'[1]sc ac'!#REF!</definedName>
    <definedName name="mortaliddad" localSheetId="2">'[1]sc ac'!#REF!</definedName>
    <definedName name="mortaliddad">'[1]sc ac'!#REF!</definedName>
    <definedName name="NACVC10" localSheetId="2">'[9]ejemplo 2'!#REF!</definedName>
    <definedName name="NACVC10">'[9]ejemplo 2'!#REF!</definedName>
    <definedName name="NAEEC10" localSheetId="2">'[9]ejemplo 2'!#REF!</definedName>
    <definedName name="NAEEC10">'[9]ejemplo 2'!#REF!</definedName>
    <definedName name="NAOMC10" localSheetId="2">'[9]ejemplo 2'!#REF!</definedName>
    <definedName name="NAOMC10">'[9]ejemplo 2'!#REF!</definedName>
    <definedName name="NAORIC10" localSheetId="2">'[9]ejemplo 2'!#REF!</definedName>
    <definedName name="NAORIC10">'[9]ejemplo 2'!#REF!</definedName>
    <definedName name="neribell" localSheetId="2">#REF!</definedName>
    <definedName name="neribell">#REF!</definedName>
    <definedName name="neribell15" localSheetId="2">#REF!</definedName>
    <definedName name="neribell15">#REF!</definedName>
    <definedName name="neribell2" localSheetId="2">#REF!</definedName>
    <definedName name="neribell2">#REF!</definedName>
    <definedName name="neribell3" localSheetId="2">#REF!</definedName>
    <definedName name="neribell3">#REF!</definedName>
    <definedName name="neribell4" localSheetId="2">#REF!</definedName>
    <definedName name="neribell4">#REF!</definedName>
    <definedName name="neribell5" localSheetId="2">#REF!</definedName>
    <definedName name="neribell5">#REF!</definedName>
    <definedName name="neribell7" localSheetId="2">#REF!</definedName>
    <definedName name="neribell7">#REF!</definedName>
    <definedName name="neribell8" localSheetId="2">#REF!</definedName>
    <definedName name="neribell8">#REF!</definedName>
    <definedName name="OCTAVIANA" localSheetId="2">#REF!</definedName>
    <definedName name="OCTAVIANA">#REF!</definedName>
    <definedName name="odio" localSheetId="2">#REF!</definedName>
    <definedName name="odio">#REF!</definedName>
    <definedName name="omision" localSheetId="2">#REF!</definedName>
    <definedName name="omision">#REF!</definedName>
    <definedName name="paren" localSheetId="2">#REF!</definedName>
    <definedName name="paren">#REF!</definedName>
    <definedName name="paso" localSheetId="2">#REF!</definedName>
    <definedName name="paso">#REF!</definedName>
    <definedName name="pobla">'[10]Delito (J)'!$K$35</definedName>
    <definedName name="POSOSAGAPO" localSheetId="2">#REF!</definedName>
    <definedName name="POSOSAGAPO">#REF!</definedName>
    <definedName name="PROBLEMAS_MENTALES" localSheetId="2">#REF!</definedName>
    <definedName name="PROBLEMAS_MENTALES">#REF!</definedName>
    <definedName name="raul" localSheetId="2">#REF!,#REF!,#REF!</definedName>
    <definedName name="raul">#REF!,#REF!,#REF!</definedName>
    <definedName name="reg_1_al_8_impresión">[8]región!$A$1:$Y$551</definedName>
    <definedName name="REGION">[8]región!$A$1:$Y$563</definedName>
    <definedName name="region_v">[8]región!$AC$565:$AV$657</definedName>
    <definedName name="REYNOLD" localSheetId="2">#REF!</definedName>
    <definedName name="REYNOLD">#REF!</definedName>
    <definedName name="rita" localSheetId="2">#REF!</definedName>
    <definedName name="rita">#REF!</definedName>
    <definedName name="ROD" localSheetId="2">#REF!</definedName>
    <definedName name="ROD">#REF!</definedName>
    <definedName name="ROMUALDO" localSheetId="2">#REF!</definedName>
    <definedName name="ROMUALDO">#REF!</definedName>
    <definedName name="ros" localSheetId="2">#REF!</definedName>
    <definedName name="ros">#REF!</definedName>
    <definedName name="rosa" localSheetId="2">#REF!,#REF!,#REF!</definedName>
    <definedName name="rosa">#REF!,#REF!,#REF!</definedName>
    <definedName name="SALVAME" localSheetId="2">#REF!</definedName>
    <definedName name="SALVAME">#REF!</definedName>
    <definedName name="SAYLOVEME" localSheetId="2">#REF!</definedName>
    <definedName name="SAYLOVEME">#REF!</definedName>
    <definedName name="Serie" localSheetId="2">#REF!</definedName>
    <definedName name="Serie">#REF!</definedName>
    <definedName name="SERLING" localSheetId="2">#REF!</definedName>
    <definedName name="SERLING">#REF!</definedName>
    <definedName name="sonia1" localSheetId="2">#REF!</definedName>
    <definedName name="sonia1">#REF!</definedName>
    <definedName name="sonia2" localSheetId="2">#REF!</definedName>
    <definedName name="sonia2">#REF!</definedName>
    <definedName name="sonia3" localSheetId="2">#REF!</definedName>
    <definedName name="sonia3">#REF!</definedName>
    <definedName name="sonia4" localSheetId="2">#REF!</definedName>
    <definedName name="sonia4">#REF!</definedName>
    <definedName name="sonia5" localSheetId="2">#REF!</definedName>
    <definedName name="sonia5">#REF!</definedName>
    <definedName name="sonia6" localSheetId="2">#REF!</definedName>
    <definedName name="sonia6">#REF!</definedName>
    <definedName name="sonia8" localSheetId="2">#REF!</definedName>
    <definedName name="sonia8">#REF!</definedName>
    <definedName name="SS">'[11]Delito (J)'!$K$35</definedName>
    <definedName name="_xlnm.Print_Titles">#N/A</definedName>
    <definedName name="Totales" localSheetId="2">#REF!,#REF!,#REF!</definedName>
    <definedName name="Totales">#REF!,#REF!,#REF!</definedName>
    <definedName name="Totales_1">'[12]Nac028(1)'!$B$13:$B$13,'[12]Nac028(1)'!$C$13:$C$13</definedName>
    <definedName name="traicion" localSheetId="2">#REF!</definedName>
    <definedName name="traicion">#REF!</definedName>
    <definedName name="u" localSheetId="2">'[4]323'!#REF!</definedName>
    <definedName name="u">'[4]323'!#REF!</definedName>
    <definedName name="Uni_Mas" localSheetId="2">#REF!</definedName>
    <definedName name="Uni_Mas">#REF!</definedName>
    <definedName name="Universo" localSheetId="2">'[4]323'!#REF!</definedName>
    <definedName name="Universo">'[4]323'!#REF!</definedName>
    <definedName name="UNOBERSOI" localSheetId="2">'[3]323'!#REF!</definedName>
    <definedName name="UNOBERSOI">'[3]323'!#REF!</definedName>
    <definedName name="VARIABLES">#N/A</definedName>
    <definedName name="w" localSheetId="2">#REF!</definedName>
    <definedName name="w">#REF!</definedName>
    <definedName name="x">#N/A</definedName>
    <definedName name="xx" localSheetId="2">'[1]sc ac'!#REF!</definedName>
    <definedName name="xx">'[1]sc ac'!#REF!</definedName>
    <definedName name="xxx" localSheetId="2">#REF!</definedName>
    <definedName name="xxx">#REF!</definedName>
    <definedName name="y">#N/A</definedName>
    <definedName name="Z" localSheetId="2">#REF!</definedName>
    <definedName name="Z">#REF!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2" i="48" l="1"/>
  <c r="Q13" i="48"/>
  <c r="Q14" i="48"/>
  <c r="Q15" i="48"/>
  <c r="Q16" i="48"/>
  <c r="Q17" i="48"/>
  <c r="Q18" i="48"/>
  <c r="Q19" i="48"/>
  <c r="Q20" i="48"/>
  <c r="Q21" i="48"/>
  <c r="Q22" i="48"/>
  <c r="Q23" i="48"/>
  <c r="Q24" i="48"/>
  <c r="Q25" i="48"/>
  <c r="Q26" i="48"/>
  <c r="Q27" i="48"/>
  <c r="Q28" i="48"/>
  <c r="Q29" i="48"/>
  <c r="Q30" i="48"/>
  <c r="Q31" i="48"/>
  <c r="Q32" i="48"/>
  <c r="Q33" i="48"/>
  <c r="Q34" i="48"/>
  <c r="Q35" i="48"/>
  <c r="Q36" i="48"/>
  <c r="Q37" i="48"/>
  <c r="Q38" i="48"/>
  <c r="Q39" i="48"/>
  <c r="Q40" i="48"/>
  <c r="Q41" i="48"/>
  <c r="Q42" i="48"/>
  <c r="Q11" i="48"/>
  <c r="M13" i="47" l="1"/>
  <c r="M14" i="47"/>
  <c r="M15" i="47"/>
  <c r="M16" i="47"/>
  <c r="M17" i="47"/>
  <c r="M18" i="47"/>
  <c r="M19" i="47"/>
  <c r="M20" i="47"/>
  <c r="M21" i="47"/>
  <c r="M22" i="47"/>
  <c r="M23" i="47"/>
  <c r="M24" i="47"/>
  <c r="M25" i="47"/>
  <c r="M26" i="47"/>
  <c r="M27" i="47"/>
  <c r="M28" i="47"/>
  <c r="M29" i="47"/>
  <c r="M30" i="47"/>
  <c r="M31" i="47"/>
  <c r="M32" i="47"/>
  <c r="M33" i="47"/>
  <c r="M34" i="47"/>
  <c r="M35" i="47"/>
  <c r="M36" i="47"/>
  <c r="M37" i="47"/>
  <c r="M38" i="47"/>
  <c r="M39" i="47"/>
  <c r="M40" i="47"/>
  <c r="M41" i="47"/>
  <c r="M42" i="47"/>
  <c r="M43" i="47"/>
  <c r="M12" i="47"/>
  <c r="I30" i="46" l="1"/>
  <c r="I32" i="45"/>
  <c r="I9" i="45"/>
  <c r="I10" i="45"/>
  <c r="I11" i="45"/>
  <c r="I12" i="45"/>
  <c r="I13" i="45"/>
  <c r="I14" i="45"/>
  <c r="I15" i="45"/>
  <c r="I16" i="45"/>
  <c r="I17" i="45"/>
  <c r="I18" i="45"/>
  <c r="I19" i="45"/>
  <c r="I20" i="45"/>
  <c r="I21" i="45"/>
  <c r="I22" i="45"/>
  <c r="I23" i="45"/>
  <c r="I24" i="45"/>
  <c r="I25" i="45"/>
  <c r="I26" i="45"/>
  <c r="I27" i="45"/>
  <c r="I28" i="45"/>
  <c r="I29" i="45"/>
  <c r="I30" i="45"/>
  <c r="I31" i="45"/>
  <c r="I33" i="45"/>
  <c r="I34" i="45"/>
  <c r="I35" i="45"/>
  <c r="I36" i="45"/>
  <c r="I37" i="45"/>
  <c r="I38" i="45"/>
  <c r="I39" i="45"/>
  <c r="I8" i="45"/>
  <c r="I8" i="46"/>
  <c r="I9" i="46"/>
  <c r="I10" i="46"/>
  <c r="I11" i="46"/>
  <c r="I12" i="46"/>
  <c r="I13" i="46"/>
  <c r="I14" i="46"/>
  <c r="I15" i="46"/>
  <c r="I16" i="46"/>
  <c r="I17" i="46"/>
  <c r="I18" i="46"/>
  <c r="I19" i="46"/>
  <c r="I20" i="46"/>
  <c r="I21" i="46"/>
  <c r="I22" i="46"/>
  <c r="I23" i="46"/>
  <c r="I24" i="46"/>
  <c r="I25" i="46"/>
  <c r="I26" i="46"/>
  <c r="I27" i="46"/>
  <c r="I28" i="46"/>
  <c r="I29" i="46"/>
  <c r="I31" i="46"/>
  <c r="I32" i="46"/>
  <c r="I33" i="46"/>
  <c r="I34" i="46"/>
  <c r="I35" i="46"/>
  <c r="I36" i="46"/>
  <c r="I37" i="46"/>
  <c r="I38" i="46"/>
  <c r="I7" i="46"/>
</calcChain>
</file>

<file path=xl/sharedStrings.xml><?xml version="1.0" encoding="utf-8"?>
<sst xmlns="http://schemas.openxmlformats.org/spreadsheetml/2006/main" count="395" uniqueCount="101">
  <si>
    <t>Error estándar</t>
  </si>
  <si>
    <t>Estados Unidos Mexicanos</t>
  </si>
  <si>
    <t>Aguascalientes</t>
  </si>
  <si>
    <t>Baja California</t>
  </si>
  <si>
    <t>Baja California Sur</t>
  </si>
  <si>
    <t>Campeche</t>
  </si>
  <si>
    <t>Coahuila de Zaragoza</t>
  </si>
  <si>
    <t>Colima</t>
  </si>
  <si>
    <t>Chiapas</t>
  </si>
  <si>
    <t>Chihuahua</t>
  </si>
  <si>
    <t>Distrito Federal</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</si>
  <si>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</si>
  <si>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</si>
  <si>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</si>
  <si>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</si>
  <si>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</si>
  <si>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</si>
  <si>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</si>
  <si>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</si>
  <si>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</si>
  <si>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</si>
  <si>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</si>
  <si>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</si>
  <si>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</si>
  <si>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</si>
  <si>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</si>
  <si>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</si>
  <si>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</si>
  <si>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</si>
  <si>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</si>
  <si>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</si>
  <si>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</si>
  <si>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</si>
  <si>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</si>
  <si>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Ir al inicio</t>
  </si>
  <si>
    <t>Estimaciones puntuales</t>
  </si>
  <si>
    <t>Coeficiente de variación (%)</t>
  </si>
  <si>
    <t>Entidad federativa</t>
  </si>
  <si>
    <t>Estimaciones distintas a cero y a no especificado, que tienen coeficiente de variación (%) en el rango de (0, 15).</t>
  </si>
  <si>
    <t>Estimaciones distintas a cero y a no especificado, que tienen coeficiente de variación (%) en el rango de [15, 25).</t>
  </si>
  <si>
    <t>Estimaciones distintas a cero y a no especificado, que tienen coeficiente de variación (%) en el rango de [25 y +].</t>
  </si>
  <si>
    <t>Sin revisión</t>
  </si>
  <si>
    <t>Con revisión</t>
  </si>
  <si>
    <t>Los valores que aparecen en este cuadro están coloreados según la magnitud del coeficiente de variación.
Se considera a las mujeres cuyo último embarazo ocurrió de enero de 2009 a septiembre de 2014.</t>
  </si>
  <si>
    <t xml:space="preserve">Mujeres de 15 a 49 años con último embarazo en el periodo por entidad federativa y su distribución porcentual según condición de revisión prenatal; promedio total de consultas prenatales 
y por trimestre del embarazo </t>
  </si>
  <si>
    <t>Cuadro 7.4</t>
  </si>
  <si>
    <t>Mujeres de 15 a 49 años con último embarazo en el periodo</t>
  </si>
  <si>
    <t>Primer trimestre</t>
  </si>
  <si>
    <t>Segundo trimestre</t>
  </si>
  <si>
    <t>Tercer trimestre</t>
  </si>
  <si>
    <t xml:space="preserve">Las estimaciones provenientes de encuestas por muestreo probabilístico,  están sujetas al error derivado de generalizar a toda la población la información obtenida de una muestra. En especial entre mayor sea el desglose que se hace de una variable o sea poco frecuente la característica de interés en un tabulado, las observaciones muestrales que caen dentro de cada categoría se hacen más escasas, y crece por tanto, la dificultad para obtener estimaciones; de ahí la importancia de obtener indicadores de la calidad estadística de una estimación.
Los valores que aparecen en este cuadro están coloreados según la magnitud del coeficiente de variación.
Se considera a las mujeres cuyo último embarazo ocurrió de enero de 2009 a septiembre de 2014.
</t>
  </si>
  <si>
    <t>En el cálculo se excluye a las mujeres que respondieron no sabe.</t>
  </si>
  <si>
    <t>El promedio se calculó con base en el total de mujeres que especificaron número de consultas.</t>
  </si>
  <si>
    <t>Condición de revisión prenatal</t>
  </si>
  <si>
    <t>Promedio total de consultas prenatales</t>
  </si>
  <si>
    <t>Promedio de consultas prenatales por trimestre</t>
  </si>
  <si>
    <t>* Se calculó con menos de 30 casos muestrales.</t>
  </si>
  <si>
    <r>
      <rPr>
        <vertAlign val="superscript"/>
        <sz val="8"/>
        <color indexed="8"/>
        <rFont val="Arial"/>
        <family val="2"/>
      </rPr>
      <t>b</t>
    </r>
    <r>
      <rPr>
        <sz val="8"/>
        <color indexed="8"/>
        <rFont val="Arial"/>
        <family val="2"/>
      </rPr>
      <t xml:space="preserve"> Excluye a las mujeres que no especificaron el número de revisiones prenatales.</t>
    </r>
  </si>
  <si>
    <r>
      <rPr>
        <vertAlign val="superscript"/>
        <sz val="8"/>
        <color indexed="8"/>
        <rFont val="Arial"/>
        <family val="2"/>
      </rPr>
      <t>a</t>
    </r>
    <r>
      <rPr>
        <sz val="8"/>
        <color indexed="8"/>
        <rFont val="Arial"/>
        <family val="2"/>
      </rPr>
      <t xml:space="preserve"> Excluye a las mujeres que no especificaron el tiempo a la primera revisión prenatal.</t>
    </r>
  </si>
  <si>
    <t xml:space="preserve">         La suma puede ser menor a 100 debido al no especificado.</t>
  </si>
  <si>
    <t xml:space="preserve">         Se refiere al último embarazo ocurrido de 2004 a 2009.</t>
  </si>
  <si>
    <t xml:space="preserve">         declarada y el cálculo de la misma a partir del año de nacimiento fue mayor a dos años.</t>
  </si>
  <si>
    <t>Nota: Excluye la información de 36 observaciones muestrales que expanden a 8 467 mujeres, cuya diferencia entre la edad</t>
  </si>
  <si>
    <t>*</t>
  </si>
  <si>
    <t>Total</t>
  </si>
  <si>
    <t>Lugar Nacional</t>
  </si>
  <si>
    <t>No la revisaron</t>
  </si>
  <si>
    <t>La revisaron</t>
  </si>
  <si>
    <r>
      <t>Semanas promedio a la primera revisión prenatal</t>
    </r>
    <r>
      <rPr>
        <b/>
        <vertAlign val="superscript"/>
        <sz val="10"/>
        <color theme="0"/>
        <rFont val="Arial"/>
        <family val="2"/>
      </rPr>
      <t>a</t>
    </r>
  </si>
  <si>
    <r>
      <t xml:space="preserve">Número promedio de revisiones prenatales </t>
    </r>
    <r>
      <rPr>
        <b/>
        <vertAlign val="superscript"/>
        <sz val="10"/>
        <color theme="0"/>
        <rFont val="Arial"/>
        <family val="2"/>
      </rPr>
      <t>b</t>
    </r>
  </si>
  <si>
    <t>Distribución porcentual de los embarazos de las mujeres de 15 a 49 años por entidad federativa según condición de revisión prenatal, semanas promedio a la primera revisión y número promedio de revisiones</t>
  </si>
  <si>
    <r>
      <t>Condición de revisión prenatal</t>
    </r>
    <r>
      <rPr>
        <b/>
        <vertAlign val="superscript"/>
        <sz val="10"/>
        <color theme="0"/>
        <rFont val="Arial"/>
        <family val="2"/>
      </rPr>
      <t>1</t>
    </r>
  </si>
  <si>
    <r>
      <t>Promedio total de consultas prenatales</t>
    </r>
    <r>
      <rPr>
        <b/>
        <vertAlign val="superscript"/>
        <sz val="10"/>
        <color theme="0"/>
        <rFont val="Arial"/>
        <family val="2"/>
      </rPr>
      <t>2</t>
    </r>
  </si>
  <si>
    <r>
      <t>Promedio de consultas prenatales por trimestre</t>
    </r>
    <r>
      <rPr>
        <b/>
        <vertAlign val="superscript"/>
        <sz val="10"/>
        <color theme="0"/>
        <rFont val="Arial"/>
        <family val="2"/>
      </rPr>
      <t>2</t>
    </r>
  </si>
  <si>
    <t xml:space="preserve">Mujeres de 15 a 49 años con último embarazo en el periodo por entidad federativa y su distribución porcentual según condición de revisión prenatal; promedio total de consultas prenatales y por trimestre del embarazo </t>
  </si>
  <si>
    <t>Mujeres de 15 a 49 años con último embarazo en el periodo por entidad federativa y su distribución porcentual según condición de revisión prenatal; promedio total de consultas prenatales y por trimestre del embarazo</t>
  </si>
  <si>
    <t>Fuente: INEGI. Encuesta Nacional de la Dinámica Demográfica 2009. Tabulados básicos</t>
  </si>
  <si>
    <t>Fuente: INEGI. Encuesta Nacional de la Dinámica Demográfica 2014. Tabulados básicos.</t>
  </si>
  <si>
    <t>Ciudad de México</t>
  </si>
  <si>
    <t>Se considera a las mujeres cuyo último embarazo ocurrió de enero de 2013 a octubre 5 de 2018.</t>
  </si>
  <si>
    <r>
      <rPr>
        <vertAlign val="superscript"/>
        <sz val="8"/>
        <color theme="1"/>
        <rFont val="Arial"/>
        <family val="2"/>
      </rPr>
      <t xml:space="preserve">2 </t>
    </r>
    <r>
      <rPr>
        <sz val="8"/>
        <color theme="1"/>
        <rFont val="Arial"/>
        <family val="2"/>
      </rPr>
      <t>Para el cálculo del promedio solo se considera a las mujeres que tuvieron al menos una consulta en cada trimestre.</t>
    </r>
  </si>
  <si>
    <r>
      <t xml:space="preserve">1 </t>
    </r>
    <r>
      <rPr>
        <sz val="8"/>
        <color theme="1"/>
        <rFont val="Arial"/>
        <family val="2"/>
      </rPr>
      <t>En el cálculo se excluye a las mujeres que no especificaron la condición de revisión prenatal.</t>
    </r>
  </si>
  <si>
    <r>
      <rPr>
        <b/>
        <sz val="8"/>
        <rFont val="Arial"/>
        <family val="2"/>
      </rPr>
      <t>Baja</t>
    </r>
    <r>
      <rPr>
        <sz val="8"/>
        <rFont val="Arial"/>
        <family val="2"/>
      </rPr>
      <t>, CV de  30% en adelante</t>
    </r>
  </si>
  <si>
    <r>
      <rPr>
        <b/>
        <sz val="8"/>
        <rFont val="Arial"/>
        <family val="2"/>
      </rPr>
      <t>Moderada</t>
    </r>
    <r>
      <rPr>
        <sz val="8"/>
        <rFont val="Arial"/>
        <family val="2"/>
      </rPr>
      <t xml:space="preserve">, CV en el rango de [ 15, 30%) </t>
    </r>
  </si>
  <si>
    <r>
      <rPr>
        <b/>
        <sz val="8"/>
        <rFont val="Arial"/>
        <family val="2"/>
      </rPr>
      <t>Alta</t>
    </r>
    <r>
      <rPr>
        <sz val="8"/>
        <rFont val="Arial"/>
        <family val="2"/>
      </rPr>
      <t>, CV en el rango de (0, 15%)</t>
    </r>
  </si>
  <si>
    <t>Nivel de precisión de las estimaciones:</t>
  </si>
  <si>
    <t>Las estimaciones que aparecen en este cuadro están coloreadas de acuerdo con su nivel de precisión, en Alta, Moderada y Baja, tomando como referencia el coeficiente de variación CV (%). Una precisión Baja requiere un uso cauteloso de la estimación en el que se analicen las causas de la alta variabilidad y se consideren otros indicadores de precisión y confiabilidad, como el intervalo de confianza.</t>
  </si>
  <si>
    <t>Notas:</t>
  </si>
  <si>
    <t xml:space="preserve">Mujeres de 15 a 49 años con último embarazo en el periodo, por entidad federativa, y su distribución porcentual según condición de revisión prenatal; promedio total de consultas prenatales 
y por trimestre del embarazo </t>
  </si>
  <si>
    <r>
      <t>Condición de revisión prenatal</t>
    </r>
    <r>
      <rPr>
        <b/>
        <vertAlign val="superscript"/>
        <sz val="8"/>
        <color theme="0"/>
        <rFont val="Arial"/>
        <family val="2"/>
      </rPr>
      <t>1</t>
    </r>
  </si>
  <si>
    <r>
      <t>Promedio total de consultas prenatales</t>
    </r>
    <r>
      <rPr>
        <b/>
        <vertAlign val="superscript"/>
        <sz val="8"/>
        <color theme="0"/>
        <rFont val="Arial"/>
        <family val="2"/>
      </rPr>
      <t>2</t>
    </r>
  </si>
  <si>
    <r>
      <t>Promedio de consultas prenatales por trimestre</t>
    </r>
    <r>
      <rPr>
        <b/>
        <vertAlign val="superscript"/>
        <sz val="8"/>
        <color theme="0"/>
        <rFont val="Arial"/>
        <family val="2"/>
      </rPr>
      <t>2</t>
    </r>
  </si>
  <si>
    <t>Lugar nacional</t>
  </si>
  <si>
    <t xml:space="preserve">Mujeres de 15 a 49 años con último embarazo en el periodo y su distribución porcentual por entidad federativa según condición
de revisión prenatal y promedio total de consultas prenatales según trimestre del embarazo </t>
  </si>
  <si>
    <t xml:space="preserve">Absolutos </t>
  </si>
  <si>
    <t>Relativos</t>
  </si>
  <si>
    <r>
      <rPr>
        <sz val="8"/>
        <color rgb="FF000000"/>
        <rFont val="Arial"/>
        <family val="2"/>
      </rPr>
      <t>Notas:</t>
    </r>
    <r>
      <rPr>
        <sz val="8"/>
        <color indexed="8"/>
        <rFont val="Arial"/>
        <family val="2"/>
      </rPr>
      <t xml:space="preserve"> Se considera a las mujeres cuyo último embarazo ocurrió de enero de 2018 a octubre de 2023. Las estimaciones que aparecen en este cuadro están coloreadas de acuerdo con su nivel de precisión, en </t>
    </r>
    <r>
      <rPr>
        <i/>
        <sz val="8"/>
        <color indexed="8"/>
        <rFont val="Arial"/>
        <family val="2"/>
      </rPr>
      <t>alta</t>
    </r>
    <r>
      <rPr>
        <sz val="8"/>
        <color indexed="8"/>
        <rFont val="Arial"/>
        <family val="2"/>
      </rPr>
      <t xml:space="preserve">, </t>
    </r>
    <r>
      <rPr>
        <i/>
        <sz val="8"/>
        <color indexed="8"/>
        <rFont val="Arial"/>
        <family val="2"/>
      </rPr>
      <t>moderada</t>
    </r>
    <r>
      <rPr>
        <sz val="8"/>
        <color indexed="8"/>
        <rFont val="Arial"/>
        <family val="2"/>
      </rPr>
      <t xml:space="preserve"> y </t>
    </r>
    <r>
      <rPr>
        <i/>
        <sz val="8"/>
        <color indexed="8"/>
        <rFont val="Arial"/>
        <family val="2"/>
      </rPr>
      <t>baja</t>
    </r>
    <r>
      <rPr>
        <sz val="8"/>
        <color indexed="8"/>
        <rFont val="Arial"/>
        <family val="2"/>
      </rPr>
      <t>, tomando como referencia el coeficiente de variación CV (%). Una precisión baja requiere un uso cauteloso de la estimación en el que se analicen las causas de la alta variabilidad y se consideren otros indicadores de precisión y confiabilidad, como el intervalo de confianza.</t>
    </r>
  </si>
  <si>
    <r>
      <rPr>
        <b/>
        <sz val="8"/>
        <rFont val="Arial"/>
        <family val="2"/>
      </rPr>
      <t>Alta,</t>
    </r>
    <r>
      <rPr>
        <sz val="8"/>
        <rFont val="Arial"/>
        <family val="2"/>
      </rPr>
      <t xml:space="preserve"> CV en el rango de (0, 15 %)</t>
    </r>
  </si>
  <si>
    <r>
      <rPr>
        <b/>
        <sz val="8"/>
        <rFont val="Arial"/>
        <family val="2"/>
      </rPr>
      <t>Moderada,</t>
    </r>
    <r>
      <rPr>
        <sz val="8"/>
        <rFont val="Arial"/>
        <family val="2"/>
      </rPr>
      <t xml:space="preserve"> CV en el rango de [ 15, 30 %) </t>
    </r>
  </si>
  <si>
    <r>
      <rPr>
        <b/>
        <sz val="8"/>
        <rFont val="Arial"/>
        <family val="2"/>
      </rPr>
      <t>Baja,</t>
    </r>
    <r>
      <rPr>
        <sz val="8"/>
        <rFont val="Arial"/>
        <family val="2"/>
      </rPr>
      <t xml:space="preserve"> CV de 30 % en adelante</t>
    </r>
  </si>
  <si>
    <t>Fuente: INEGI. Encuesta Nacional de la Dinámica Demográfica (ENADID)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</si>
</sst>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0"/>
    <numFmt numFmtId="165" formatCode="#\ ###\ ##0;\-#\ ##0"/>
    <numFmt numFmtId="166" formatCode="0.0_ ;\-0.0\ "/>
    <numFmt numFmtId="167" formatCode="0.000000"/>
    <numFmt numFmtId="168" formatCode="_(* #,##0.00_);_(* \(#,##0.00\);_(* &quot;-&quot;??_);_(@_)"/>
    <numFmt numFmtId="169" formatCode="###,###,###,##0"/>
    <numFmt numFmtId="170" formatCode="###\ ###\ ##0.00"/>
    <numFmt numFmtId="171" formatCode="###\ ###\ ##0"/>
    <numFmt numFmtId="172" formatCode="###,###,##0.0"/>
    <numFmt numFmtId="173" formatCode="###,###,##0"/>
  </numFmts>
  <fonts count="43">
    <font>
      <sz val="11"/>
      <color theme="1"/>
      <name val="Calibri"/>
      <family val="2"/>
      <scheme val="minor"/>
    </font>
    <font>
      <sz val="10"/>
      <name val="Arial"/>
      <family val="2"/>
    </font>
    <font>
      <u/>
      <sz val="10"/>
      <color theme="10"/>
      <name val="MS Sans Serif"/>
      <family val="2"/>
    </font>
    <font>
      <u/>
      <sz val="10"/>
      <color theme="10"/>
      <name val="Arial"/>
      <family val="2"/>
    </font>
    <font>
      <u/>
      <sz val="10"/>
      <color indexed="12"/>
      <name val="Arial"/>
      <family val="2"/>
    </font>
    <font>
      <sz val="10"/>
      <color theme="1"/>
      <name val="Arial"/>
      <family val="2"/>
    </font>
    <font>
      <sz val="8"/>
      <color theme="1"/>
      <name val="Arial"/>
      <family val="2"/>
    </font>
    <font>
      <u/>
      <sz val="11"/>
      <color theme="10"/>
      <name val="Calibri"/>
      <family val="2"/>
      <scheme val="minor"/>
    </font>
    <font>
      <sz val="11"/>
      <color theme="1"/>
      <name val="Calibri"/>
      <family val="2"/>
      <scheme val="minor"/>
    </font>
    <font>
      <b/>
      <sz val="8"/>
      <color theme="1"/>
      <name val="Arial"/>
      <family val="2"/>
    </font>
    <font>
      <b/>
      <sz val="8"/>
      <color indexed="8"/>
      <name val="Arial"/>
      <family val="2"/>
    </font>
    <font>
      <sz val="8"/>
      <color indexed="8"/>
      <name val="Arial"/>
      <family val="2"/>
    </font>
    <font>
      <sz val="8"/>
      <name val="Arial"/>
      <family val="2"/>
    </font>
    <font>
      <b/>
      <sz val="8"/>
      <name val="Arial"/>
      <family val="2"/>
    </font>
    <font>
      <i/>
      <sz val="8"/>
      <name val="Arial"/>
      <family val="2"/>
    </font>
    <font>
      <b/>
      <sz val="10"/>
      <color theme="1"/>
      <name val="Arial"/>
      <family val="2"/>
    </font>
    <font>
      <sz val="10"/>
      <color indexed="8"/>
      <name val="MS Sans Serif"/>
      <family val="2"/>
    </font>
    <font>
      <vertAlign val="superscript"/>
      <sz val="8"/>
      <color indexed="8"/>
      <name val="Arial"/>
      <family val="2"/>
    </font>
    <font>
      <sz val="10"/>
      <color indexed="8"/>
      <name val="MS Sans Serif"/>
      <family val="2"/>
    </font>
    <font>
      <sz val="8"/>
      <color rgb="FFFF0000"/>
      <name val="Arial"/>
      <family val="2"/>
    </font>
    <font>
      <b/>
      <sz val="10"/>
      <color indexed="8"/>
      <name val="Arial"/>
      <family val="2"/>
    </font>
    <font>
      <b/>
      <sz val="10"/>
      <color theme="0"/>
      <name val="Arial"/>
      <family val="2"/>
    </font>
    <font>
      <sz val="10"/>
      <color theme="0"/>
      <name val="Arial"/>
      <family val="2"/>
    </font>
    <font>
      <b/>
      <vertAlign val="superscript"/>
      <sz val="10"/>
      <color theme="0"/>
      <name val="Arial"/>
      <family val="2"/>
    </font>
    <font>
      <u/>
      <sz val="8"/>
      <color theme="10"/>
      <name val="Arial"/>
      <family val="2"/>
    </font>
    <font>
      <b/>
      <i/>
      <sz val="8"/>
      <name val="Arial"/>
      <family val="2"/>
    </font>
    <font>
      <b/>
      <sz val="11"/>
      <color theme="1"/>
      <name val="Calibri"/>
      <family val="2"/>
      <scheme val="minor"/>
    </font>
    <font>
      <vertAlign val="superscript"/>
      <sz val="8"/>
      <color theme="1"/>
      <name val="Arial"/>
      <family val="2"/>
    </font>
    <font>
      <sz val="11"/>
      <color rgb="FF000000"/>
      <name val="Calibri"/>
      <family val="2"/>
    </font>
    <font>
      <sz val="9"/>
      <color rgb="FF000080"/>
      <name val="Arial"/>
      <family val="2"/>
    </font>
    <font>
      <sz val="10"/>
      <color indexed="18"/>
      <name val="Arial"/>
      <family val="2"/>
    </font>
    <font>
      <u/>
      <sz val="11"/>
      <color theme="10"/>
      <name val="Calibri"/>
      <family val="2"/>
    </font>
    <font>
      <b/>
      <sz val="8"/>
      <color theme="0"/>
      <name val="Arial"/>
      <family val="2"/>
    </font>
    <font>
      <b/>
      <vertAlign val="superscript"/>
      <sz val="8"/>
      <color theme="0"/>
      <name val="Arial"/>
      <family val="2"/>
    </font>
    <font>
      <sz val="11"/>
      <color rgb="FFFF0000"/>
      <name val="Calibri"/>
      <family val="2"/>
      <scheme val="minor"/>
    </font>
    <font>
      <sz val="9"/>
      <color indexed="18"/>
      <name val="INEGI Institucional"/>
      <family val="2"/>
    </font>
    <font>
      <b/>
      <sz val="9"/>
      <name val="Arial"/>
      <family val="2"/>
    </font>
    <font>
      <sz val="9"/>
      <color theme="1"/>
      <name val="Arial"/>
      <family val="2"/>
    </font>
    <font>
      <b/>
      <sz val="8"/>
      <color rgb="FF000000"/>
      <name val="Arial"/>
      <family val="2"/>
    </font>
    <font>
      <sz val="8"/>
      <color rgb="FF000000"/>
      <name val="Arial"/>
      <family val="2"/>
    </font>
    <font>
      <i/>
      <sz val="8"/>
      <color indexed="8"/>
      <name val="Arial"/>
      <family val="2"/>
    </font>
    <font>
      <sz val="11"/>
      <name val="Calibri"/>
      <family val="2"/>
      <scheme val="minor"/>
    </font>
    <font>
      <sz val="8"/>
      <name val="MS Sans Serif"/>
      <family val="2"/>
    </font>
  </fonts>
  <fills count="15">
    <fill>
      <patternFill patternType="none"/>
    </fill>
    <fill>
      <patternFill patternType="gray125"/>
    </fill>
    <fill>
      <patternFill patternType="solid">
        <fgColor rgb="FFFFFFFF"/>
        <bgColor indexed="64"/>
      </patternFill>
    </fill>
    <fill>
      <patternFill patternType="solid">
        <fgColor rgb="FFFA9104"/>
        <bgColor indexed="64"/>
      </patternFill>
    </fill>
    <fill>
      <patternFill patternType="solid">
        <fgColor rgb="FFFFFF00"/>
        <bgColor indexed="64"/>
      </patternFill>
    </fill>
    <fill>
      <patternFill patternType="solid">
        <fgColor theme="0"/>
        <bgColor indexed="64"/>
      </patternFill>
    </fill>
    <fill>
      <patternFill patternType="solid">
        <fgColor rgb="FFFFFFCC"/>
      </patternFill>
    </fill>
    <fill>
      <patternFill patternType="solid">
        <fgColor indexed="9"/>
        <bgColor indexed="64"/>
      </patternFill>
    </fill>
    <fill>
      <patternFill patternType="solid">
        <fgColor rgb="FF47948F"/>
        <bgColor indexed="64"/>
      </patternFill>
    </fill>
    <fill>
      <patternFill patternType="solid">
        <fgColor rgb="FFE3E0DC"/>
        <bgColor indexed="64"/>
      </patternFill>
    </fill>
    <fill>
      <patternFill patternType="solid">
        <fgColor rgb="FFFF5400"/>
        <bgColor indexed="64"/>
      </patternFill>
    </fill>
    <fill>
      <patternFill patternType="solid">
        <fgColor rgb="FFFFEA00"/>
        <bgColor indexed="64"/>
      </patternFill>
    </fill>
    <fill>
      <patternFill patternType="solid">
        <fgColor indexed="9"/>
      </patternFill>
    </fill>
    <fill>
      <patternFill patternType="solid">
        <fgColor theme="0" tint="-0.14999847407452621"/>
        <bgColor indexed="64"/>
      </patternFill>
    </fill>
    <fill>
      <patternFill patternType="solid">
        <fgColor rgb="FFFFFFFF"/>
        <bgColor rgb="FF000000"/>
      </patternFill>
    </fill>
  </fills>
  <borders count="13">
    <border>
      <left/>
      <right/>
      <top/>
      <bottom/>
      <diagonal/>
    </border>
    <border>
      <left style="thin">
        <color rgb="FFB2B2B2"/>
      </left>
      <right style="thin">
        <color rgb="FFB2B2B2"/>
      </right>
      <top style="thin">
        <color rgb="FFB2B2B2"/>
      </top>
      <bottom style="thin">
        <color rgb="FFB2B2B2"/>
      </bottom>
      <diagonal/>
    </border>
    <border>
      <left style="thin">
        <color rgb="FFE3E0DC"/>
      </left>
      <right/>
      <top style="thin">
        <color rgb="FFE3E0DC"/>
      </top>
      <bottom style="thin">
        <color rgb="FFE3E0DC"/>
      </bottom>
      <diagonal/>
    </border>
    <border>
      <left/>
      <right/>
      <top style="thin">
        <color rgb="FFE3E0DC"/>
      </top>
      <bottom style="thin">
        <color rgb="FFE3E0DC"/>
      </bottom>
      <diagonal/>
    </border>
    <border>
      <left/>
      <right style="thin">
        <color rgb="FFE3E0DC"/>
      </right>
      <top style="thin">
        <color rgb="FFE3E0DC"/>
      </top>
      <bottom style="thin">
        <color rgb="FFE3E0DC"/>
      </bottom>
      <diagonal/>
    </border>
    <border>
      <left/>
      <right/>
      <top/>
      <bottom style="thin">
        <color auto="1"/>
      </bottom>
      <diagonal/>
    </border>
    <border>
      <left/>
      <right/>
      <top style="thin">
        <color indexed="64"/>
      </top>
      <bottom/>
      <diagonal/>
    </border>
    <border>
      <left/>
      <right/>
      <top style="thin">
        <color indexed="64"/>
      </top>
      <bottom style="thin">
        <color indexed="64"/>
      </bottom>
      <diagonal/>
    </border>
    <border>
      <left style="thin">
        <color rgb="FFE3E0DC"/>
      </left>
      <right/>
      <top style="thin">
        <color rgb="FFE3E0DC"/>
      </top>
      <bottom/>
      <diagonal/>
    </border>
    <border>
      <left style="thin">
        <color rgb="FFE3E0DC"/>
      </left>
      <right/>
      <top/>
      <bottom style="thin">
        <color rgb="FFE3E0DC"/>
      </bottom>
      <diagonal/>
    </border>
    <border>
      <left/>
      <right/>
      <top style="thin">
        <color rgb="FFE3E0DC"/>
      </top>
      <bottom/>
      <diagonal/>
    </border>
    <border>
      <left style="thin">
        <color rgb="FFE3E0DC"/>
      </left>
      <right/>
      <top/>
      <bottom/>
      <diagonal/>
    </border>
    <border>
      <left/>
      <right/>
      <top/>
      <bottom style="thin">
        <color rgb="FFE3E0DC"/>
      </bottom>
      <diagonal/>
    </border>
  </borders>
  <cellStyleXfs count="77">
    <xf numFmtId="0" fontId="0" fillId="0" borderId="0"/>
    <xf numFmtId="0" fontId="1" fillId="0" borderId="0"/>
    <xf numFmtId="0" fontId="4" fillId="0" borderId="0" applyNumberFormat="0" applyFill="0" applyBorder="0" applyAlignment="0" applyProtection="0">
      <alignment vertical="top"/>
      <protection locked="0"/>
    </xf>
    <xf numFmtId="0" fontId="6" fillId="0" borderId="0"/>
    <xf numFmtId="0" fontId="7" fillId="0" borderId="0" applyNumberFormat="0" applyFill="0" applyBorder="0" applyAlignment="0" applyProtection="0"/>
    <xf numFmtId="0" fontId="1" fillId="0" borderId="0"/>
    <xf numFmtId="0" fontId="2" fillId="0" borderId="0" applyNumberFormat="0" applyFill="0" applyBorder="0" applyAlignment="0" applyProtection="0">
      <alignment vertical="top"/>
      <protection locked="0"/>
    </xf>
    <xf numFmtId="0" fontId="8" fillId="0" borderId="0"/>
    <xf numFmtId="0" fontId="8" fillId="0" borderId="0"/>
    <xf numFmtId="0" fontId="8" fillId="0" borderId="0"/>
    <xf numFmtId="0" fontId="1" fillId="0" borderId="0"/>
    <xf numFmtId="0" fontId="16" fillId="0" borderId="0"/>
    <xf numFmtId="0" fontId="16" fillId="0" borderId="0"/>
    <xf numFmtId="0" fontId="3" fillId="0" borderId="0" applyNumberFormat="0" applyFill="0" applyBorder="0" applyAlignment="0" applyProtection="0">
      <alignment vertical="top"/>
      <protection locked="0"/>
    </xf>
    <xf numFmtId="0" fontId="8" fillId="0" borderId="0"/>
    <xf numFmtId="0" fontId="18" fillId="0" borderId="0"/>
    <xf numFmtId="0" fontId="3" fillId="0" borderId="0" applyNumberFormat="0" applyFill="0" applyBorder="0" applyAlignment="0" applyProtection="0">
      <alignment vertical="top"/>
      <protection locked="0"/>
    </xf>
    <xf numFmtId="0" fontId="16" fillId="0" borderId="0"/>
    <xf numFmtId="0" fontId="8" fillId="0" borderId="0"/>
    <xf numFmtId="0" fontId="8" fillId="6" borderId="1" applyNumberFormat="0" applyFont="0" applyAlignment="0" applyProtection="0"/>
    <xf numFmtId="0" fontId="8" fillId="6" borderId="1" applyNumberFormat="0" applyFont="0" applyAlignment="0" applyProtection="0"/>
    <xf numFmtId="0" fontId="3" fillId="0" borderId="0" applyNumberFormat="0" applyFill="0" applyBorder="0" applyAlignment="0" applyProtection="0"/>
    <xf numFmtId="0" fontId="7" fillId="0" borderId="0" applyNumberFormat="0" applyFill="0" applyBorder="0" applyAlignment="0" applyProtection="0"/>
    <xf numFmtId="0" fontId="8" fillId="0" borderId="0"/>
    <xf numFmtId="0" fontId="6" fillId="0" borderId="0"/>
    <xf numFmtId="0" fontId="3"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7" fillId="0" borderId="0" applyNumberFormat="0" applyFill="0" applyBorder="0" applyAlignment="0" applyProtection="0"/>
    <xf numFmtId="0" fontId="31" fillId="0" borderId="0" applyNumberFormat="0" applyFill="0" applyBorder="0" applyAlignment="0" applyProtection="0">
      <alignment vertical="top"/>
      <protection locked="0"/>
    </xf>
    <xf numFmtId="0" fontId="24" fillId="0" borderId="0" applyNumberFormat="0" applyFill="0" applyBorder="0" applyAlignment="0" applyProtection="0"/>
    <xf numFmtId="168" fontId="16" fillId="0" borderId="0" applyFont="0" applyFill="0" applyBorder="0" applyAlignment="0" applyProtection="0"/>
    <xf numFmtId="0" fontId="8" fillId="0" borderId="0"/>
    <xf numFmtId="0" fontId="8" fillId="0" borderId="0"/>
    <xf numFmtId="0" fontId="6" fillId="0" borderId="0"/>
    <xf numFmtId="0" fontId="16"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5" fillId="5" borderId="0">
      <alignment horizontal="left"/>
    </xf>
    <xf numFmtId="0" fontId="8" fillId="0" borderId="0"/>
  </cellStyleXfs>
  <cellXfs count="262">
    <xf numFmtId="0" fontId="0" fillId="0" borderId="0" xfId="0"/>
    <xf numFmtId="2" fontId="9" fillId="2" borderId="0" xfId="0" applyNumberFormat="1" applyFont="1" applyFill="1" applyAlignment="1">
      <alignment horizontal="right" vertical="center"/>
    </xf>
    <xf numFmtId="2" fontId="6" fillId="2" borderId="0" xfId="0" applyNumberFormat="1" applyFont="1" applyFill="1" applyAlignment="1">
      <alignment horizontal="right" vertical="center"/>
    </xf>
    <xf numFmtId="164" fontId="6" fillId="2" borderId="0" xfId="0" applyNumberFormat="1" applyFont="1" applyFill="1" applyAlignment="1">
      <alignment horizontal="right" vertical="center"/>
    </xf>
    <xf numFmtId="164" fontId="9" fillId="2" borderId="0" xfId="0" applyNumberFormat="1" applyFont="1" applyFill="1" applyAlignment="1">
      <alignment horizontal="right" vertical="center"/>
    </xf>
    <xf numFmtId="165" fontId="12" fillId="2" borderId="0" xfId="0" applyNumberFormat="1" applyFont="1" applyFill="1" applyBorder="1" applyAlignment="1">
      <alignment horizontal="right" vertical="center" wrapText="1"/>
    </xf>
    <xf numFmtId="165" fontId="14" fillId="4" borderId="0" xfId="0" applyNumberFormat="1" applyFont="1" applyFill="1" applyBorder="1" applyAlignment="1">
      <alignment horizontal="right" vertical="center" wrapText="1"/>
    </xf>
    <xf numFmtId="165" fontId="13" fillId="2" borderId="0" xfId="0" applyNumberFormat="1" applyFont="1" applyFill="1" applyBorder="1" applyAlignment="1">
      <alignment horizontal="right" vertical="center" wrapText="1"/>
    </xf>
    <xf numFmtId="165" fontId="12" fillId="3" borderId="0" xfId="0" applyNumberFormat="1" applyFont="1" applyFill="1" applyBorder="1" applyAlignment="1">
      <alignment horizontal="right" vertical="center" wrapText="1"/>
    </xf>
    <xf numFmtId="2" fontId="12" fillId="2" borderId="0" xfId="0" applyNumberFormat="1" applyFont="1" applyFill="1" applyBorder="1" applyAlignment="1">
      <alignment horizontal="right" vertical="center" wrapText="1"/>
    </xf>
    <xf numFmtId="2" fontId="14" fillId="4" borderId="0" xfId="0" applyNumberFormat="1" applyFont="1" applyFill="1" applyBorder="1" applyAlignment="1">
      <alignment horizontal="right" vertical="center" wrapText="1"/>
    </xf>
    <xf numFmtId="2" fontId="12" fillId="3" borderId="0" xfId="0" applyNumberFormat="1" applyFont="1" applyFill="1" applyBorder="1" applyAlignment="1">
      <alignment horizontal="right" vertical="center" wrapText="1"/>
    </xf>
    <xf numFmtId="0" fontId="13" fillId="5" borderId="0" xfId="10" applyFont="1" applyFill="1" applyBorder="1" applyAlignment="1">
      <alignment vertical="center"/>
    </xf>
    <xf numFmtId="0" fontId="12" fillId="5" borderId="0" xfId="10" applyFont="1" applyFill="1" applyBorder="1" applyAlignment="1">
      <alignment vertical="center" wrapText="1"/>
    </xf>
    <xf numFmtId="166" fontId="12" fillId="2" borderId="0" xfId="0" applyNumberFormat="1" applyFont="1" applyFill="1" applyBorder="1" applyAlignment="1">
      <alignment horizontal="right" vertical="center" wrapText="1"/>
    </xf>
    <xf numFmtId="166" fontId="14" fillId="4" borderId="0" xfId="0" applyNumberFormat="1" applyFont="1" applyFill="1" applyBorder="1" applyAlignment="1">
      <alignment horizontal="right" vertical="center" wrapText="1"/>
    </xf>
    <xf numFmtId="166" fontId="13" fillId="2" borderId="0" xfId="0" applyNumberFormat="1" applyFont="1" applyFill="1" applyBorder="1" applyAlignment="1">
      <alignment horizontal="right" vertical="center" wrapText="1"/>
    </xf>
    <xf numFmtId="166" fontId="12" fillId="3" borderId="0" xfId="0" applyNumberFormat="1" applyFont="1" applyFill="1" applyBorder="1" applyAlignment="1">
      <alignment horizontal="right" vertical="center" wrapText="1"/>
    </xf>
    <xf numFmtId="2" fontId="13" fillId="2" borderId="0" xfId="0" applyNumberFormat="1" applyFont="1" applyFill="1" applyBorder="1" applyAlignment="1">
      <alignment horizontal="right" vertical="center" wrapText="1"/>
    </xf>
    <xf numFmtId="0" fontId="5" fillId="5" borderId="0" xfId="0" applyFont="1" applyFill="1" applyAlignment="1">
      <alignment horizontal="left" vertical="center" wrapText="1"/>
    </xf>
    <xf numFmtId="0" fontId="9" fillId="2" borderId="0" xfId="0" applyFont="1" applyFill="1" applyAlignment="1">
      <alignment horizontal="right" vertical="center"/>
    </xf>
    <xf numFmtId="0" fontId="6" fillId="2" borderId="0" xfId="0" applyFont="1" applyFill="1" applyAlignment="1">
      <alignment horizontal="right" vertical="center"/>
    </xf>
    <xf numFmtId="0" fontId="11" fillId="7" borderId="0" xfId="14" applyFont="1" applyFill="1" applyBorder="1" applyAlignment="1">
      <alignment vertical="center"/>
    </xf>
    <xf numFmtId="0" fontId="12" fillId="7" borderId="0" xfId="14" applyFont="1" applyFill="1" applyAlignment="1">
      <alignment vertical="center"/>
    </xf>
    <xf numFmtId="164" fontId="11" fillId="7" borderId="0" xfId="14" applyNumberFormat="1" applyFont="1" applyFill="1" applyBorder="1" applyAlignment="1">
      <alignment vertical="center"/>
    </xf>
    <xf numFmtId="0" fontId="11" fillId="7" borderId="0" xfId="14" applyFont="1" applyFill="1" applyBorder="1" applyAlignment="1">
      <alignment vertical="center" wrapText="1"/>
    </xf>
    <xf numFmtId="164" fontId="11" fillId="7" borderId="0" xfId="14" applyNumberFormat="1" applyFont="1" applyFill="1" applyBorder="1" applyAlignment="1">
      <alignment horizontal="right" vertical="center"/>
    </xf>
    <xf numFmtId="0" fontId="11" fillId="7" borderId="0" xfId="14" applyFont="1" applyFill="1" applyAlignment="1">
      <alignment horizontal="left" vertical="center"/>
    </xf>
    <xf numFmtId="164" fontId="10" fillId="7" borderId="0" xfId="14" applyNumberFormat="1" applyFont="1" applyFill="1" applyBorder="1" applyAlignment="1">
      <alignment vertical="center"/>
    </xf>
    <xf numFmtId="164" fontId="10" fillId="7" borderId="0" xfId="14" applyNumberFormat="1" applyFont="1" applyFill="1" applyBorder="1" applyAlignment="1">
      <alignment horizontal="right" vertical="center"/>
    </xf>
    <xf numFmtId="0" fontId="10" fillId="7" borderId="0" xfId="14" applyFont="1" applyFill="1" applyBorder="1" applyAlignment="1">
      <alignment vertical="center"/>
    </xf>
    <xf numFmtId="0" fontId="19" fillId="7" borderId="0" xfId="14" applyFont="1" applyFill="1" applyBorder="1" applyAlignment="1">
      <alignment vertical="center"/>
    </xf>
    <xf numFmtId="0" fontId="11" fillId="7" borderId="0" xfId="14" applyFont="1" applyFill="1" applyBorder="1" applyAlignment="1">
      <alignment horizontal="right" vertical="center"/>
    </xf>
    <xf numFmtId="1" fontId="11" fillId="7" borderId="0" xfId="14" applyNumberFormat="1" applyFont="1" applyFill="1" applyBorder="1" applyAlignment="1">
      <alignment vertical="center"/>
    </xf>
    <xf numFmtId="1" fontId="6" fillId="2" borderId="0" xfId="0" applyNumberFormat="1" applyFont="1" applyFill="1" applyAlignment="1">
      <alignment horizontal="right" vertical="center"/>
    </xf>
    <xf numFmtId="0" fontId="12" fillId="0" borderId="0" xfId="14" applyFont="1" applyFill="1" applyAlignment="1">
      <alignment vertical="center"/>
    </xf>
    <xf numFmtId="0" fontId="12" fillId="0" borderId="0" xfId="14" applyFont="1" applyFill="1" applyBorder="1" applyAlignment="1">
      <alignment vertical="center"/>
    </xf>
    <xf numFmtId="0" fontId="11" fillId="0" borderId="0" xfId="15" applyFont="1" applyFill="1" applyAlignment="1">
      <alignment vertical="center"/>
    </xf>
    <xf numFmtId="0" fontId="21" fillId="8" borderId="3" xfId="14" applyFont="1" applyFill="1" applyBorder="1" applyAlignment="1">
      <alignment vertical="center"/>
    </xf>
    <xf numFmtId="0" fontId="21" fillId="8" borderId="3" xfId="14" applyFont="1" applyFill="1" applyBorder="1" applyAlignment="1">
      <alignment horizontal="right" vertical="center" wrapText="1"/>
    </xf>
    <xf numFmtId="0" fontId="21" fillId="8" borderId="3" xfId="14" applyFont="1" applyFill="1" applyBorder="1" applyAlignment="1">
      <alignment vertical="center" wrapText="1"/>
    </xf>
    <xf numFmtId="0" fontId="12" fillId="0" borderId="0" xfId="14" applyFont="1" applyFill="1" applyAlignment="1">
      <alignment horizontal="left" vertical="center"/>
    </xf>
    <xf numFmtId="164" fontId="12" fillId="0" borderId="0" xfId="14" applyNumberFormat="1" applyFont="1" applyFill="1" applyBorder="1" applyAlignment="1">
      <alignment vertical="center"/>
    </xf>
    <xf numFmtId="164" fontId="12" fillId="0" borderId="0" xfId="14" applyNumberFormat="1" applyFont="1" applyFill="1" applyBorder="1" applyAlignment="1">
      <alignment horizontal="right" vertical="center"/>
    </xf>
    <xf numFmtId="0" fontId="12" fillId="0" borderId="0" xfId="14" applyFont="1" applyFill="1" applyBorder="1" applyAlignment="1">
      <alignment vertical="center" wrapText="1"/>
    </xf>
    <xf numFmtId="1" fontId="12" fillId="0" borderId="0" xfId="14" applyNumberFormat="1" applyFont="1" applyFill="1" applyBorder="1" applyAlignment="1">
      <alignment vertical="center"/>
    </xf>
    <xf numFmtId="0" fontId="13" fillId="9" borderId="0" xfId="14" applyFont="1" applyFill="1" applyAlignment="1">
      <alignment horizontal="left" vertical="center"/>
    </xf>
    <xf numFmtId="0" fontId="13" fillId="9" borderId="0" xfId="14" applyFont="1" applyFill="1" applyBorder="1" applyAlignment="1">
      <alignment vertical="center"/>
    </xf>
    <xf numFmtId="164" fontId="13" fillId="9" borderId="0" xfId="14" applyNumberFormat="1" applyFont="1" applyFill="1" applyBorder="1" applyAlignment="1">
      <alignment vertical="center"/>
    </xf>
    <xf numFmtId="164" fontId="13" fillId="9" borderId="0" xfId="14" applyNumberFormat="1" applyFont="1" applyFill="1" applyBorder="1" applyAlignment="1">
      <alignment horizontal="right" vertical="center"/>
    </xf>
    <xf numFmtId="0" fontId="13" fillId="9" borderId="0" xfId="14" applyFont="1" applyFill="1" applyBorder="1" applyAlignment="1">
      <alignment vertical="center" wrapText="1"/>
    </xf>
    <xf numFmtId="1" fontId="13" fillId="9" borderId="0" xfId="14" applyNumberFormat="1" applyFont="1" applyFill="1" applyBorder="1" applyAlignment="1">
      <alignment vertical="center"/>
    </xf>
    <xf numFmtId="0" fontId="6" fillId="5" borderId="0" xfId="0" applyFont="1" applyFill="1" applyAlignment="1">
      <alignment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24" fillId="5" borderId="0" xfId="4" applyFont="1" applyFill="1" applyAlignment="1">
      <alignment horizontal="right" vertical="center"/>
    </xf>
    <xf numFmtId="2" fontId="6" fillId="5" borderId="0" xfId="0" applyNumberFormat="1" applyFont="1" applyFill="1" applyAlignment="1">
      <alignment vertical="center"/>
    </xf>
    <xf numFmtId="164" fontId="6" fillId="2" borderId="0" xfId="0" applyNumberFormat="1" applyFont="1" applyFill="1" applyBorder="1" applyAlignment="1">
      <alignment horizontal="right" vertical="center"/>
    </xf>
    <xf numFmtId="0" fontId="6" fillId="2" borderId="0" xfId="0" applyFont="1" applyFill="1" applyBorder="1" applyAlignment="1">
      <alignment horizontal="right" vertical="center"/>
    </xf>
    <xf numFmtId="1" fontId="6" fillId="2" borderId="0" xfId="0" applyNumberFormat="1" applyFont="1" applyFill="1" applyBorder="1" applyAlignment="1">
      <alignment horizontal="right" vertical="center"/>
    </xf>
    <xf numFmtId="0" fontId="6" fillId="5" borderId="0" xfId="0" applyFont="1" applyFill="1" applyBorder="1" applyAlignment="1">
      <alignment vertical="center"/>
    </xf>
    <xf numFmtId="0" fontId="21" fillId="8" borderId="3" xfId="0" applyFont="1" applyFill="1" applyBorder="1" applyAlignment="1">
      <alignment horizontal="right" vertical="center" wrapText="1"/>
    </xf>
    <xf numFmtId="0" fontId="13" fillId="9" borderId="0" xfId="10" applyFont="1" applyFill="1" applyBorder="1" applyAlignment="1">
      <alignment vertical="center" wrapText="1"/>
    </xf>
    <xf numFmtId="165" fontId="13" fillId="9" borderId="0" xfId="0" applyNumberFormat="1" applyFont="1" applyFill="1" applyBorder="1" applyAlignment="1">
      <alignment horizontal="right" vertical="center" wrapText="1"/>
    </xf>
    <xf numFmtId="166" fontId="25" fillId="9" borderId="0" xfId="0" applyNumberFormat="1" applyFont="1" applyFill="1" applyBorder="1" applyAlignment="1">
      <alignment horizontal="right" vertical="center" wrapText="1"/>
    </xf>
    <xf numFmtId="164" fontId="13" fillId="9" borderId="0" xfId="0" applyNumberFormat="1" applyFont="1" applyFill="1" applyAlignment="1">
      <alignment horizontal="right" vertical="center"/>
    </xf>
    <xf numFmtId="0" fontId="13" fillId="9" borderId="0" xfId="0" applyFont="1" applyFill="1" applyAlignment="1">
      <alignment horizontal="right" vertical="center"/>
    </xf>
    <xf numFmtId="1" fontId="13" fillId="9" borderId="0" xfId="0" applyNumberFormat="1" applyFont="1" applyFill="1" applyAlignment="1">
      <alignment horizontal="right" vertical="center"/>
    </xf>
    <xf numFmtId="0" fontId="6" fillId="5" borderId="0" xfId="0" applyFont="1" applyFill="1" applyAlignment="1">
      <alignment vertical="center" wrapText="1"/>
    </xf>
    <xf numFmtId="0" fontId="21" fillId="8" borderId="4" xfId="0" applyFont="1" applyFill="1" applyBorder="1" applyAlignment="1">
      <alignment horizontal="right" vertical="center" wrapText="1"/>
    </xf>
    <xf numFmtId="2" fontId="6" fillId="2" borderId="0" xfId="0" applyNumberFormat="1" applyFont="1" applyFill="1" applyBorder="1" applyAlignment="1">
      <alignment horizontal="right" vertical="center"/>
    </xf>
    <xf numFmtId="2" fontId="13" fillId="9" borderId="0" xfId="0" applyNumberFormat="1" applyFont="1" applyFill="1" applyBorder="1" applyAlignment="1">
      <alignment horizontal="right" vertical="center" wrapText="1"/>
    </xf>
    <xf numFmtId="2" fontId="13" fillId="9" borderId="0" xfId="0" applyNumberFormat="1" applyFont="1" applyFill="1" applyAlignment="1">
      <alignment horizontal="right" vertical="center"/>
    </xf>
    <xf numFmtId="166" fontId="13" fillId="9" borderId="0" xfId="0" applyNumberFormat="1" applyFont="1" applyFill="1" applyBorder="1" applyAlignment="1">
      <alignment horizontal="right" vertical="center" wrapText="1"/>
    </xf>
    <xf numFmtId="0" fontId="12" fillId="5" borderId="0" xfId="0" applyFont="1" applyFill="1" applyAlignment="1">
      <alignment horizontal="left" vertical="center" wrapText="1"/>
    </xf>
    <xf numFmtId="0" fontId="0" fillId="5" borderId="0" xfId="0" applyFont="1" applyFill="1"/>
    <xf numFmtId="0" fontId="0" fillId="0" borderId="0" xfId="0" applyFont="1" applyFill="1"/>
    <xf numFmtId="164" fontId="6" fillId="0" borderId="5" xfId="0" applyNumberFormat="1" applyFont="1" applyFill="1" applyBorder="1" applyAlignment="1">
      <alignment horizontal="right" vertical="center"/>
    </xf>
    <xf numFmtId="0" fontId="0" fillId="0" borderId="5" xfId="0" applyFont="1" applyFill="1" applyBorder="1"/>
    <xf numFmtId="166" fontId="12" fillId="0" borderId="5" xfId="0" applyNumberFormat="1" applyFont="1" applyFill="1" applyBorder="1" applyAlignment="1">
      <alignment horizontal="right" vertical="center" wrapText="1"/>
    </xf>
    <xf numFmtId="165" fontId="12" fillId="0" borderId="5" xfId="0" applyNumberFormat="1" applyFont="1" applyFill="1" applyBorder="1" applyAlignment="1">
      <alignment horizontal="right" vertical="center" wrapText="1"/>
    </xf>
    <xf numFmtId="0" fontId="12" fillId="0" borderId="5" xfId="10" applyFont="1" applyFill="1" applyBorder="1" applyAlignment="1">
      <alignment vertical="center"/>
    </xf>
    <xf numFmtId="0" fontId="12" fillId="0" borderId="0" xfId="10" applyFont="1" applyFill="1" applyBorder="1" applyAlignment="1">
      <alignment vertical="center"/>
    </xf>
    <xf numFmtId="0" fontId="12" fillId="0" borderId="0" xfId="10" applyFont="1" applyFill="1" applyBorder="1" applyAlignment="1">
      <alignment horizontal="left" vertical="center"/>
    </xf>
    <xf numFmtId="0" fontId="13" fillId="0" borderId="0" xfId="10" applyFont="1" applyFill="1" applyBorder="1" applyAlignment="1">
      <alignment vertical="center"/>
    </xf>
    <xf numFmtId="0" fontId="6" fillId="0" borderId="0" xfId="0" applyFont="1" applyFill="1" applyAlignment="1">
      <alignment horizontal="right" vertical="top"/>
    </xf>
    <xf numFmtId="0" fontId="12" fillId="5" borderId="0" xfId="23" applyFont="1" applyFill="1" applyAlignment="1">
      <alignment vertical="top"/>
    </xf>
    <xf numFmtId="0" fontId="0" fillId="5" borderId="5" xfId="0" applyFont="1" applyFill="1" applyBorder="1"/>
    <xf numFmtId="0" fontId="0" fillId="5" borderId="0" xfId="0" applyFont="1" applyFill="1" applyAlignment="1">
      <alignment vertical="top"/>
    </xf>
    <xf numFmtId="164" fontId="12" fillId="7" borderId="0" xfId="10" applyNumberFormat="1" applyFont="1" applyFill="1" applyBorder="1" applyAlignment="1">
      <alignment horizontal="right" vertical="top"/>
    </xf>
    <xf numFmtId="0" fontId="12" fillId="0" borderId="0" xfId="10" applyFont="1" applyFill="1" applyAlignment="1" applyProtection="1">
      <alignment vertical="top"/>
      <protection locked="0"/>
    </xf>
    <xf numFmtId="0" fontId="8" fillId="0" borderId="0" xfId="24" applyFont="1" applyFill="1" applyAlignment="1">
      <alignment vertical="top"/>
    </xf>
    <xf numFmtId="0" fontId="12" fillId="0" borderId="0" xfId="10" applyFont="1" applyFill="1" applyAlignment="1" applyProtection="1">
      <alignment horizontal="left" vertical="top" wrapText="1"/>
      <protection locked="0"/>
    </xf>
    <xf numFmtId="0" fontId="12" fillId="0" borderId="0" xfId="0" applyNumberFormat="1" applyFont="1" applyFill="1" applyAlignment="1" applyProtection="1">
      <alignment vertical="top"/>
      <protection locked="0"/>
    </xf>
    <xf numFmtId="0" fontId="12" fillId="5" borderId="0" xfId="23" applyFont="1" applyFill="1" applyAlignment="1">
      <alignment horizontal="left" vertical="top"/>
    </xf>
    <xf numFmtId="0" fontId="6" fillId="0" borderId="5" xfId="0" applyFont="1" applyFill="1" applyBorder="1" applyAlignment="1">
      <alignment horizontal="right" vertical="center"/>
    </xf>
    <xf numFmtId="164" fontId="11" fillId="0" borderId="5" xfId="0" applyNumberFormat="1" applyFont="1" applyFill="1" applyBorder="1" applyAlignment="1">
      <alignment horizontal="right" vertical="center"/>
    </xf>
    <xf numFmtId="0" fontId="11" fillId="0" borderId="5" xfId="0" applyFont="1" applyFill="1" applyBorder="1"/>
    <xf numFmtId="167" fontId="28" fillId="0" borderId="0" xfId="0" applyNumberFormat="1" applyFont="1" applyAlignment="1">
      <alignment horizontal="right" vertical="center"/>
    </xf>
    <xf numFmtId="164" fontId="6" fillId="0" borderId="0" xfId="0" applyNumberFormat="1" applyFont="1" applyFill="1" applyAlignment="1">
      <alignment vertical="center"/>
    </xf>
    <xf numFmtId="164" fontId="11" fillId="2" borderId="0" xfId="0" applyNumberFormat="1" applyFont="1" applyFill="1" applyAlignment="1">
      <alignment vertical="center"/>
    </xf>
    <xf numFmtId="164" fontId="11" fillId="2" borderId="0" xfId="0" applyNumberFormat="1" applyFont="1" applyFill="1" applyAlignment="1">
      <alignment horizontal="right" vertical="center"/>
    </xf>
    <xf numFmtId="164" fontId="6" fillId="11" borderId="0" xfId="0" applyNumberFormat="1" applyFont="1" applyFill="1" applyAlignment="1">
      <alignment vertical="center"/>
    </xf>
    <xf numFmtId="0" fontId="11" fillId="2" borderId="0" xfId="0" applyFont="1" applyFill="1" applyAlignment="1">
      <alignment vertical="center"/>
    </xf>
    <xf numFmtId="165" fontId="6" fillId="0" borderId="0" xfId="0" applyNumberFormat="1" applyFont="1" applyFill="1" applyAlignment="1">
      <alignment vertical="center"/>
    </xf>
    <xf numFmtId="164" fontId="9" fillId="0" borderId="0" xfId="0" applyNumberFormat="1" applyFont="1" applyFill="1" applyAlignment="1">
      <alignment vertical="center"/>
    </xf>
    <xf numFmtId="164" fontId="10" fillId="2" borderId="0" xfId="0" applyNumberFormat="1" applyFont="1" applyFill="1" applyAlignment="1">
      <alignment vertical="center"/>
    </xf>
    <xf numFmtId="164" fontId="10" fillId="2" borderId="0" xfId="0" applyNumberFormat="1" applyFont="1" applyFill="1" applyAlignment="1">
      <alignment horizontal="right" vertical="center"/>
    </xf>
    <xf numFmtId="165" fontId="9" fillId="0" borderId="0" xfId="0" applyNumberFormat="1" applyFont="1" applyFill="1" applyAlignment="1">
      <alignment vertical="center"/>
    </xf>
    <xf numFmtId="0" fontId="28" fillId="0" borderId="0" xfId="0" applyFont="1" applyAlignment="1">
      <alignment vertical="center"/>
    </xf>
    <xf numFmtId="0" fontId="26" fillId="0" borderId="0" xfId="0" applyFont="1" applyFill="1" applyAlignment="1">
      <alignment vertical="top" wrapText="1"/>
    </xf>
    <xf numFmtId="0" fontId="26" fillId="0" borderId="0" xfId="0" applyFont="1" applyFill="1" applyAlignment="1">
      <alignment horizontal="left" vertical="top" wrapText="1"/>
    </xf>
    <xf numFmtId="0" fontId="29" fillId="5" borderId="0" xfId="0" applyFont="1" applyFill="1" applyAlignment="1">
      <alignment vertical="center"/>
    </xf>
    <xf numFmtId="0" fontId="5" fillId="5" borderId="0" xfId="0" applyFont="1" applyFill="1" applyAlignment="1">
      <alignment horizontal="left"/>
    </xf>
    <xf numFmtId="0" fontId="3" fillId="5" borderId="0" xfId="22" applyFont="1" applyFill="1" applyAlignment="1">
      <alignment horizontal="left"/>
    </xf>
    <xf numFmtId="0" fontId="30" fillId="12" borderId="0" xfId="0" applyFont="1" applyFill="1"/>
    <xf numFmtId="0" fontId="6" fillId="0" borderId="0" xfId="0" applyFont="1" applyFill="1" applyAlignment="1">
      <alignment horizontal="left" vertical="top" wrapText="1"/>
    </xf>
    <xf numFmtId="0" fontId="32" fillId="8" borderId="6" xfId="0" applyFont="1" applyFill="1" applyBorder="1" applyAlignment="1">
      <alignment horizontal="right" vertical="center" wrapText="1"/>
    </xf>
    <xf numFmtId="0" fontId="32" fillId="8" borderId="6" xfId="0" applyFont="1" applyFill="1" applyBorder="1" applyAlignment="1">
      <alignment horizontal="center" vertical="center"/>
    </xf>
    <xf numFmtId="0" fontId="32" fillId="8" borderId="6" xfId="0" applyFont="1" applyFill="1" applyBorder="1" applyAlignment="1">
      <alignment horizontal="center" vertical="center" wrapText="1"/>
    </xf>
    <xf numFmtId="0" fontId="32" fillId="8" borderId="0" xfId="0" applyFont="1" applyFill="1" applyBorder="1" applyAlignment="1">
      <alignment horizontal="right" vertical="center" wrapText="1"/>
    </xf>
    <xf numFmtId="0" fontId="32" fillId="8" borderId="0" xfId="0" applyFont="1" applyFill="1" applyBorder="1" applyAlignment="1">
      <alignment horizontal="center" vertical="center" wrapText="1"/>
    </xf>
    <xf numFmtId="0" fontId="32" fillId="8" borderId="5" xfId="0" applyFont="1" applyFill="1" applyBorder="1" applyAlignment="1">
      <alignment horizontal="right" vertical="center" wrapText="1"/>
    </xf>
    <xf numFmtId="0" fontId="32" fillId="8" borderId="5" xfId="0" applyFont="1" applyFill="1" applyBorder="1" applyAlignment="1">
      <alignment horizontal="center" vertical="center" wrapText="1"/>
    </xf>
    <xf numFmtId="0" fontId="13" fillId="13" borderId="0" xfId="10" applyFont="1" applyFill="1" applyBorder="1" applyAlignment="1">
      <alignment horizontal="left" vertical="center"/>
    </xf>
    <xf numFmtId="0" fontId="13" fillId="13" borderId="0" xfId="10" applyFont="1" applyFill="1" applyBorder="1" applyAlignment="1">
      <alignment vertical="center"/>
    </xf>
    <xf numFmtId="165" fontId="9" fillId="13" borderId="0" xfId="0" applyNumberFormat="1" applyFont="1" applyFill="1" applyAlignment="1">
      <alignment vertical="center"/>
    </xf>
    <xf numFmtId="0" fontId="10" fillId="13" borderId="0" xfId="0" applyFont="1" applyFill="1" applyAlignment="1">
      <alignment vertical="center"/>
    </xf>
    <xf numFmtId="164" fontId="9" fillId="13" borderId="0" xfId="0" applyNumberFormat="1" applyFont="1" applyFill="1" applyAlignment="1">
      <alignment vertical="center"/>
    </xf>
    <xf numFmtId="164" fontId="10" fillId="13" borderId="0" xfId="0" applyNumberFormat="1" applyFont="1" applyFill="1" applyAlignment="1">
      <alignment horizontal="right" vertical="center"/>
    </xf>
    <xf numFmtId="164" fontId="10" fillId="13" borderId="0" xfId="0" applyNumberFormat="1" applyFont="1" applyFill="1" applyAlignment="1">
      <alignment vertical="center"/>
    </xf>
    <xf numFmtId="0" fontId="6" fillId="0" borderId="0" xfId="24" applyFont="1" applyAlignment="1">
      <alignment horizontal="left" vertical="top" wrapText="1"/>
    </xf>
    <xf numFmtId="0" fontId="27" fillId="0" borderId="0" xfId="0" applyFont="1" applyFill="1" applyAlignment="1">
      <alignment horizontal="left" vertical="top" wrapText="1"/>
    </xf>
    <xf numFmtId="0" fontId="32" fillId="8" borderId="5" xfId="0" applyFont="1" applyFill="1" applyBorder="1" applyAlignment="1">
      <alignment horizontal="center" vertical="center" wrapText="1"/>
    </xf>
    <xf numFmtId="1" fontId="6" fillId="0" borderId="0" xfId="0" applyNumberFormat="1" applyFont="1" applyFill="1" applyAlignment="1">
      <alignment vertical="center"/>
    </xf>
    <xf numFmtId="1" fontId="9" fillId="13" borderId="0" xfId="0" applyNumberFormat="1" applyFont="1" applyFill="1" applyAlignment="1">
      <alignment vertical="center"/>
    </xf>
    <xf numFmtId="0" fontId="12" fillId="0" borderId="0" xfId="15" applyFont="1" applyAlignment="1">
      <alignment horizontal="left" vertical="center"/>
    </xf>
    <xf numFmtId="0" fontId="20" fillId="7" borderId="0" xfId="14" applyFont="1" applyFill="1" applyBorder="1" applyAlignment="1">
      <alignment horizontal="left" vertical="center" wrapText="1"/>
    </xf>
    <xf numFmtId="0" fontId="11" fillId="0" borderId="0" xfId="15" applyFont="1" applyFill="1" applyAlignment="1">
      <alignment horizontal="center" vertical="center"/>
    </xf>
    <xf numFmtId="0" fontId="21" fillId="8" borderId="3" xfId="14" applyFont="1" applyFill="1" applyBorder="1" applyAlignment="1">
      <alignment horizontal="right" vertical="center" wrapText="1"/>
    </xf>
    <xf numFmtId="0" fontId="21" fillId="8" borderId="2" xfId="14" applyFont="1" applyFill="1" applyBorder="1" applyAlignment="1">
      <alignment horizontal="left" vertical="center" wrapText="1"/>
    </xf>
    <xf numFmtId="0" fontId="22" fillId="8" borderId="3" xfId="15" applyFont="1" applyFill="1" applyBorder="1" applyAlignment="1">
      <alignment horizontal="left" vertical="center" wrapText="1"/>
    </xf>
    <xf numFmtId="0" fontId="22" fillId="8" borderId="2" xfId="15" applyFont="1" applyFill="1" applyBorder="1" applyAlignment="1">
      <alignment horizontal="left" vertical="center" wrapText="1"/>
    </xf>
    <xf numFmtId="0" fontId="21" fillId="8" borderId="4" xfId="14" applyFont="1" applyFill="1" applyBorder="1" applyAlignment="1">
      <alignment horizontal="right" vertical="center" wrapText="1"/>
    </xf>
    <xf numFmtId="0" fontId="21" fillId="8" borderId="3" xfId="14" applyFont="1" applyFill="1" applyBorder="1" applyAlignment="1">
      <alignment horizontal="center" vertical="center"/>
    </xf>
    <xf numFmtId="0" fontId="6" fillId="5" borderId="0" xfId="0" applyFont="1" applyFill="1" applyAlignment="1">
      <alignment horizontal="center" vertical="center"/>
    </xf>
    <xf numFmtId="0" fontId="15" fillId="5" borderId="0" xfId="0" applyFont="1" applyFill="1" applyAlignment="1">
      <alignment horizontal="left" vertical="center" wrapText="1"/>
    </xf>
    <xf numFmtId="0" fontId="6" fillId="5" borderId="0" xfId="0" applyFont="1" applyFill="1" applyAlignment="1">
      <alignment horizontal="right" vertical="center"/>
    </xf>
    <xf numFmtId="0" fontId="12" fillId="5" borderId="0" xfId="0" applyFont="1" applyFill="1" applyAlignment="1">
      <alignment horizontal="left" vertical="center" wrapText="1"/>
    </xf>
    <xf numFmtId="3" fontId="12" fillId="5" borderId="0" xfId="0" applyNumberFormat="1" applyFont="1" applyFill="1" applyAlignment="1" applyProtection="1">
      <alignment horizontal="left" vertical="center" wrapText="1"/>
    </xf>
    <xf numFmtId="0" fontId="12" fillId="5" borderId="0" xfId="0" applyFont="1" applyFill="1" applyAlignment="1">
      <alignment horizontal="left" vertical="top" wrapText="1"/>
    </xf>
    <xf numFmtId="0" fontId="6" fillId="5" borderId="0" xfId="0" applyFont="1" applyFill="1" applyAlignment="1">
      <alignment horizontal="left" vertical="center" wrapText="1"/>
    </xf>
    <xf numFmtId="0" fontId="21" fillId="8" borderId="3" xfId="0" applyFont="1" applyFill="1" applyBorder="1" applyAlignment="1">
      <alignment horizontal="center" vertical="center"/>
    </xf>
    <xf numFmtId="0" fontId="21" fillId="8" borderId="3" xfId="0" applyFont="1" applyFill="1" applyBorder="1" applyAlignment="1">
      <alignment horizontal="right" vertical="center" wrapText="1"/>
    </xf>
    <xf numFmtId="0" fontId="21" fillId="8" borderId="4" xfId="0" applyFont="1" applyFill="1" applyBorder="1" applyAlignment="1">
      <alignment horizontal="center" vertical="center"/>
    </xf>
    <xf numFmtId="0" fontId="21" fillId="8" borderId="2" xfId="0" applyFont="1" applyFill="1" applyBorder="1" applyAlignment="1">
      <alignment horizontal="left" vertical="center" wrapText="1"/>
    </xf>
    <xf numFmtId="0" fontId="21" fillId="8" borderId="4" xfId="0" applyFont="1" applyFill="1" applyBorder="1" applyAlignment="1">
      <alignment horizontal="right" vertical="center" wrapText="1"/>
    </xf>
    <xf numFmtId="0" fontId="32" fillId="8" borderId="0" xfId="0" applyFont="1" applyFill="1" applyBorder="1" applyAlignment="1">
      <alignment horizontal="center" vertical="center" wrapText="1"/>
    </xf>
    <xf numFmtId="0" fontId="32" fillId="8" borderId="5" xfId="0" applyFont="1" applyFill="1" applyBorder="1" applyAlignment="1">
      <alignment horizontal="center" vertical="center" wrapText="1"/>
    </xf>
    <xf numFmtId="0" fontId="32" fillId="8" borderId="6" xfId="0" applyFont="1" applyFill="1" applyBorder="1" applyAlignment="1">
      <alignment horizontal="right" vertical="center" wrapText="1"/>
    </xf>
    <xf numFmtId="0" fontId="32" fillId="8" borderId="5" xfId="0" applyFont="1" applyFill="1" applyBorder="1" applyAlignment="1">
      <alignment horizontal="right" vertical="center" wrapText="1"/>
    </xf>
    <xf numFmtId="0" fontId="12" fillId="0" borderId="0" xfId="10" applyFont="1" applyFill="1" applyBorder="1" applyAlignment="1">
      <alignment horizontal="left" vertical="center"/>
    </xf>
    <xf numFmtId="0" fontId="6" fillId="0" borderId="0" xfId="24" applyFont="1" applyAlignment="1">
      <alignment horizontal="left" vertical="top" wrapText="1"/>
    </xf>
    <xf numFmtId="0" fontId="12" fillId="11" borderId="0" xfId="23" applyFont="1" applyFill="1" applyAlignment="1">
      <alignment horizontal="left" vertical="top"/>
    </xf>
    <xf numFmtId="0" fontId="32" fillId="8" borderId="7" xfId="0" applyFont="1" applyFill="1" applyBorder="1" applyAlignment="1">
      <alignment horizontal="center" vertical="center"/>
    </xf>
    <xf numFmtId="0" fontId="12" fillId="5" borderId="0" xfId="23" applyFont="1" applyFill="1" applyAlignment="1">
      <alignment horizontal="left" vertical="top"/>
    </xf>
    <xf numFmtId="0" fontId="27" fillId="0" borderId="0" xfId="0" applyFont="1" applyFill="1" applyAlignment="1">
      <alignment horizontal="left" vertical="top" wrapText="1"/>
    </xf>
    <xf numFmtId="0" fontId="6" fillId="0" borderId="0" xfId="0" applyFont="1" applyFill="1" applyAlignment="1">
      <alignment horizontal="left" vertical="top" wrapText="1"/>
    </xf>
    <xf numFmtId="0" fontId="12" fillId="10" borderId="0" xfId="23" applyFont="1" applyFill="1" applyAlignment="1">
      <alignment horizontal="left" vertical="top"/>
    </xf>
    <xf numFmtId="0" fontId="15" fillId="0" borderId="0" xfId="0" applyFont="1" applyFill="1" applyAlignment="1">
      <alignment horizontal="left" vertical="center" wrapText="1"/>
    </xf>
    <xf numFmtId="0" fontId="21" fillId="8" borderId="8" xfId="0" applyFont="1" applyFill="1" applyBorder="1" applyAlignment="1">
      <alignment horizontal="center" vertical="center" wrapText="1"/>
    </xf>
    <xf numFmtId="0" fontId="21" fillId="8" borderId="10" xfId="0" applyFont="1" applyFill="1" applyBorder="1" applyAlignment="1">
      <alignment horizontal="center" vertical="center" wrapText="1"/>
    </xf>
    <xf numFmtId="0" fontId="21" fillId="8" borderId="11" xfId="0" applyFont="1" applyFill="1" applyBorder="1" applyAlignment="1">
      <alignment horizontal="center" vertical="center" wrapText="1"/>
    </xf>
    <xf numFmtId="0" fontId="21" fillId="8" borderId="0" xfId="0" applyFont="1" applyFill="1" applyBorder="1" applyAlignment="1">
      <alignment horizontal="center" vertical="center" wrapText="1"/>
    </xf>
    <xf numFmtId="0" fontId="21" fillId="8" borderId="9" xfId="0" applyFont="1" applyFill="1" applyBorder="1" applyAlignment="1">
      <alignment horizontal="center" vertical="center" wrapText="1"/>
    </xf>
    <xf numFmtId="0" fontId="21" fillId="8" borderId="12" xfId="0" applyFont="1" applyFill="1" applyBorder="1" applyAlignment="1">
      <alignment horizontal="center" vertical="center" wrapText="1"/>
    </xf>
    <xf numFmtId="0" fontId="32" fillId="8" borderId="0" xfId="0" applyFont="1" applyFill="1" applyBorder="1" applyAlignment="1">
      <alignment horizontal="right" vertical="center" wrapText="1"/>
    </xf>
    <xf numFmtId="0" fontId="0" fillId="5" borderId="0" xfId="0" applyFill="1"/>
    <xf numFmtId="0" fontId="36" fillId="0" borderId="0" xfId="0" applyFont="1" applyAlignment="1">
      <alignment vertical="center" wrapText="1"/>
    </xf>
    <xf numFmtId="169" fontId="36" fillId="0" borderId="0" xfId="0" applyNumberFormat="1" applyFont="1" applyAlignment="1">
      <alignment vertical="center" wrapText="1"/>
    </xf>
    <xf numFmtId="0" fontId="26" fillId="0" borderId="0" xfId="0" applyFont="1" applyAlignment="1">
      <alignment vertical="top" wrapText="1"/>
    </xf>
    <xf numFmtId="0" fontId="36" fillId="0" borderId="0" xfId="0" applyFont="1" applyAlignment="1">
      <alignment horizontal="left" vertical="top" wrapText="1"/>
    </xf>
    <xf numFmtId="0" fontId="37" fillId="0" borderId="0" xfId="0" applyFont="1" applyAlignment="1">
      <alignment horizontal="right" vertical="top"/>
    </xf>
    <xf numFmtId="0" fontId="34" fillId="0" borderId="5" xfId="0" applyFont="1" applyBorder="1" applyAlignment="1">
      <alignment horizontal="center"/>
    </xf>
    <xf numFmtId="169" fontId="0" fillId="0" borderId="0" xfId="0" applyNumberFormat="1"/>
    <xf numFmtId="0" fontId="0" fillId="5" borderId="6" xfId="0" applyFill="1" applyBorder="1"/>
    <xf numFmtId="0" fontId="13" fillId="0" borderId="0" xfId="10" applyFont="1" applyAlignment="1">
      <alignment horizontal="left" vertical="center"/>
    </xf>
    <xf numFmtId="0" fontId="13" fillId="0" borderId="0" xfId="10" applyFont="1" applyAlignment="1">
      <alignment vertical="center"/>
    </xf>
    <xf numFmtId="169" fontId="13" fillId="5" borderId="0" xfId="27" applyNumberFormat="1" applyFont="1" applyFill="1" applyBorder="1" applyAlignment="1" applyProtection="1">
      <alignment horizontal="right" vertical="center"/>
    </xf>
    <xf numFmtId="171" fontId="9" fillId="5" borderId="0" xfId="0" applyNumberFormat="1" applyFont="1" applyFill="1" applyAlignment="1">
      <alignment vertical="center"/>
    </xf>
    <xf numFmtId="172" fontId="10" fillId="5" borderId="0" xfId="27" applyNumberFormat="1" applyFont="1" applyFill="1" applyAlignment="1" applyProtection="1">
      <alignment horizontal="right" vertical="center"/>
    </xf>
    <xf numFmtId="164" fontId="9" fillId="0" borderId="0" xfId="0" applyNumberFormat="1" applyFont="1" applyAlignment="1">
      <alignment horizontal="center" vertical="center"/>
    </xf>
    <xf numFmtId="169" fontId="38" fillId="2" borderId="0" xfId="27" applyNumberFormat="1" applyFont="1" applyFill="1" applyAlignment="1">
      <alignment horizontal="right" vertical="center" readingOrder="1"/>
    </xf>
    <xf numFmtId="0" fontId="6" fillId="0" borderId="0" xfId="0" applyFont="1"/>
    <xf numFmtId="0" fontId="12" fillId="0" borderId="0" xfId="10" applyFont="1" applyAlignment="1">
      <alignment horizontal="left" vertical="center" indent="1"/>
    </xf>
    <xf numFmtId="169" fontId="39" fillId="2" borderId="0" xfId="27" applyNumberFormat="1" applyFont="1" applyFill="1" applyAlignment="1">
      <alignment horizontal="right" vertical="center" readingOrder="1"/>
    </xf>
    <xf numFmtId="171" fontId="6" fillId="5" borderId="0" xfId="0" applyNumberFormat="1" applyFont="1" applyFill="1" applyAlignment="1">
      <alignment vertical="center"/>
    </xf>
    <xf numFmtId="172" fontId="11" fillId="5" borderId="0" xfId="27" applyNumberFormat="1" applyFont="1" applyFill="1" applyAlignment="1" applyProtection="1">
      <alignment horizontal="right" vertical="center"/>
    </xf>
    <xf numFmtId="169" fontId="39" fillId="11" borderId="0" xfId="27" applyNumberFormat="1" applyFont="1" applyFill="1" applyAlignment="1">
      <alignment horizontal="right" vertical="center" readingOrder="1"/>
    </xf>
    <xf numFmtId="172" fontId="11" fillId="11" borderId="0" xfId="27" applyNumberFormat="1" applyFont="1" applyFill="1" applyAlignment="1" applyProtection="1">
      <alignment horizontal="right" vertical="center"/>
    </xf>
    <xf numFmtId="0" fontId="12" fillId="5" borderId="0" xfId="0" applyFont="1" applyFill="1" applyAlignment="1">
      <alignment horizontal="left" vertical="center" indent="1"/>
    </xf>
    <xf numFmtId="0" fontId="12" fillId="0" borderId="0" xfId="10" applyFont="1" applyAlignment="1">
      <alignment horizontal="left" vertical="center" indent="1"/>
    </xf>
    <xf numFmtId="0" fontId="0" fillId="5" borderId="5" xfId="0" applyFill="1" applyBorder="1"/>
    <xf numFmtId="0" fontId="12" fillId="0" borderId="5" xfId="10" applyFont="1" applyBorder="1" applyAlignment="1">
      <alignment vertical="center"/>
    </xf>
    <xf numFmtId="169" fontId="12" fillId="0" borderId="5" xfId="0" applyNumberFormat="1" applyFont="1" applyBorder="1" applyAlignment="1">
      <alignment horizontal="right" vertical="center" wrapText="1"/>
    </xf>
    <xf numFmtId="169" fontId="11" fillId="0" borderId="5" xfId="0" applyNumberFormat="1" applyFont="1" applyBorder="1"/>
    <xf numFmtId="169" fontId="6" fillId="0" borderId="5" xfId="0" applyNumberFormat="1" applyFont="1" applyBorder="1" applyAlignment="1">
      <alignment horizontal="right" vertical="center"/>
    </xf>
    <xf numFmtId="164" fontId="6" fillId="0" borderId="5" xfId="0" applyNumberFormat="1" applyFont="1" applyBorder="1" applyAlignment="1">
      <alignment horizontal="right" vertical="center"/>
    </xf>
    <xf numFmtId="166" fontId="12" fillId="0" borderId="5" xfId="0" applyNumberFormat="1" applyFont="1" applyBorder="1" applyAlignment="1">
      <alignment horizontal="right" vertical="center" wrapText="1"/>
    </xf>
    <xf numFmtId="164" fontId="11" fillId="0" borderId="5" xfId="0" applyNumberFormat="1" applyFont="1" applyBorder="1" applyAlignment="1">
      <alignment horizontal="right" vertical="center"/>
    </xf>
    <xf numFmtId="0" fontId="0" fillId="0" borderId="5" xfId="0" applyBorder="1"/>
    <xf numFmtId="0" fontId="6" fillId="0" borderId="5" xfId="0" applyFont="1" applyBorder="1" applyAlignment="1">
      <alignment horizontal="right" vertical="center"/>
    </xf>
    <xf numFmtId="0" fontId="27" fillId="0" borderId="0" xfId="0" applyFont="1" applyAlignment="1">
      <alignment horizontal="left" vertical="center" wrapText="1"/>
    </xf>
    <xf numFmtId="0" fontId="6" fillId="0" borderId="0" xfId="0" applyFont="1" applyAlignment="1">
      <alignment horizontal="left" vertical="center" wrapText="1"/>
    </xf>
    <xf numFmtId="0" fontId="11" fillId="5" borderId="0" xfId="0" applyFont="1" applyFill="1" applyAlignment="1">
      <alignment horizontal="left" vertical="center" wrapText="1" readingOrder="1"/>
    </xf>
    <xf numFmtId="0" fontId="11" fillId="5" borderId="0" xfId="0" applyFont="1" applyFill="1" applyAlignment="1">
      <alignment vertical="center" wrapText="1" readingOrder="1"/>
    </xf>
    <xf numFmtId="0" fontId="39" fillId="14" borderId="0" xfId="0" applyFont="1" applyFill="1" applyAlignment="1">
      <alignment horizontal="left" vertical="center" readingOrder="1"/>
    </xf>
    <xf numFmtId="169" fontId="6" fillId="0" borderId="0" xfId="10" applyNumberFormat="1" applyFont="1" applyAlignment="1">
      <alignment horizontal="left" vertical="center"/>
    </xf>
    <xf numFmtId="169" fontId="12" fillId="0" borderId="0" xfId="0" applyNumberFormat="1" applyFont="1" applyAlignment="1">
      <alignment horizontal="left" vertical="center"/>
    </xf>
    <xf numFmtId="169" fontId="13" fillId="5" borderId="0" xfId="27" applyNumberFormat="1" applyFont="1" applyFill="1" applyBorder="1" applyAlignment="1" applyProtection="1">
      <alignment horizontal="left" vertical="center"/>
    </xf>
    <xf numFmtId="0" fontId="6" fillId="0" borderId="0" xfId="0" applyFont="1" applyAlignment="1">
      <alignment horizontal="left" vertical="center"/>
    </xf>
    <xf numFmtId="169" fontId="6" fillId="0" borderId="0" xfId="0" applyNumberFormat="1" applyFont="1" applyAlignment="1">
      <alignment horizontal="left" vertical="center"/>
    </xf>
    <xf numFmtId="0" fontId="12" fillId="5" borderId="0" xfId="23" applyFont="1" applyFill="1" applyAlignment="1">
      <alignment horizontal="left" vertical="center" indent="1"/>
    </xf>
    <xf numFmtId="0" fontId="12" fillId="5" borderId="0" xfId="23" applyFont="1" applyFill="1" applyAlignment="1">
      <alignment horizontal="left" vertical="center"/>
    </xf>
    <xf numFmtId="169" fontId="12" fillId="5" borderId="0" xfId="27" applyNumberFormat="1" applyFont="1" applyFill="1" applyBorder="1" applyAlignment="1" applyProtection="1">
      <alignment horizontal="left" vertical="center"/>
    </xf>
    <xf numFmtId="0" fontId="12" fillId="11" borderId="0" xfId="23" applyFont="1" applyFill="1" applyAlignment="1">
      <alignment horizontal="left" vertical="center" indent="1"/>
    </xf>
    <xf numFmtId="0" fontId="6" fillId="0" borderId="0" xfId="10" applyFont="1" applyAlignment="1">
      <alignment horizontal="left" vertical="center"/>
    </xf>
    <xf numFmtId="169" fontId="12" fillId="5" borderId="0" xfId="0" applyNumberFormat="1" applyFont="1" applyFill="1" applyAlignment="1">
      <alignment horizontal="left" vertical="center" wrapText="1"/>
    </xf>
    <xf numFmtId="0" fontId="12" fillId="10" borderId="0" xfId="23" applyFont="1" applyFill="1" applyAlignment="1">
      <alignment horizontal="left" vertical="center" indent="1"/>
    </xf>
    <xf numFmtId="169" fontId="0" fillId="5" borderId="0" xfId="0" applyNumberFormat="1" applyFill="1"/>
    <xf numFmtId="0" fontId="6" fillId="5" borderId="0" xfId="0" applyFont="1" applyFill="1" applyAlignment="1">
      <alignment horizontal="left" vertical="center"/>
    </xf>
    <xf numFmtId="0" fontId="41" fillId="0" borderId="0" xfId="0" applyFont="1"/>
    <xf numFmtId="169" fontId="41" fillId="0" borderId="0" xfId="0" applyNumberFormat="1" applyFont="1"/>
    <xf numFmtId="0" fontId="42" fillId="0" borderId="0" xfId="32" applyFont="1" applyAlignment="1">
      <alignment vertical="center"/>
    </xf>
    <xf numFmtId="0" fontId="27" fillId="0" borderId="0" xfId="0" applyFont="1" applyAlignment="1">
      <alignment horizontal="left" vertical="top" wrapText="1"/>
    </xf>
    <xf numFmtId="0" fontId="6" fillId="0" borderId="0" xfId="0" applyFont="1" applyAlignment="1">
      <alignment horizontal="left" vertical="top" wrapText="1"/>
    </xf>
    <xf numFmtId="0" fontId="3" fillId="5" borderId="0" xfId="22" applyFont="1" applyFill="1" applyAlignment="1">
      <alignment horizontal="right"/>
    </xf>
    <xf numFmtId="0" fontId="32" fillId="8" borderId="6" xfId="0" applyFont="1" applyFill="1" applyBorder="1" applyAlignment="1">
      <alignment horizontal="left" vertical="center" wrapText="1"/>
    </xf>
    <xf numFmtId="0" fontId="32" fillId="8" borderId="6" xfId="0" applyFont="1" applyFill="1" applyBorder="1" applyAlignment="1">
      <alignment vertical="center" wrapText="1"/>
    </xf>
    <xf numFmtId="169" fontId="32" fillId="8" borderId="6" xfId="0" applyNumberFormat="1" applyFont="1" applyFill="1" applyBorder="1" applyAlignment="1">
      <alignment horizontal="right" vertical="center" wrapText="1"/>
    </xf>
    <xf numFmtId="169" fontId="32" fillId="8" borderId="6" xfId="0" applyNumberFormat="1" applyFont="1" applyFill="1" applyBorder="1" applyAlignment="1">
      <alignment horizontal="right" vertical="center" wrapText="1"/>
    </xf>
    <xf numFmtId="0" fontId="32" fillId="8" borderId="0" xfId="0" applyFont="1" applyFill="1" applyBorder="1" applyAlignment="1">
      <alignment horizontal="left" vertical="center" wrapText="1"/>
    </xf>
    <xf numFmtId="0" fontId="32" fillId="8" borderId="0" xfId="0" applyFont="1" applyFill="1" applyAlignment="1">
      <alignment vertical="center" wrapText="1"/>
    </xf>
    <xf numFmtId="169" fontId="32" fillId="8" borderId="0" xfId="0" applyNumberFormat="1" applyFont="1" applyFill="1" applyBorder="1" applyAlignment="1">
      <alignment horizontal="right" vertical="center" wrapText="1"/>
    </xf>
    <xf numFmtId="169" fontId="32" fillId="8" borderId="0" xfId="0" applyNumberFormat="1" applyFont="1" applyFill="1" applyAlignment="1">
      <alignment horizontal="right" vertical="center" wrapText="1"/>
    </xf>
    <xf numFmtId="0" fontId="32" fillId="8" borderId="7" xfId="0" applyFont="1" applyFill="1" applyBorder="1" applyAlignment="1">
      <alignment horizontal="center" vertical="center" wrapText="1"/>
    </xf>
    <xf numFmtId="0" fontId="32" fillId="8" borderId="0" xfId="0" applyFont="1" applyFill="1" applyAlignment="1">
      <alignment horizontal="center" vertical="center" wrapText="1"/>
    </xf>
    <xf numFmtId="0" fontId="32" fillId="8" borderId="0" xfId="0" applyFont="1" applyFill="1" applyAlignment="1">
      <alignment horizontal="right" vertical="center" wrapText="1"/>
    </xf>
    <xf numFmtId="0" fontId="32" fillId="8" borderId="5" xfId="0" applyFont="1" applyFill="1" applyBorder="1" applyAlignment="1">
      <alignment horizontal="left" vertical="center" wrapText="1"/>
    </xf>
    <xf numFmtId="0" fontId="32" fillId="8" borderId="5" xfId="0" applyFont="1" applyFill="1" applyBorder="1" applyAlignment="1">
      <alignment vertical="center" wrapText="1"/>
    </xf>
    <xf numFmtId="169" fontId="32" fillId="8" borderId="5" xfId="0" applyNumberFormat="1" applyFont="1" applyFill="1" applyBorder="1" applyAlignment="1">
      <alignment horizontal="right" vertical="center" wrapText="1"/>
    </xf>
    <xf numFmtId="169" fontId="32" fillId="8" borderId="5" xfId="0" applyNumberFormat="1" applyFont="1" applyFill="1" applyBorder="1" applyAlignment="1">
      <alignment horizontal="right" vertical="center" wrapText="1"/>
    </xf>
    <xf numFmtId="169" fontId="32" fillId="8" borderId="7" xfId="0" applyNumberFormat="1" applyFont="1" applyFill="1" applyBorder="1" applyAlignment="1">
      <alignment horizontal="right" vertical="center" wrapText="1"/>
    </xf>
    <xf numFmtId="170" fontId="32" fillId="8" borderId="7" xfId="0" applyNumberFormat="1" applyFont="1" applyFill="1" applyBorder="1" applyAlignment="1">
      <alignment horizontal="right" vertical="center" wrapText="1"/>
    </xf>
    <xf numFmtId="170" fontId="32" fillId="8" borderId="5" xfId="0" applyNumberFormat="1" applyFont="1" applyFill="1" applyBorder="1" applyAlignment="1">
      <alignment horizontal="right" vertical="center" wrapText="1"/>
    </xf>
    <xf numFmtId="0" fontId="13" fillId="13" borderId="0" xfId="10" applyFont="1" applyFill="1" applyAlignment="1">
      <alignment horizontal="left" vertical="center" indent="1"/>
    </xf>
    <xf numFmtId="169" fontId="38" fillId="13" borderId="0" xfId="27" applyNumberFormat="1" applyFont="1" applyFill="1" applyAlignment="1">
      <alignment horizontal="right" vertical="center" readingOrder="1"/>
    </xf>
    <xf numFmtId="0" fontId="13" fillId="13" borderId="0" xfId="0" applyFont="1" applyFill="1" applyAlignment="1">
      <alignment horizontal="left" vertical="center" indent="1"/>
    </xf>
    <xf numFmtId="172" fontId="10" fillId="13" borderId="0" xfId="27" applyNumberFormat="1" applyFont="1" applyFill="1" applyAlignment="1" applyProtection="1">
      <alignment horizontal="right" vertical="center"/>
    </xf>
    <xf numFmtId="0" fontId="26" fillId="13" borderId="0" xfId="0" applyFont="1" applyFill="1"/>
    <xf numFmtId="173" fontId="11" fillId="5" borderId="0" xfId="27" applyNumberFormat="1" applyFont="1" applyFill="1" applyAlignment="1" applyProtection="1">
      <alignment horizontal="right" vertical="center"/>
    </xf>
    <xf numFmtId="173" fontId="10" fillId="13" borderId="0" xfId="27" applyNumberFormat="1" applyFont="1" applyFill="1" applyAlignment="1" applyProtection="1">
      <alignment horizontal="right" vertical="center"/>
    </xf>
  </cellXfs>
  <cellStyles count="77">
    <cellStyle name="Hipervínculo 2" xfId="4"/>
    <cellStyle name="Hipervínculo 2 2" xfId="6"/>
    <cellStyle name="Hipervínculo 2 2 2" xfId="16"/>
    <cellStyle name="Hipervínculo 2 2 2 2" xfId="25"/>
    <cellStyle name="Hipervínculo 2 3" xfId="26"/>
    <cellStyle name="Hipervínculo 2 3 2" xfId="22"/>
    <cellStyle name="Hipervínculo 2 4" xfId="27"/>
    <cellStyle name="Hipervínculo 2 5" xfId="28"/>
    <cellStyle name="Hipervínculo 3" xfId="2"/>
    <cellStyle name="Hipervínculo 4" xfId="13"/>
    <cellStyle name="Hipervínculo 5" xfId="21"/>
    <cellStyle name="Hipervínculo 6" xfId="29"/>
    <cellStyle name="Millares 2" xfId="30"/>
    <cellStyle name="Normal" xfId="0" builtinId="0"/>
    <cellStyle name="Normal 10 3 2" xfId="76"/>
    <cellStyle name="Normal 2" xfId="14"/>
    <cellStyle name="Normal 2 2" xfId="1"/>
    <cellStyle name="Normal 2 2 2" xfId="10"/>
    <cellStyle name="Normal 2 3" xfId="3"/>
    <cellStyle name="Normal 2 3 2" xfId="31"/>
    <cellStyle name="Normal 2 3 2 2" xfId="24"/>
    <cellStyle name="Normal 2 4" xfId="32"/>
    <cellStyle name="Normal 2 4 2" xfId="33"/>
    <cellStyle name="Normal 3" xfId="5"/>
    <cellStyle name="Normal 3 2" xfId="11"/>
    <cellStyle name="Normal 3 3" xfId="12"/>
    <cellStyle name="Normal 3 3 2" xfId="34"/>
    <cellStyle name="Normal 3 4" xfId="35"/>
    <cellStyle name="Normal 4" xfId="15"/>
    <cellStyle name="Normal 5" xfId="17"/>
    <cellStyle name="Normal 6" xfId="18"/>
    <cellStyle name="Normal 9 3" xfId="23"/>
    <cellStyle name="Notas 2" xfId="19"/>
    <cellStyle name="Notas 3" xfId="20"/>
    <cellStyle name="style1429129952949" xfId="36"/>
    <cellStyle name="style1429129955585" xfId="37"/>
    <cellStyle name="style1429129957863" xfId="38"/>
    <cellStyle name="style1429129958144" xfId="39"/>
    <cellStyle name="style1429129958206" xfId="40"/>
    <cellStyle name="style1429129958268" xfId="41"/>
    <cellStyle name="style1429129958409" xfId="42"/>
    <cellStyle name="style1429129958456" xfId="43"/>
    <cellStyle name="style1429199785810" xfId="44"/>
    <cellStyle name="style1436466513688" xfId="9"/>
    <cellStyle name="style1436468759782" xfId="8"/>
    <cellStyle name="style1436470149575" xfId="7"/>
    <cellStyle name="style1436470149684" xfId="45"/>
    <cellStyle name="style1436470149778" xfId="46"/>
    <cellStyle name="style1436470149887" xfId="47"/>
    <cellStyle name="style1436470149934" xfId="48"/>
    <cellStyle name="style1436470149996" xfId="49"/>
    <cellStyle name="style1436470150838" xfId="50"/>
    <cellStyle name="style1437076856160" xfId="51"/>
    <cellStyle name="style1437076856223" xfId="52"/>
    <cellStyle name="style1437076856285" xfId="53"/>
    <cellStyle name="style1437076856347" xfId="54"/>
    <cellStyle name="style1437076856425" xfId="55"/>
    <cellStyle name="style1437076856566" xfId="56"/>
    <cellStyle name="style1437076856878" xfId="57"/>
    <cellStyle name="style1437076856940" xfId="58"/>
    <cellStyle name="style1437076856987" xfId="59"/>
    <cellStyle name="style1440434227450" xfId="60"/>
    <cellStyle name="style1440434227512" xfId="61"/>
    <cellStyle name="style1440434229369" xfId="62"/>
    <cellStyle name="style1440434229493" xfId="63"/>
    <cellStyle name="style1440434229540" xfId="64"/>
    <cellStyle name="style1440434229603" xfId="65"/>
    <cellStyle name="style1440434229665" xfId="66"/>
    <cellStyle name="style1440434229712" xfId="67"/>
    <cellStyle name="style1440434229774" xfId="68"/>
    <cellStyle name="style1440434229837" xfId="69"/>
    <cellStyle name="style1440434229883" xfId="70"/>
    <cellStyle name="style1440434229946" xfId="71"/>
    <cellStyle name="style1440434230008" xfId="72"/>
    <cellStyle name="style1440434230071" xfId="73"/>
    <cellStyle name="style1440434230117" xfId="74"/>
    <cellStyle name="titulo tabulados" xfId="75"/>
  </cellStyles>
  <dxfs count="1">
    <dxf>
      <fill>
        <patternFill>
          <bgColor rgb="FFFA9104"/>
        </patternFill>
      </fill>
    </dxf>
  </dxfs>
  <tableStyles count="0" defaultTableStyle="TableStyleMedium2" defaultPivotStyle="PivotStyleLight16"/>
  <colors>
    <mruColors>
      <color rgb="FF47948F"/>
      <color rgb="FFE3E0DC"/>
      <color rgb="FF990000"/>
      <color rgb="FF861D31"/>
      <color rgb="FFFA91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123825</xdr:rowOff>
    </xdr:from>
    <xdr:to>
      <xdr:col>1</xdr:col>
      <xdr:colOff>2009487</xdr:colOff>
      <xdr:row>0</xdr:row>
      <xdr:rowOff>419025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123825"/>
          <a:ext cx="2133312" cy="295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42</xdr:row>
      <xdr:rowOff>152400</xdr:rowOff>
    </xdr:from>
    <xdr:ext cx="104775" cy="210250"/>
    <xdr:sp macro="" textlink="">
      <xdr:nvSpPr>
        <xdr:cNvPr id="4" name="CuadroTexto 3"/>
        <xdr:cNvSpPr txBox="1"/>
      </xdr:nvSpPr>
      <xdr:spPr>
        <a:xfrm>
          <a:off x="0" y="9667875"/>
          <a:ext cx="104775"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MX" sz="800">
              <a:latin typeface="Arial" panose="020B0604020202020204" pitchFamily="34" charset="0"/>
              <a:cs typeface="Arial" panose="020B0604020202020204" pitchFamily="34" charset="0"/>
            </a:rPr>
            <a:t>2</a:t>
          </a:r>
        </a:p>
      </xdr:txBody>
    </xdr:sp>
    <xdr:clientData/>
  </xdr:oneCellAnchor>
  <xdr:twoCellAnchor>
    <xdr:from>
      <xdr:col>0</xdr:col>
      <xdr:colOff>13672</xdr:colOff>
      <xdr:row>44</xdr:row>
      <xdr:rowOff>25773</xdr:rowOff>
    </xdr:from>
    <xdr:to>
      <xdr:col>0</xdr:col>
      <xdr:colOff>289396</xdr:colOff>
      <xdr:row>44</xdr:row>
      <xdr:rowOff>122973</xdr:rowOff>
    </xdr:to>
    <xdr:sp macro="" textlink="">
      <xdr:nvSpPr>
        <xdr:cNvPr id="5" name="8 Rectángulo"/>
        <xdr:cNvSpPr/>
      </xdr:nvSpPr>
      <xdr:spPr>
        <a:xfrm>
          <a:off x="13672" y="9922248"/>
          <a:ext cx="275724" cy="97200"/>
        </a:xfrm>
        <a:prstGeom prst="rect">
          <a:avLst/>
        </a:prstGeom>
        <a:solidFill>
          <a:schemeClr val="bg1"/>
        </a:solidFill>
        <a:ln w="635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ES"/>
        </a:p>
      </xdr:txBody>
    </xdr:sp>
    <xdr:clientData/>
  </xdr:twoCellAnchor>
  <xdr:twoCellAnchor>
    <xdr:from>
      <xdr:col>0</xdr:col>
      <xdr:colOff>12989</xdr:colOff>
      <xdr:row>45</xdr:row>
      <xdr:rowOff>38530</xdr:rowOff>
    </xdr:from>
    <xdr:to>
      <xdr:col>0</xdr:col>
      <xdr:colOff>290262</xdr:colOff>
      <xdr:row>45</xdr:row>
      <xdr:rowOff>135730</xdr:rowOff>
    </xdr:to>
    <xdr:sp macro="" textlink="">
      <xdr:nvSpPr>
        <xdr:cNvPr id="6" name="12 Rectángulo"/>
        <xdr:cNvSpPr/>
      </xdr:nvSpPr>
      <xdr:spPr>
        <a:xfrm>
          <a:off x="12989" y="10125505"/>
          <a:ext cx="277273" cy="97200"/>
        </a:xfrm>
        <a:prstGeom prst="rect">
          <a:avLst/>
        </a:prstGeom>
        <a:solidFill>
          <a:srgbClr val="FFFF00"/>
        </a:solidFill>
        <a:ln w="635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ES"/>
        </a:p>
      </xdr:txBody>
    </xdr:sp>
    <xdr:clientData/>
  </xdr:twoCellAnchor>
  <xdr:twoCellAnchor>
    <xdr:from>
      <xdr:col>0</xdr:col>
      <xdr:colOff>13625</xdr:colOff>
      <xdr:row>46</xdr:row>
      <xdr:rowOff>36890</xdr:rowOff>
    </xdr:from>
    <xdr:to>
      <xdr:col>0</xdr:col>
      <xdr:colOff>290825</xdr:colOff>
      <xdr:row>46</xdr:row>
      <xdr:rowOff>134090</xdr:rowOff>
    </xdr:to>
    <xdr:sp macro="" textlink="">
      <xdr:nvSpPr>
        <xdr:cNvPr id="7" name="14 Rectángulo"/>
        <xdr:cNvSpPr/>
      </xdr:nvSpPr>
      <xdr:spPr>
        <a:xfrm>
          <a:off x="13625" y="10314365"/>
          <a:ext cx="277200" cy="97200"/>
        </a:xfrm>
        <a:prstGeom prst="rect">
          <a:avLst/>
        </a:prstGeom>
        <a:solidFill>
          <a:srgbClr val="FA9104"/>
        </a:solidFill>
        <a:ln w="635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ES"/>
        </a:p>
      </xdr:txBody>
    </xdr:sp>
    <xdr:clientData/>
  </xdr:twoCellAnchor>
  <xdr:oneCellAnchor>
    <xdr:from>
      <xdr:col>0</xdr:col>
      <xdr:colOff>0</xdr:colOff>
      <xdr:row>91</xdr:row>
      <xdr:rowOff>276225</xdr:rowOff>
    </xdr:from>
    <xdr:ext cx="104775" cy="210250"/>
    <xdr:sp macro="" textlink="">
      <xdr:nvSpPr>
        <xdr:cNvPr id="9" name="CuadroTexto 8"/>
        <xdr:cNvSpPr txBox="1"/>
      </xdr:nvSpPr>
      <xdr:spPr>
        <a:xfrm>
          <a:off x="0" y="19164300"/>
          <a:ext cx="104775"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MX" sz="800">
              <a:latin typeface="Arial" panose="020B0604020202020204" pitchFamily="34" charset="0"/>
              <a:cs typeface="Arial" panose="020B0604020202020204" pitchFamily="34" charset="0"/>
            </a:rPr>
            <a:t>1</a:t>
          </a:r>
        </a:p>
      </xdr:txBody>
    </xdr:sp>
    <xdr:clientData/>
  </xdr:oneCellAnchor>
  <xdr:oneCellAnchor>
    <xdr:from>
      <xdr:col>0</xdr:col>
      <xdr:colOff>0</xdr:colOff>
      <xdr:row>92</xdr:row>
      <xdr:rowOff>161925</xdr:rowOff>
    </xdr:from>
    <xdr:ext cx="104775" cy="210250"/>
    <xdr:sp macro="" textlink="">
      <xdr:nvSpPr>
        <xdr:cNvPr id="10" name="CuadroTexto 9"/>
        <xdr:cNvSpPr txBox="1"/>
      </xdr:nvSpPr>
      <xdr:spPr>
        <a:xfrm>
          <a:off x="0" y="19354800"/>
          <a:ext cx="104775"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MX" sz="800">
              <a:latin typeface="Arial" panose="020B0604020202020204" pitchFamily="34" charset="0"/>
              <a:cs typeface="Arial" panose="020B0604020202020204" pitchFamily="34" charset="0"/>
            </a:rPr>
            <a:t>2</a:t>
          </a:r>
        </a:p>
      </xdr:txBody>
    </xdr:sp>
    <xdr:clientData/>
  </xdr:oneCellAnchor>
  <xdr:twoCellAnchor>
    <xdr:from>
      <xdr:col>0</xdr:col>
      <xdr:colOff>13672</xdr:colOff>
      <xdr:row>94</xdr:row>
      <xdr:rowOff>35298</xdr:rowOff>
    </xdr:from>
    <xdr:to>
      <xdr:col>0</xdr:col>
      <xdr:colOff>289396</xdr:colOff>
      <xdr:row>94</xdr:row>
      <xdr:rowOff>132498</xdr:rowOff>
    </xdr:to>
    <xdr:sp macro="" textlink="">
      <xdr:nvSpPr>
        <xdr:cNvPr id="11" name="8 Rectángulo"/>
        <xdr:cNvSpPr/>
      </xdr:nvSpPr>
      <xdr:spPr>
        <a:xfrm>
          <a:off x="13672" y="19609173"/>
          <a:ext cx="275724" cy="97200"/>
        </a:xfrm>
        <a:prstGeom prst="rect">
          <a:avLst/>
        </a:prstGeom>
        <a:solidFill>
          <a:schemeClr val="bg1"/>
        </a:solidFill>
        <a:ln w="635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ES"/>
        </a:p>
      </xdr:txBody>
    </xdr:sp>
    <xdr:clientData/>
  </xdr:twoCellAnchor>
  <xdr:twoCellAnchor>
    <xdr:from>
      <xdr:col>0</xdr:col>
      <xdr:colOff>12989</xdr:colOff>
      <xdr:row>95</xdr:row>
      <xdr:rowOff>38530</xdr:rowOff>
    </xdr:from>
    <xdr:to>
      <xdr:col>0</xdr:col>
      <xdr:colOff>290262</xdr:colOff>
      <xdr:row>95</xdr:row>
      <xdr:rowOff>135730</xdr:rowOff>
    </xdr:to>
    <xdr:sp macro="" textlink="">
      <xdr:nvSpPr>
        <xdr:cNvPr id="12" name="12 Rectángulo"/>
        <xdr:cNvSpPr/>
      </xdr:nvSpPr>
      <xdr:spPr>
        <a:xfrm>
          <a:off x="12989" y="19802905"/>
          <a:ext cx="277273" cy="97200"/>
        </a:xfrm>
        <a:prstGeom prst="rect">
          <a:avLst/>
        </a:prstGeom>
        <a:solidFill>
          <a:srgbClr val="FFFF00"/>
        </a:solidFill>
        <a:ln w="635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ES"/>
        </a:p>
      </xdr:txBody>
    </xdr:sp>
    <xdr:clientData/>
  </xdr:twoCellAnchor>
  <xdr:twoCellAnchor>
    <xdr:from>
      <xdr:col>0</xdr:col>
      <xdr:colOff>13625</xdr:colOff>
      <xdr:row>96</xdr:row>
      <xdr:rowOff>27364</xdr:rowOff>
    </xdr:from>
    <xdr:to>
      <xdr:col>0</xdr:col>
      <xdr:colOff>290825</xdr:colOff>
      <xdr:row>96</xdr:row>
      <xdr:rowOff>124564</xdr:rowOff>
    </xdr:to>
    <xdr:sp macro="" textlink="">
      <xdr:nvSpPr>
        <xdr:cNvPr id="13" name="14 Rectángulo"/>
        <xdr:cNvSpPr/>
      </xdr:nvSpPr>
      <xdr:spPr>
        <a:xfrm>
          <a:off x="13625" y="19982239"/>
          <a:ext cx="277200" cy="97200"/>
        </a:xfrm>
        <a:prstGeom prst="rect">
          <a:avLst/>
        </a:prstGeom>
        <a:solidFill>
          <a:srgbClr val="FA9104"/>
        </a:solidFill>
        <a:ln w="635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ES"/>
        </a:p>
      </xdr:txBody>
    </xdr:sp>
    <xdr:clientData/>
  </xdr:twoCellAnchor>
  <xdr:twoCellAnchor>
    <xdr:from>
      <xdr:col>0</xdr:col>
      <xdr:colOff>13672</xdr:colOff>
      <xdr:row>142</xdr:row>
      <xdr:rowOff>25773</xdr:rowOff>
    </xdr:from>
    <xdr:to>
      <xdr:col>0</xdr:col>
      <xdr:colOff>289396</xdr:colOff>
      <xdr:row>142</xdr:row>
      <xdr:rowOff>122973</xdr:rowOff>
    </xdr:to>
    <xdr:sp macro="" textlink="">
      <xdr:nvSpPr>
        <xdr:cNvPr id="15" name="8 Rectángulo"/>
        <xdr:cNvSpPr/>
      </xdr:nvSpPr>
      <xdr:spPr>
        <a:xfrm>
          <a:off x="13672" y="28886523"/>
          <a:ext cx="275724" cy="97200"/>
        </a:xfrm>
        <a:prstGeom prst="rect">
          <a:avLst/>
        </a:prstGeom>
        <a:solidFill>
          <a:schemeClr val="bg1"/>
        </a:solidFill>
        <a:ln w="635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ES"/>
        </a:p>
      </xdr:txBody>
    </xdr:sp>
    <xdr:clientData/>
  </xdr:twoCellAnchor>
  <xdr:twoCellAnchor>
    <xdr:from>
      <xdr:col>0</xdr:col>
      <xdr:colOff>12989</xdr:colOff>
      <xdr:row>143</xdr:row>
      <xdr:rowOff>38530</xdr:rowOff>
    </xdr:from>
    <xdr:to>
      <xdr:col>0</xdr:col>
      <xdr:colOff>290262</xdr:colOff>
      <xdr:row>143</xdr:row>
      <xdr:rowOff>135730</xdr:rowOff>
    </xdr:to>
    <xdr:sp macro="" textlink="">
      <xdr:nvSpPr>
        <xdr:cNvPr id="16" name="12 Rectángulo"/>
        <xdr:cNvSpPr/>
      </xdr:nvSpPr>
      <xdr:spPr>
        <a:xfrm>
          <a:off x="12989" y="29089780"/>
          <a:ext cx="277273" cy="97200"/>
        </a:xfrm>
        <a:prstGeom prst="rect">
          <a:avLst/>
        </a:prstGeom>
        <a:solidFill>
          <a:srgbClr val="FFFF00"/>
        </a:solidFill>
        <a:ln w="635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ES"/>
        </a:p>
      </xdr:txBody>
    </xdr:sp>
    <xdr:clientData/>
  </xdr:twoCellAnchor>
  <xdr:twoCellAnchor>
    <xdr:from>
      <xdr:col>0</xdr:col>
      <xdr:colOff>13625</xdr:colOff>
      <xdr:row>144</xdr:row>
      <xdr:rowOff>36890</xdr:rowOff>
    </xdr:from>
    <xdr:to>
      <xdr:col>0</xdr:col>
      <xdr:colOff>290825</xdr:colOff>
      <xdr:row>144</xdr:row>
      <xdr:rowOff>134090</xdr:rowOff>
    </xdr:to>
    <xdr:sp macro="" textlink="">
      <xdr:nvSpPr>
        <xdr:cNvPr id="17" name="14 Rectángulo"/>
        <xdr:cNvSpPr/>
      </xdr:nvSpPr>
      <xdr:spPr>
        <a:xfrm>
          <a:off x="13625" y="29278640"/>
          <a:ext cx="277200" cy="97200"/>
        </a:xfrm>
        <a:prstGeom prst="rect">
          <a:avLst/>
        </a:prstGeom>
        <a:solidFill>
          <a:srgbClr val="FA9104"/>
        </a:solidFill>
        <a:ln w="635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ES"/>
        </a:p>
      </xdr:txBody>
    </xdr:sp>
    <xdr:clientData/>
  </xdr:twoCellAnchor>
  <xdr:twoCellAnchor>
    <xdr:from>
      <xdr:col>0</xdr:col>
      <xdr:colOff>13672</xdr:colOff>
      <xdr:row>190</xdr:row>
      <xdr:rowOff>25773</xdr:rowOff>
    </xdr:from>
    <xdr:to>
      <xdr:col>0</xdr:col>
      <xdr:colOff>289396</xdr:colOff>
      <xdr:row>190</xdr:row>
      <xdr:rowOff>122973</xdr:rowOff>
    </xdr:to>
    <xdr:sp macro="" textlink="">
      <xdr:nvSpPr>
        <xdr:cNvPr id="19" name="8 Rectángulo"/>
        <xdr:cNvSpPr/>
      </xdr:nvSpPr>
      <xdr:spPr>
        <a:xfrm>
          <a:off x="13672" y="38201973"/>
          <a:ext cx="275724" cy="97200"/>
        </a:xfrm>
        <a:prstGeom prst="rect">
          <a:avLst/>
        </a:prstGeom>
        <a:solidFill>
          <a:schemeClr val="bg1"/>
        </a:solidFill>
        <a:ln w="635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ES"/>
        </a:p>
      </xdr:txBody>
    </xdr:sp>
    <xdr:clientData/>
  </xdr:twoCellAnchor>
  <xdr:twoCellAnchor>
    <xdr:from>
      <xdr:col>0</xdr:col>
      <xdr:colOff>12989</xdr:colOff>
      <xdr:row>191</xdr:row>
      <xdr:rowOff>38530</xdr:rowOff>
    </xdr:from>
    <xdr:to>
      <xdr:col>0</xdr:col>
      <xdr:colOff>290262</xdr:colOff>
      <xdr:row>191</xdr:row>
      <xdr:rowOff>135730</xdr:rowOff>
    </xdr:to>
    <xdr:sp macro="" textlink="">
      <xdr:nvSpPr>
        <xdr:cNvPr id="20" name="12 Rectángulo"/>
        <xdr:cNvSpPr/>
      </xdr:nvSpPr>
      <xdr:spPr>
        <a:xfrm>
          <a:off x="12989" y="38405230"/>
          <a:ext cx="277273" cy="97200"/>
        </a:xfrm>
        <a:prstGeom prst="rect">
          <a:avLst/>
        </a:prstGeom>
        <a:solidFill>
          <a:srgbClr val="FFFF00"/>
        </a:solidFill>
        <a:ln w="635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ES"/>
        </a:p>
      </xdr:txBody>
    </xdr:sp>
    <xdr:clientData/>
  </xdr:twoCellAnchor>
  <xdr:twoCellAnchor>
    <xdr:from>
      <xdr:col>0</xdr:col>
      <xdr:colOff>13625</xdr:colOff>
      <xdr:row>192</xdr:row>
      <xdr:rowOff>36890</xdr:rowOff>
    </xdr:from>
    <xdr:to>
      <xdr:col>0</xdr:col>
      <xdr:colOff>290825</xdr:colOff>
      <xdr:row>192</xdr:row>
      <xdr:rowOff>134090</xdr:rowOff>
    </xdr:to>
    <xdr:sp macro="" textlink="">
      <xdr:nvSpPr>
        <xdr:cNvPr id="21" name="14 Rectángulo"/>
        <xdr:cNvSpPr/>
      </xdr:nvSpPr>
      <xdr:spPr>
        <a:xfrm>
          <a:off x="13625" y="38594090"/>
          <a:ext cx="277200" cy="97200"/>
        </a:xfrm>
        <a:prstGeom prst="rect">
          <a:avLst/>
        </a:prstGeom>
        <a:solidFill>
          <a:srgbClr val="FA9104"/>
        </a:solidFill>
        <a:ln w="635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ES"/>
        </a:p>
      </xdr:txBody>
    </xdr:sp>
    <xdr:clientData/>
  </xdr:twoCellAnchor>
  <xdr:twoCellAnchor editAs="oneCell">
    <xdr:from>
      <xdr:col>0</xdr:col>
      <xdr:colOff>47625</xdr:colOff>
      <xdr:row>0</xdr:row>
      <xdr:rowOff>123825</xdr:rowOff>
    </xdr:from>
    <xdr:to>
      <xdr:col>0</xdr:col>
      <xdr:colOff>1980912</xdr:colOff>
      <xdr:row>0</xdr:row>
      <xdr:rowOff>419025</xdr:rowOff>
    </xdr:to>
    <xdr:pic>
      <xdr:nvPicPr>
        <xdr:cNvPr id="22" name="Imagen 2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123825"/>
          <a:ext cx="2133312" cy="295200"/>
        </a:xfrm>
        <a:prstGeom prst="rect">
          <a:avLst/>
        </a:prstGeom>
      </xdr:spPr>
    </xdr:pic>
    <xdr:clientData/>
  </xdr:twoCellAnchor>
  <xdr:twoCellAnchor editAs="oneCell">
    <xdr:from>
      <xdr:col>0</xdr:col>
      <xdr:colOff>76200</xdr:colOff>
      <xdr:row>49</xdr:row>
      <xdr:rowOff>104775</xdr:rowOff>
    </xdr:from>
    <xdr:to>
      <xdr:col>0</xdr:col>
      <xdr:colOff>1980912</xdr:colOff>
      <xdr:row>49</xdr:row>
      <xdr:rowOff>399975</xdr:rowOff>
    </xdr:to>
    <xdr:pic>
      <xdr:nvPicPr>
        <xdr:cNvPr id="23" name="Imagen 2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 y="9248775"/>
          <a:ext cx="2133312" cy="295200"/>
        </a:xfrm>
        <a:prstGeom prst="rect">
          <a:avLst/>
        </a:prstGeom>
      </xdr:spPr>
    </xdr:pic>
    <xdr:clientData/>
  </xdr:twoCellAnchor>
  <xdr:twoCellAnchor editAs="oneCell">
    <xdr:from>
      <xdr:col>0</xdr:col>
      <xdr:colOff>76200</xdr:colOff>
      <xdr:row>99</xdr:row>
      <xdr:rowOff>104775</xdr:rowOff>
    </xdr:from>
    <xdr:to>
      <xdr:col>0</xdr:col>
      <xdr:colOff>1980912</xdr:colOff>
      <xdr:row>99</xdr:row>
      <xdr:rowOff>399975</xdr:rowOff>
    </xdr:to>
    <xdr:pic>
      <xdr:nvPicPr>
        <xdr:cNvPr id="24" name="Imagen 2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 y="18478500"/>
          <a:ext cx="2133312" cy="295200"/>
        </a:xfrm>
        <a:prstGeom prst="rect">
          <a:avLst/>
        </a:prstGeom>
      </xdr:spPr>
    </xdr:pic>
    <xdr:clientData/>
  </xdr:twoCellAnchor>
  <xdr:twoCellAnchor editAs="oneCell">
    <xdr:from>
      <xdr:col>0</xdr:col>
      <xdr:colOff>57150</xdr:colOff>
      <xdr:row>147</xdr:row>
      <xdr:rowOff>114300</xdr:rowOff>
    </xdr:from>
    <xdr:to>
      <xdr:col>0</xdr:col>
      <xdr:colOff>1980912</xdr:colOff>
      <xdr:row>147</xdr:row>
      <xdr:rowOff>409500</xdr:rowOff>
    </xdr:to>
    <xdr:pic>
      <xdr:nvPicPr>
        <xdr:cNvPr id="25" name="Imagen 2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7150" y="27336750"/>
          <a:ext cx="2133312" cy="295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104775</xdr:rowOff>
    </xdr:from>
    <xdr:to>
      <xdr:col>1</xdr:col>
      <xdr:colOff>1675424</xdr:colOff>
      <xdr:row>1</xdr:row>
      <xdr:rowOff>213005</xdr:rowOff>
    </xdr:to>
    <xdr:pic>
      <xdr:nvPicPr>
        <xdr:cNvPr id="2" name="1 Imagen"/>
        <xdr:cNvPicPr>
          <a:picLocks noChangeAspect="1"/>
        </xdr:cNvPicPr>
      </xdr:nvPicPr>
      <xdr:blipFill>
        <a:blip xmlns:r="http://schemas.openxmlformats.org/officeDocument/2006/relationships" r:embed="rId1"/>
        <a:stretch>
          <a:fillRect/>
        </a:stretch>
      </xdr:blipFill>
      <xdr:spPr>
        <a:xfrm>
          <a:off x="85725" y="104775"/>
          <a:ext cx="1932599" cy="298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0</xdr:row>
      <xdr:rowOff>66675</xdr:rowOff>
    </xdr:from>
    <xdr:to>
      <xdr:col>1</xdr:col>
      <xdr:colOff>1942124</xdr:colOff>
      <xdr:row>0</xdr:row>
      <xdr:rowOff>365405</xdr:rowOff>
    </xdr:to>
    <xdr:pic>
      <xdr:nvPicPr>
        <xdr:cNvPr id="2" name="1 Imagen"/>
        <xdr:cNvPicPr>
          <a:picLocks noChangeAspect="1"/>
        </xdr:cNvPicPr>
      </xdr:nvPicPr>
      <xdr:blipFill>
        <a:blip xmlns:r="http://schemas.openxmlformats.org/officeDocument/2006/relationships" r:embed="rId1"/>
        <a:stretch>
          <a:fillRect/>
        </a:stretch>
      </xdr:blipFill>
      <xdr:spPr>
        <a:xfrm>
          <a:off x="123825" y="66675"/>
          <a:ext cx="1932599" cy="2987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mjuan\c\MAQJUAN\TMJUAN\FINAL\INSO2001\TRABA\ENIG_96C.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slrosali\Rosalinda\homb02DelincSuici\pub2002\A.S.C\INFORME\SEMANAL\semanal%202001\A.S.C\CARPETAS\Aar&#243;n@\CARPETAS\CARPETAS\CARPETAS\CARPETAS\CA00%20ANEXO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K:\slrosali\Rosalinda\homb02DelincSuici\pub2002\Aar&#243;n@\CARPETAS\CARPETAS\CARPETAS\CARPETAS\CA00%20ANEXO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tra2002\myh2002\edicion\TRABA6-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carlos.pina/AppData/Local/Microsoft/Windows/INetCache/Content.Outlook/9OQXSW47/Etapa2_Principales%20resultados_tem&#225;ticos_Revisados_Ajustado_04042019_SinCifras.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Cuadro_0_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Reyna\Mujeres%20y%20Hombres%202005\ULTIMOS\anexos\Anexos_rita\ultimos\ind_myh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GCNESP-DF2\DES\RENE\GAB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GAB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Jorge\Rmjorge\2002\Sisesim\Trabajo\niv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5.12.229\c\claudia\myh2005\13_Seguridad%20social\GABY.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efini-SS-03\GABY.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gprs\vol1\INFORMA\ESTADI\CUADERNO\REGIONES\ACTUAL\REG_FE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hector.contreras/AppData/Local/Microsoft/Windows/Temporary%20Internet%20Files/Content.Outlook/JE8E5IJE/Criterios%20construccion%20tabulados%20principales%20resultados%20(estilo%20ENO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
      <sheetName val="h tr"/>
      <sheetName val="pt cla"/>
      <sheetName val="calr"/>
      <sheetName val="ps tr"/>
      <sheetName val="abs_pu"/>
      <sheetName val="ins96"/>
      <sheetName val="ins94"/>
      <sheetName val="ins92"/>
      <sheetName val="ins89"/>
      <sheetName val="ins84"/>
      <sheetName val="sc ac"/>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to (J)"/>
    </sheetNames>
    <sheetDataSet>
      <sheetData sheetId="0" refreshError="1">
        <row r="35">
          <cell r="K35">
            <v>21539</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to (J)"/>
    </sheetNames>
    <sheetDataSet>
      <sheetData sheetId="0" refreshError="1">
        <row r="35">
          <cell r="K35">
            <v>21539</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_5"/>
      <sheetName val="MHM01"/>
      <sheetName val="MHM02"/>
      <sheetName val="MHM02 (3)"/>
      <sheetName val="MHM04"/>
      <sheetName val="MHM05 (2)"/>
      <sheetName val="MHM06"/>
      <sheetName val="MHM05 (3)"/>
      <sheetName val="Cua_4"/>
      <sheetName val="Cua_36"/>
      <sheetName val="Nac028(1)"/>
      <sheetName val="MHM07"/>
      <sheetName val="DATG19 (2)"/>
      <sheetName val="tpe_ins"/>
      <sheetName val="pea_hijos"/>
      <sheetName val="peafem"/>
      <sheetName val="tpe_edad"/>
      <sheetName val="tpe-esta"/>
      <sheetName val="MHM03"/>
      <sheetName val="DATG16"/>
      <sheetName val="DATG17"/>
      <sheetName val="DATG18"/>
      <sheetName val="rama2000"/>
      <sheetName val="Sheet1"/>
      <sheetName val="Sheet1 (3)"/>
      <sheetName val="MHM02 (2)"/>
      <sheetName val="MHM03 (2)"/>
      <sheetName val="MHM05"/>
      <sheetName val="DATG19"/>
      <sheetName val="MHM03 (3)"/>
      <sheetName val="MHM03 (4)"/>
      <sheetName val="¡¡¡MENSAJE!!!"/>
      <sheetName val="DATG01"/>
      <sheetName val="DATG01A"/>
      <sheetName val="DATG05"/>
      <sheetName val="DATG05A"/>
      <sheetName val="DATG06"/>
      <sheetName val="DATG06A"/>
      <sheetName val="DATG07"/>
      <sheetName val="DATG08"/>
      <sheetName val="DATG09"/>
      <sheetName val="DATG10"/>
      <sheetName val="DATG11"/>
      <sheetName val="DATG12"/>
      <sheetName val="DATG14"/>
      <sheetName val="Hoja1"/>
    </sheetNames>
    <sheetDataSet>
      <sheetData sheetId="0"/>
      <sheetData sheetId="1"/>
      <sheetData sheetId="2"/>
      <sheetData sheetId="3"/>
      <sheetData sheetId="4"/>
      <sheetData sheetId="5"/>
      <sheetData sheetId="6"/>
      <sheetData sheetId="7"/>
      <sheetData sheetId="8"/>
      <sheetData sheetId="9"/>
      <sheetData sheetId="10" refreshError="1">
        <row r="13">
          <cell r="B13">
            <v>39069095</v>
          </cell>
          <cell r="C13">
            <v>26049654</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5.22"/>
      <sheetName val="Índice_Población"/>
      <sheetName val="Cuadro 1.1"/>
      <sheetName val="Cuadro 1.2"/>
      <sheetName val="Cuadro 1.3"/>
      <sheetName val="Cuadro 1.4"/>
      <sheetName val="Cuadro 1.5"/>
      <sheetName val="Índice_Fecundidad"/>
      <sheetName val="Cuadro 2.15"/>
      <sheetName val="Cuadro 2.16"/>
      <sheetName val="Índice_Mort_Inf"/>
      <sheetName val="Cuadro 3.2"/>
      <sheetName val="Índice_Cert_Reg_Nac_Def"/>
      <sheetName val="Cuadro 4.1"/>
      <sheetName val="Cuadro 4.2"/>
      <sheetName val="Cuadro 4.4"/>
      <sheetName val="Cuadro 4.11"/>
      <sheetName val="Cuadro 4.12"/>
      <sheetName val="Índice_Ant_Sex"/>
      <sheetName val="Cuadro 5.17"/>
      <sheetName val="Cuadro 5.25"/>
      <sheetName val=" Cuadro 5.40"/>
      <sheetName val=" Cuadro 5.43"/>
      <sheetName val="Índice_Nupcialidad"/>
      <sheetName val="Cuadro 6.1"/>
      <sheetName val="Cuadro 6.3"/>
      <sheetName val="Índice_SMI"/>
      <sheetName val="7.4"/>
      <sheetName val="7.11"/>
      <sheetName val="7.12"/>
      <sheetName val="7.19"/>
      <sheetName val="7.22"/>
      <sheetName val="7.23"/>
      <sheetName val="INDICE"/>
      <sheetName val="8.1"/>
      <sheetName val="8.4"/>
      <sheetName val="8.6"/>
      <sheetName val="8.9"/>
      <sheetName val="Índice_Mig_Internacional"/>
      <sheetName val="9.1"/>
      <sheetName val="9.2"/>
      <sheetName val="9.4"/>
      <sheetName val="9.8"/>
      <sheetName val="9.9"/>
      <sheetName val="9.12"/>
      <sheetName val="Índice_Discapacidad"/>
      <sheetName val="11.1"/>
      <sheetName val="11.2"/>
      <sheetName val="11.4"/>
      <sheetName val="11.6"/>
      <sheetName val="Índice_Etnicidad"/>
      <sheetName val="12.2"/>
      <sheetName val="Índice_Educación"/>
      <sheetName val="Cuadro 13.1"/>
      <sheetName val="Cuadro 13.2"/>
      <sheetName val="Cuadro 13.7"/>
      <sheetName val="Índice_Hog_Viv"/>
      <sheetName val="Cuadro 15.2"/>
      <sheetName val="Cuadro 15.4"/>
      <sheetName val="Cuadro 15.5"/>
      <sheetName val="Cuadro 15.6"/>
      <sheetName val="Cuadro15.8"/>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_0_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_domes_1"/>
      <sheetName val="Hoja4"/>
      <sheetName val="Hoja3"/>
      <sheetName val="Hoja3 (2)"/>
      <sheetName val="extradomes"/>
      <sheetName val="dom_ extradom_3"/>
      <sheetName val="sin exp"/>
      <sheetName val="desempleo"/>
      <sheetName val="Hoja1"/>
      <sheetName val="fem_segre"/>
      <sheetName val="Rama_a_70"/>
      <sheetName val="Rama_a_70 (2)"/>
      <sheetName val="fem_rama"/>
      <sheetName val="SEGREG_XRAM"/>
      <sheetName val="SEGREG_XRAM (2)"/>
      <sheetName val="SEGRG_XPOSIC"/>
      <sheetName val="SEGRG_XPOSIC (2)"/>
      <sheetName val="Gop_Ene"/>
      <sheetName val="op_70"/>
      <sheetName val="Posición_70"/>
      <sheetName val="Posición_70_2"/>
      <sheetName val="mer_seg_sxo"/>
      <sheetName val="TASA IF"/>
      <sheetName val="C 5.1.1"/>
      <sheetName val="C 5.2"/>
      <sheetName val="C 5.3"/>
      <sheetName val="C 5.3.1"/>
      <sheetName val="C 5.3.2"/>
      <sheetName val="dur_jorn"/>
      <sheetName val="dur_jorn_1"/>
      <sheetName val="dur_jorn_2"/>
      <sheetName val="dur_jorn_3"/>
      <sheetName val="Prom_h"/>
      <sheetName val="Ni_ing_pres"/>
      <sheetName val="Ni_ing_pres (2)"/>
      <sheetName val="Ing_pro"/>
      <sheetName val="Indice"/>
      <sheetName val="Indice_2"/>
      <sheetName val="Hoja6"/>
      <sheetName val="Hoja5"/>
      <sheetName val="ctre"/>
      <sheetName val="ctres"/>
      <sheetName val="Hoja2"/>
      <sheetName val="Hoja2 (2)"/>
      <sheetName val="ENE-167"/>
      <sheetName val="Pea_70"/>
      <sheetName val="Edad desplegada_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3"/>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3"/>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zxzxzx"/>
      <sheetName val="NACIONAL"/>
    </sheet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3"/>
      <sheetName val="NACIONAL"/>
    </sheetNames>
    <sheetDataSet>
      <sheetData sheetId="0"/>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3"/>
      <sheetName val="Edad desplegada_70"/>
    </sheetNames>
    <sheetDataSet>
      <sheetData sheetId="0"/>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ón"/>
      <sheetName val="VALID P13 VS FP"/>
    </sheetNames>
    <sheetDataSet>
      <sheetData sheetId="0" refreshError="1">
        <row r="5">
          <cell r="A5" t="str">
            <v xml:space="preserve">CAPACIDAD, SOBREPOBLACION Y POBLACION SEGUN FUERO, </v>
          </cell>
        </row>
        <row r="6">
          <cell r="A6" t="str">
            <v>SITUACION JURIDICA Y SEXO POR ENTIDAD FEDERATIVA Y CENTRO</v>
          </cell>
        </row>
        <row r="7">
          <cell r="A7" t="str">
            <v>ENERO DE 1996</v>
          </cell>
        </row>
        <row r="8">
          <cell r="A8" t="str">
            <v>REGION  I</v>
          </cell>
        </row>
        <row r="9">
          <cell r="A9" t="str">
            <v>Concepto</v>
          </cell>
          <cell r="D9" t="str">
            <v>Sobre</v>
          </cell>
          <cell r="F9" t="str">
            <v>Sobre</v>
          </cell>
          <cell r="H9" t="str">
            <v>Población</v>
          </cell>
          <cell r="J9" t="str">
            <v>FUERO FEDERAL</v>
          </cell>
        </row>
        <row r="10">
          <cell r="A10" t="str">
            <v xml:space="preserve">Estado y </v>
          </cell>
          <cell r="B10" t="str">
            <v>Capa-</v>
          </cell>
          <cell r="D10" t="str">
            <v>población</v>
          </cell>
          <cell r="F10" t="str">
            <v>población</v>
          </cell>
          <cell r="H10" t="str">
            <v>Total</v>
          </cell>
          <cell r="J10" t="str">
            <v>Procesados</v>
          </cell>
          <cell r="P10" t="str">
            <v xml:space="preserve"> Sentenciados</v>
          </cell>
          <cell r="V10" t="str">
            <v xml:space="preserve"> </v>
          </cell>
          <cell r="X10" t="str">
            <v>% Respecto a la</v>
          </cell>
        </row>
        <row r="11">
          <cell r="A11" t="str">
            <v>Centro</v>
          </cell>
          <cell r="B11" t="str">
            <v>cidad</v>
          </cell>
          <cell r="D11" t="str">
            <v>Absoluta</v>
          </cell>
          <cell r="F11" t="str">
            <v>Relativa %</v>
          </cell>
          <cell r="H11" t="str">
            <v>*</v>
          </cell>
          <cell r="J11" t="str">
            <v xml:space="preserve">  H</v>
          </cell>
          <cell r="L11" t="str">
            <v xml:space="preserve">    M  </v>
          </cell>
          <cell r="N11" t="str">
            <v>Subtotal</v>
          </cell>
          <cell r="P11" t="str">
            <v xml:space="preserve">     H </v>
          </cell>
          <cell r="R11" t="str">
            <v xml:space="preserve">   M  </v>
          </cell>
          <cell r="T11" t="str">
            <v>Subtotal</v>
          </cell>
          <cell r="V11" t="str">
            <v>Total</v>
          </cell>
          <cell r="X11" t="str">
            <v>Población Total</v>
          </cell>
        </row>
        <row r="12">
          <cell r="H12" t="str">
            <v xml:space="preserve"> </v>
          </cell>
        </row>
        <row r="13">
          <cell r="A13" t="str">
            <v>SONORA</v>
          </cell>
          <cell r="Y13" t="str">
            <v>%</v>
          </cell>
        </row>
        <row r="15">
          <cell r="A15" t="str">
            <v>Cereso Hermosillo</v>
          </cell>
          <cell r="Y15" t="str">
            <v>%</v>
          </cell>
        </row>
        <row r="16">
          <cell r="A16" t="str">
            <v>Cereso Ciudad Obregón</v>
          </cell>
          <cell r="Y16" t="str">
            <v>%</v>
          </cell>
        </row>
        <row r="17">
          <cell r="A17" t="str">
            <v>Cereso Nogales</v>
          </cell>
          <cell r="Y17" t="str">
            <v>%</v>
          </cell>
        </row>
        <row r="18">
          <cell r="A18" t="str">
            <v>Cereso San Luis Río Colorado</v>
          </cell>
          <cell r="Y18" t="str">
            <v>%</v>
          </cell>
        </row>
        <row r="19">
          <cell r="A19" t="str">
            <v>Cereso  Guaymas</v>
          </cell>
          <cell r="Y19" t="str">
            <v>%</v>
          </cell>
        </row>
        <row r="20">
          <cell r="A20" t="str">
            <v>Cereso Huatabampo</v>
          </cell>
          <cell r="Y20" t="str">
            <v>%</v>
          </cell>
        </row>
        <row r="21">
          <cell r="A21" t="str">
            <v>Cereso Caborca</v>
          </cell>
          <cell r="Y21" t="str">
            <v>%</v>
          </cell>
        </row>
        <row r="22">
          <cell r="A22" t="str">
            <v>Cárcel Municipal Navojoa</v>
          </cell>
          <cell r="Y22" t="str">
            <v>%</v>
          </cell>
        </row>
        <row r="23">
          <cell r="A23" t="str">
            <v>Cárcel Municipal Agua Prieta</v>
          </cell>
          <cell r="Y23" t="str">
            <v>%</v>
          </cell>
        </row>
        <row r="24">
          <cell r="A24" t="str">
            <v>Cereso Cananea</v>
          </cell>
          <cell r="Y24" t="str">
            <v>%</v>
          </cell>
        </row>
        <row r="25">
          <cell r="A25" t="str">
            <v>Cereso Cumpas</v>
          </cell>
          <cell r="Y25">
            <v>0</v>
          </cell>
        </row>
        <row r="26">
          <cell r="A26" t="str">
            <v>Cárcel Municipal Magdalena</v>
          </cell>
          <cell r="Y26">
            <v>0</v>
          </cell>
        </row>
        <row r="27">
          <cell r="A27" t="str">
            <v>Cárcel Municipal Alamos</v>
          </cell>
          <cell r="Y27">
            <v>0</v>
          </cell>
        </row>
        <row r="28">
          <cell r="A28" t="str">
            <v>Cárcel Municipal Puerto Peñasco</v>
          </cell>
          <cell r="Y28">
            <v>0</v>
          </cell>
        </row>
        <row r="29">
          <cell r="Y29">
            <v>0</v>
          </cell>
        </row>
        <row r="30">
          <cell r="A30" t="str">
            <v>BAJA CALIFORNIA</v>
          </cell>
          <cell r="Y30" t="str">
            <v>%</v>
          </cell>
        </row>
        <row r="31">
          <cell r="Y31">
            <v>0</v>
          </cell>
        </row>
        <row r="32">
          <cell r="A32" t="str">
            <v xml:space="preserve">Cereso la Mesa               </v>
          </cell>
          <cell r="Y32" t="str">
            <v>%</v>
          </cell>
        </row>
        <row r="33">
          <cell r="A33" t="str">
            <v xml:space="preserve">Cereso Mexicali             </v>
          </cell>
          <cell r="Y33" t="str">
            <v>%</v>
          </cell>
        </row>
        <row r="34">
          <cell r="A34" t="str">
            <v xml:space="preserve">Cereso Ensenada            </v>
          </cell>
          <cell r="Y34" t="str">
            <v>%</v>
          </cell>
        </row>
        <row r="35">
          <cell r="A35" t="str">
            <v xml:space="preserve">Cereso Tijuana              </v>
          </cell>
          <cell r="Y35" t="str">
            <v>%</v>
          </cell>
        </row>
        <row r="36">
          <cell r="Y36">
            <v>0</v>
          </cell>
        </row>
        <row r="37">
          <cell r="A37" t="str">
            <v>CHIHUAHUA</v>
          </cell>
          <cell r="Y37" t="str">
            <v>%</v>
          </cell>
        </row>
        <row r="38">
          <cell r="Y38" t="e">
            <v>#REF!</v>
          </cell>
        </row>
        <row r="39">
          <cell r="A39" t="str">
            <v>Cereso Juárez</v>
          </cell>
          <cell r="Y39" t="str">
            <v>%</v>
          </cell>
        </row>
        <row r="40">
          <cell r="A40" t="str">
            <v>Penitenciaría Chihuahua</v>
          </cell>
          <cell r="Y40" t="str">
            <v>%</v>
          </cell>
        </row>
        <row r="43">
          <cell r="Y43">
            <v>1</v>
          </cell>
        </row>
        <row r="45">
          <cell r="A45" t="str">
            <v>Cereso Cuauhtémoc</v>
          </cell>
          <cell r="Y45" t="str">
            <v>%</v>
          </cell>
        </row>
        <row r="46">
          <cell r="A46" t="str">
            <v>Cereso Guachochi</v>
          </cell>
          <cell r="Y46" t="str">
            <v>%</v>
          </cell>
        </row>
        <row r="47">
          <cell r="A47" t="str">
            <v>Cárcel Municipal Hidalgo del Parral</v>
          </cell>
          <cell r="Y47" t="str">
            <v>%</v>
          </cell>
        </row>
        <row r="48">
          <cell r="A48" t="str">
            <v>Cereso Guadalupe y Calvo</v>
          </cell>
          <cell r="Y48" t="str">
            <v>%</v>
          </cell>
        </row>
        <row r="49">
          <cell r="A49" t="str">
            <v>Cereso Nuevo Casas Grandes</v>
          </cell>
          <cell r="Y49" t="str">
            <v>%</v>
          </cell>
        </row>
        <row r="50">
          <cell r="A50" t="str">
            <v>Cárcel Municipal Delicias</v>
          </cell>
          <cell r="Y50" t="str">
            <v>%</v>
          </cell>
        </row>
        <row r="51">
          <cell r="A51" t="str">
            <v>Cereso Guerrero</v>
          </cell>
          <cell r="Y51" t="str">
            <v>%</v>
          </cell>
        </row>
        <row r="52">
          <cell r="A52" t="str">
            <v>Cárcel Municipal Chínipas</v>
          </cell>
        </row>
        <row r="53">
          <cell r="A53" t="str">
            <v>Cárcel Municipal Camargo</v>
          </cell>
          <cell r="Y53">
            <v>0</v>
          </cell>
        </row>
        <row r="54">
          <cell r="A54" t="str">
            <v>Cárcel Municipal Ojinaga</v>
          </cell>
          <cell r="Y54" t="e">
            <v>#REF!</v>
          </cell>
        </row>
        <row r="55">
          <cell r="A55" t="str">
            <v>Cárcel Municipal Jiménez</v>
          </cell>
          <cell r="Y55" t="e">
            <v>#REF!</v>
          </cell>
        </row>
        <row r="56">
          <cell r="A56" t="str">
            <v>Cárcel Municipal Ocampo</v>
          </cell>
          <cell r="Y56" t="e">
            <v>#REF!</v>
          </cell>
        </row>
        <row r="57">
          <cell r="Y57" t="e">
            <v>#REF!</v>
          </cell>
        </row>
        <row r="58">
          <cell r="A58" t="str">
            <v>BAJA CALIFORNIA SUR</v>
          </cell>
          <cell r="Y58" t="str">
            <v>%</v>
          </cell>
        </row>
        <row r="59">
          <cell r="Y59">
            <v>0</v>
          </cell>
        </row>
        <row r="60">
          <cell r="A60" t="str">
            <v>Cereso La Paz</v>
          </cell>
          <cell r="Y60" t="str">
            <v>%</v>
          </cell>
        </row>
        <row r="61">
          <cell r="A61" t="str">
            <v>Cereso Ciudad Constitución</v>
          </cell>
          <cell r="Y61" t="str">
            <v>%</v>
          </cell>
        </row>
        <row r="62">
          <cell r="A62" t="str">
            <v>Cereso Santa Rosalía</v>
          </cell>
          <cell r="Y62" t="str">
            <v>%</v>
          </cell>
        </row>
        <row r="63">
          <cell r="A63" t="str">
            <v>Cárcel Municipal San José del Cabo</v>
          </cell>
          <cell r="Y63">
            <v>0</v>
          </cell>
        </row>
        <row r="64">
          <cell r="Y64">
            <v>0</v>
          </cell>
        </row>
        <row r="65">
          <cell r="Y65" t="str">
            <v>%</v>
          </cell>
        </row>
        <row r="67">
          <cell r="Y67">
            <v>2</v>
          </cell>
        </row>
        <row r="69">
          <cell r="A69" t="str">
            <v>SINALOA</v>
          </cell>
          <cell r="Y69" t="str">
            <v>%</v>
          </cell>
        </row>
        <row r="70">
          <cell r="Y70">
            <v>0</v>
          </cell>
        </row>
        <row r="71">
          <cell r="A71" t="str">
            <v>Cereso Culiacán</v>
          </cell>
          <cell r="Y71" t="str">
            <v>%</v>
          </cell>
        </row>
        <row r="72">
          <cell r="A72" t="str">
            <v>Cereso Mazatlán</v>
          </cell>
          <cell r="Y72" t="str">
            <v>%</v>
          </cell>
        </row>
        <row r="73">
          <cell r="A73" t="str">
            <v>Cereso Los Mochis</v>
          </cell>
          <cell r="Y73" t="str">
            <v>%</v>
          </cell>
        </row>
        <row r="74">
          <cell r="A74" t="str">
            <v>Cárcel Municipal Guasave</v>
          </cell>
          <cell r="Y74" t="str">
            <v>%</v>
          </cell>
        </row>
        <row r="75">
          <cell r="A75" t="str">
            <v>Cárcel Municipal El Fuerte</v>
          </cell>
          <cell r="Y75" t="str">
            <v>%</v>
          </cell>
        </row>
        <row r="76">
          <cell r="A76" t="str">
            <v>Cárcel Municipal Guamúchil</v>
          </cell>
          <cell r="Y76" t="str">
            <v>%</v>
          </cell>
        </row>
        <row r="77">
          <cell r="A77" t="str">
            <v>Cárcel Municipal El Rosario</v>
          </cell>
          <cell r="Y77" t="str">
            <v>%</v>
          </cell>
        </row>
        <row r="78">
          <cell r="A78" t="str">
            <v>Cárcel Municipal Escuinapa</v>
          </cell>
          <cell r="Y78" t="str">
            <v>%</v>
          </cell>
        </row>
        <row r="79">
          <cell r="A79" t="str">
            <v>Cárcel Municipal Sinaloa</v>
          </cell>
        </row>
        <row r="80">
          <cell r="A80" t="str">
            <v>Cárcel Municipal Navolato</v>
          </cell>
          <cell r="Y80">
            <v>0</v>
          </cell>
        </row>
        <row r="81">
          <cell r="A81" t="str">
            <v>Cárcel Municipal Choix</v>
          </cell>
          <cell r="Y81">
            <v>0</v>
          </cell>
        </row>
        <row r="82">
          <cell r="A82" t="str">
            <v>Cárcel Municipal Angostura</v>
          </cell>
          <cell r="Y82">
            <v>0</v>
          </cell>
        </row>
        <row r="83">
          <cell r="A83" t="str">
            <v>Cárcel Municipal Elota</v>
          </cell>
          <cell r="Y83">
            <v>0</v>
          </cell>
        </row>
        <row r="84">
          <cell r="A84" t="str">
            <v>Cárcel Municipal Concordia</v>
          </cell>
          <cell r="Y84">
            <v>0</v>
          </cell>
        </row>
        <row r="85">
          <cell r="A85" t="str">
            <v>Cárcel Municipal San Ignacio</v>
          </cell>
          <cell r="Y85">
            <v>0</v>
          </cell>
        </row>
        <row r="86">
          <cell r="A86" t="str">
            <v>Cárcel Municipal Mocorito</v>
          </cell>
          <cell r="Y86">
            <v>0</v>
          </cell>
        </row>
        <row r="87">
          <cell r="A87" t="str">
            <v>Cárcel Municipal Cosalá</v>
          </cell>
          <cell r="Y87">
            <v>0</v>
          </cell>
        </row>
        <row r="88">
          <cell r="A88" t="str">
            <v>Cárcel Municipal Badiraguato</v>
          </cell>
          <cell r="Y88">
            <v>0</v>
          </cell>
        </row>
        <row r="89">
          <cell r="Y89">
            <v>0</v>
          </cell>
        </row>
        <row r="90">
          <cell r="A90" t="str">
            <v>NAYARIT</v>
          </cell>
          <cell r="Y90" t="str">
            <v>%</v>
          </cell>
        </row>
        <row r="91">
          <cell r="Y91">
            <v>0</v>
          </cell>
        </row>
        <row r="92">
          <cell r="A92" t="str">
            <v>Cereso Nayarit</v>
          </cell>
          <cell r="Y92" t="str">
            <v>%</v>
          </cell>
        </row>
        <row r="93">
          <cell r="A93" t="str">
            <v>Cárcel Municipal Santiago Ixcuintla</v>
          </cell>
        </row>
        <row r="94">
          <cell r="A94" t="str">
            <v>Cárcel Municipal Acaponeta</v>
          </cell>
          <cell r="Y94">
            <v>0</v>
          </cell>
        </row>
        <row r="95">
          <cell r="A95" t="str">
            <v>Cárcel Municipal Tuxpan</v>
          </cell>
          <cell r="Y95">
            <v>0</v>
          </cell>
        </row>
        <row r="96">
          <cell r="A96" t="str">
            <v>Cárcel Municipal Bahía de Banderas</v>
          </cell>
          <cell r="Y96">
            <v>0</v>
          </cell>
        </row>
        <row r="99">
          <cell r="Y99">
            <v>3</v>
          </cell>
        </row>
        <row r="101">
          <cell r="A101" t="str">
            <v>Cárcel Municipal Tecuala</v>
          </cell>
          <cell r="Y101">
            <v>0</v>
          </cell>
        </row>
        <row r="102">
          <cell r="A102" t="str">
            <v>Cárcel Municipal Compostela</v>
          </cell>
          <cell r="Y102">
            <v>0</v>
          </cell>
        </row>
        <row r="103">
          <cell r="A103" t="str">
            <v>Cárcel Municipal San Blas</v>
          </cell>
          <cell r="Y103">
            <v>0</v>
          </cell>
        </row>
        <row r="104">
          <cell r="A104" t="str">
            <v>Cárcel Municipal Ixtlán del Río</v>
          </cell>
          <cell r="Y104">
            <v>0</v>
          </cell>
        </row>
        <row r="105">
          <cell r="A105" t="str">
            <v>Cárcel Municipal Ahuacatlán</v>
          </cell>
          <cell r="Y105">
            <v>0</v>
          </cell>
        </row>
        <row r="106">
          <cell r="A106" t="str">
            <v>Cárcel Municipal El Ruiz</v>
          </cell>
          <cell r="Y106">
            <v>0</v>
          </cell>
        </row>
        <row r="107">
          <cell r="A107" t="str">
            <v>Cárcel Municipal Amutlán de Caña</v>
          </cell>
          <cell r="Y107">
            <v>0</v>
          </cell>
        </row>
        <row r="108">
          <cell r="A108" t="str">
            <v>Cárcel Municipal El Nayar</v>
          </cell>
          <cell r="Y108">
            <v>0</v>
          </cell>
        </row>
        <row r="109">
          <cell r="A109" t="str">
            <v>Cárcel Municipal Rosamorada</v>
          </cell>
          <cell r="Y109">
            <v>0</v>
          </cell>
        </row>
        <row r="110">
          <cell r="A110" t="str">
            <v>Cárcel Municipal Huajicori</v>
          </cell>
          <cell r="Y110">
            <v>0</v>
          </cell>
        </row>
        <row r="111">
          <cell r="A111" t="str">
            <v>Cárcel Municipal Jala</v>
          </cell>
          <cell r="Y111">
            <v>0</v>
          </cell>
        </row>
        <row r="112">
          <cell r="A112" t="str">
            <v>Cárcel Municipal Xalisco</v>
          </cell>
          <cell r="Y112" t="e">
            <v>#REF!</v>
          </cell>
        </row>
        <row r="113">
          <cell r="A113" t="str">
            <v>Cárcel Municipal La Yesca</v>
          </cell>
          <cell r="Y113" t="e">
            <v>#REF!</v>
          </cell>
        </row>
        <row r="114">
          <cell r="A114" t="str">
            <v>Cárcel Municipal San Pedro Lagunillas</v>
          </cell>
          <cell r="Y114" t="e">
            <v>#REF!</v>
          </cell>
        </row>
        <row r="115">
          <cell r="A115" t="str">
            <v>Cárcel Municipal Santa María del Oro</v>
          </cell>
          <cell r="Y115">
            <v>0</v>
          </cell>
        </row>
        <row r="116">
          <cell r="Y116">
            <v>0</v>
          </cell>
        </row>
        <row r="117">
          <cell r="A117" t="str">
            <v>DURANGO</v>
          </cell>
          <cell r="Y117" t="str">
            <v>%</v>
          </cell>
        </row>
        <row r="118">
          <cell r="Y118">
            <v>0</v>
          </cell>
        </row>
        <row r="119">
          <cell r="A119" t="str">
            <v>Cereso Durango</v>
          </cell>
          <cell r="Y119" t="str">
            <v>%</v>
          </cell>
        </row>
        <row r="120">
          <cell r="A120" t="str">
            <v>Cereso Gómez Palacio</v>
          </cell>
          <cell r="Y120" t="str">
            <v>%</v>
          </cell>
        </row>
        <row r="121">
          <cell r="A121" t="str">
            <v>Cárcel Municipal Santiago Papasquiaro</v>
          </cell>
          <cell r="Y121">
            <v>0</v>
          </cell>
        </row>
        <row r="122">
          <cell r="A122" t="str">
            <v>Cárcel Municipal Canatlán</v>
          </cell>
          <cell r="Y122">
            <v>0</v>
          </cell>
        </row>
        <row r="123">
          <cell r="A123" t="str">
            <v>Cárcel Municipal Cuencamé</v>
          </cell>
          <cell r="Y123">
            <v>0</v>
          </cell>
        </row>
        <row r="124">
          <cell r="A124" t="str">
            <v xml:space="preserve">Cárcel Municipal El Salto Pueblo Nuevo   </v>
          </cell>
          <cell r="Y124">
            <v>0</v>
          </cell>
        </row>
        <row r="125">
          <cell r="A125" t="str">
            <v>Cárcel Municipal Topia</v>
          </cell>
          <cell r="Y125">
            <v>0</v>
          </cell>
        </row>
        <row r="126">
          <cell r="A126" t="str">
            <v>Cárcel Municipal Santa María del Oro</v>
          </cell>
          <cell r="Y126">
            <v>0</v>
          </cell>
        </row>
        <row r="127">
          <cell r="A127" t="str">
            <v>Cárcel Municipal Nombre de Dios</v>
          </cell>
          <cell r="Y127">
            <v>0</v>
          </cell>
        </row>
        <row r="128">
          <cell r="A128" t="str">
            <v>Cárcel Municipal Nazas</v>
          </cell>
          <cell r="Y128">
            <v>0</v>
          </cell>
        </row>
        <row r="131">
          <cell r="Y131">
            <v>4</v>
          </cell>
        </row>
        <row r="133">
          <cell r="A133" t="str">
            <v>Cárcel Municipal Guadalupe Victoria</v>
          </cell>
          <cell r="Y133">
            <v>0</v>
          </cell>
        </row>
        <row r="134">
          <cell r="A134" t="str">
            <v>Cárcel Municipal San Juan del Río</v>
          </cell>
          <cell r="Y134">
            <v>0</v>
          </cell>
        </row>
        <row r="135">
          <cell r="Y135">
            <v>0</v>
          </cell>
        </row>
        <row r="136">
          <cell r="A136" t="str">
            <v>ZACATECAS</v>
          </cell>
          <cell r="Y136" t="str">
            <v>%</v>
          </cell>
        </row>
        <row r="137">
          <cell r="Y137">
            <v>0</v>
          </cell>
        </row>
        <row r="138">
          <cell r="A138" t="str">
            <v>Cereso Cieneguillas</v>
          </cell>
          <cell r="Y138" t="str">
            <v>%</v>
          </cell>
        </row>
        <row r="139">
          <cell r="A139" t="str">
            <v>Cereso Fresnillo</v>
          </cell>
          <cell r="Y139" t="str">
            <v>%</v>
          </cell>
        </row>
        <row r="140">
          <cell r="A140" t="str">
            <v>Cereso Sombrerete</v>
          </cell>
          <cell r="Y140" t="str">
            <v>%</v>
          </cell>
        </row>
        <row r="141">
          <cell r="A141" t="str">
            <v>Cárcel Distrital Ojo Caliente</v>
          </cell>
          <cell r="Y141" t="str">
            <v>%</v>
          </cell>
        </row>
        <row r="142">
          <cell r="A142" t="str">
            <v>Cárcel Distrital Jerez</v>
          </cell>
          <cell r="Y142" t="str">
            <v>%</v>
          </cell>
        </row>
        <row r="143">
          <cell r="A143" t="str">
            <v>Cereso  Río Grande</v>
          </cell>
          <cell r="Y143" t="str">
            <v>%</v>
          </cell>
        </row>
        <row r="144">
          <cell r="A144" t="str">
            <v>Cárcel Distrital Tlaltenango de Sánchez Román</v>
          </cell>
          <cell r="Y144">
            <v>0</v>
          </cell>
        </row>
        <row r="145">
          <cell r="A145" t="str">
            <v>Cárcel Distrital Calera</v>
          </cell>
          <cell r="Y145">
            <v>0</v>
          </cell>
        </row>
        <row r="146">
          <cell r="A146" t="str">
            <v>Cárcel Distrital Jalpa</v>
          </cell>
          <cell r="Y146">
            <v>0</v>
          </cell>
        </row>
        <row r="147">
          <cell r="A147" t="str">
            <v>Cereso Femenil Zacatecas</v>
          </cell>
          <cell r="Y147">
            <v>0</v>
          </cell>
        </row>
        <row r="148">
          <cell r="A148" t="str">
            <v>Cárcel Distrital Villanueva</v>
          </cell>
          <cell r="Y148">
            <v>0</v>
          </cell>
        </row>
        <row r="149">
          <cell r="A149" t="str">
            <v>Cárcel Distrital Valparaíso</v>
          </cell>
          <cell r="Y149">
            <v>0</v>
          </cell>
        </row>
        <row r="150">
          <cell r="A150" t="str">
            <v>Cárcel Distrital Pinos</v>
          </cell>
          <cell r="Y150">
            <v>0</v>
          </cell>
        </row>
        <row r="151">
          <cell r="A151" t="str">
            <v>Cárcel Distrital Concepción del Oro</v>
          </cell>
          <cell r="Y151" t="e">
            <v>#REF!</v>
          </cell>
        </row>
        <row r="152">
          <cell r="A152" t="str">
            <v>Cárcel Distrital Loreto</v>
          </cell>
          <cell r="Y152" t="e">
            <v>#REF!</v>
          </cell>
        </row>
        <row r="153">
          <cell r="A153" t="str">
            <v>Cárcel Distrital Nochistlán de Mejía</v>
          </cell>
          <cell r="Y153" t="e">
            <v>#REF!</v>
          </cell>
        </row>
        <row r="154">
          <cell r="A154" t="str">
            <v>Cárcel Distrital Teúl de González Ortega</v>
          </cell>
          <cell r="Y154">
            <v>0</v>
          </cell>
        </row>
        <row r="155">
          <cell r="A155" t="str">
            <v>Cárcel Distrital Juchipila</v>
          </cell>
          <cell r="Y155">
            <v>0</v>
          </cell>
        </row>
        <row r="156">
          <cell r="Y156">
            <v>0</v>
          </cell>
        </row>
        <row r="157">
          <cell r="Y157" t="str">
            <v>%</v>
          </cell>
        </row>
        <row r="158">
          <cell r="Y158">
            <v>0</v>
          </cell>
        </row>
        <row r="159">
          <cell r="Y159">
            <v>5</v>
          </cell>
        </row>
        <row r="161">
          <cell r="A161" t="str">
            <v>TAMAULIPAS</v>
          </cell>
          <cell r="Y161" t="str">
            <v>%</v>
          </cell>
        </row>
        <row r="162">
          <cell r="Y162">
            <v>0</v>
          </cell>
        </row>
        <row r="163">
          <cell r="A163" t="str">
            <v xml:space="preserve">Cereso Reynosa </v>
          </cell>
          <cell r="Y163" t="str">
            <v>%</v>
          </cell>
        </row>
        <row r="164">
          <cell r="A164" t="str">
            <v>Cereso Matamoros 2</v>
          </cell>
          <cell r="Y164" t="str">
            <v>%</v>
          </cell>
        </row>
        <row r="165">
          <cell r="A165" t="str">
            <v>Cereso Nuevo Laredo 1</v>
          </cell>
          <cell r="Y165" t="str">
            <v>%</v>
          </cell>
        </row>
        <row r="166">
          <cell r="A166" t="str">
            <v>Cereso Ciudad Victoria</v>
          </cell>
          <cell r="Y166" t="str">
            <v>%</v>
          </cell>
        </row>
        <row r="167">
          <cell r="A167" t="str">
            <v>Cereso Matamoros 1</v>
          </cell>
          <cell r="Y167" t="str">
            <v>%</v>
          </cell>
        </row>
        <row r="168">
          <cell r="A168" t="str">
            <v>Cereso Tampico</v>
          </cell>
          <cell r="Y168" t="str">
            <v>%</v>
          </cell>
        </row>
        <row r="169">
          <cell r="A169" t="str">
            <v>Cereso Ciudad Madero</v>
          </cell>
          <cell r="Y169" t="str">
            <v>%</v>
          </cell>
        </row>
        <row r="170">
          <cell r="A170" t="str">
            <v>Cereso Miguel Alemán</v>
          </cell>
          <cell r="Y170" t="str">
            <v>%</v>
          </cell>
        </row>
        <row r="171">
          <cell r="A171" t="str">
            <v>Cereso Nuevo Laredo 2</v>
          </cell>
          <cell r="Y171" t="str">
            <v>%</v>
          </cell>
        </row>
        <row r="172">
          <cell r="A172" t="str">
            <v>Cereso Ciudad Mante</v>
          </cell>
          <cell r="Y172" t="str">
            <v>%</v>
          </cell>
        </row>
        <row r="173">
          <cell r="A173" t="str">
            <v>Granja Abierta de R.S.</v>
          </cell>
          <cell r="Y173" t="str">
            <v>%</v>
          </cell>
        </row>
        <row r="174">
          <cell r="A174" t="str">
            <v>Cereso Tula</v>
          </cell>
          <cell r="Y174" t="str">
            <v>%</v>
          </cell>
        </row>
        <row r="175">
          <cell r="A175" t="str">
            <v>Cereso Xicoténcatl</v>
          </cell>
          <cell r="Y175">
            <v>0</v>
          </cell>
        </row>
        <row r="176">
          <cell r="Y176">
            <v>0</v>
          </cell>
        </row>
        <row r="177">
          <cell r="A177" t="str">
            <v>NUEVO  LEON</v>
          </cell>
          <cell r="Y177" t="str">
            <v>%</v>
          </cell>
        </row>
        <row r="178">
          <cell r="Y178">
            <v>0</v>
          </cell>
        </row>
        <row r="179">
          <cell r="A179" t="str">
            <v>Cereso Monterrey</v>
          </cell>
          <cell r="Y179" t="str">
            <v>%</v>
          </cell>
        </row>
        <row r="180">
          <cell r="A180" t="str">
            <v>Cereso Apodaca</v>
          </cell>
          <cell r="Y180" t="str">
            <v>%</v>
          </cell>
        </row>
        <row r="181">
          <cell r="A181" t="str">
            <v>Cárcel Municipal San Nicolás de los Garza</v>
          </cell>
          <cell r="Y181" t="str">
            <v>%</v>
          </cell>
        </row>
        <row r="182">
          <cell r="A182" t="str">
            <v>Cárcel Municipal Montemorelos</v>
          </cell>
        </row>
        <row r="183">
          <cell r="A183" t="str">
            <v>Cárcel Municipal Guadalupe</v>
          </cell>
          <cell r="Y183">
            <v>0</v>
          </cell>
        </row>
        <row r="184">
          <cell r="A184" t="str">
            <v>Cárcel Municipal Linares</v>
          </cell>
          <cell r="Y184">
            <v>0</v>
          </cell>
        </row>
        <row r="185">
          <cell r="A185" t="str">
            <v>Cárcel Municipal Cadereyta Jiménez</v>
          </cell>
          <cell r="Y185">
            <v>0</v>
          </cell>
        </row>
        <row r="186">
          <cell r="A186" t="str">
            <v>Cárcel Municipal Villaldama</v>
          </cell>
          <cell r="Y186">
            <v>0</v>
          </cell>
        </row>
        <row r="187">
          <cell r="A187" t="str">
            <v>Cárcel Municipal Doctor Arroyo</v>
          </cell>
          <cell r="Y187">
            <v>0</v>
          </cell>
        </row>
        <row r="188">
          <cell r="A188" t="str">
            <v>Cárcel Municipal Galeana</v>
          </cell>
          <cell r="Y188" t="e">
            <v>#REF!</v>
          </cell>
        </row>
        <row r="191">
          <cell r="Y191">
            <v>6</v>
          </cell>
        </row>
        <row r="193">
          <cell r="A193" t="str">
            <v>Cárcel Municipal Cerralvo</v>
          </cell>
          <cell r="Y193">
            <v>0</v>
          </cell>
        </row>
        <row r="194">
          <cell r="A194" t="str">
            <v>Cárcel Municipal China</v>
          </cell>
          <cell r="Y194">
            <v>0</v>
          </cell>
        </row>
        <row r="195">
          <cell r="A195" t="str">
            <v>Cárcel Municipal Garza García</v>
          </cell>
          <cell r="Y195">
            <v>0</v>
          </cell>
        </row>
        <row r="196">
          <cell r="Y196">
            <v>0</v>
          </cell>
        </row>
        <row r="197">
          <cell r="A197" t="str">
            <v>COAHUILA</v>
          </cell>
          <cell r="Y197" t="str">
            <v>%</v>
          </cell>
        </row>
        <row r="198">
          <cell r="Y198">
            <v>0</v>
          </cell>
        </row>
        <row r="199">
          <cell r="A199" t="str">
            <v>Cereso Torreón</v>
          </cell>
          <cell r="Y199" t="str">
            <v>%</v>
          </cell>
        </row>
        <row r="200">
          <cell r="A200" t="str">
            <v>Cereso Saltillo</v>
          </cell>
          <cell r="Y200" t="str">
            <v>%</v>
          </cell>
        </row>
        <row r="201">
          <cell r="A201" t="str">
            <v>Cereso Piedras Negras</v>
          </cell>
          <cell r="Y201" t="str">
            <v>%</v>
          </cell>
        </row>
        <row r="202">
          <cell r="A202" t="str">
            <v>Cereso Monclova</v>
          </cell>
          <cell r="Y202" t="str">
            <v>%</v>
          </cell>
        </row>
        <row r="203">
          <cell r="A203" t="str">
            <v>Cereso Sabinas</v>
          </cell>
          <cell r="Y203" t="str">
            <v>%</v>
          </cell>
        </row>
        <row r="204">
          <cell r="A204" t="str">
            <v xml:space="preserve">Cereso San Pedro </v>
          </cell>
          <cell r="Y204" t="str">
            <v>%</v>
          </cell>
        </row>
        <row r="205">
          <cell r="A205" t="str">
            <v>Cereso Ciudad Acuña</v>
          </cell>
          <cell r="Y205" t="str">
            <v>%</v>
          </cell>
        </row>
        <row r="206">
          <cell r="A206" t="str">
            <v>Cereso Femenil Saltillo</v>
          </cell>
        </row>
        <row r="207">
          <cell r="A207" t="str">
            <v>Cereso Parras</v>
          </cell>
          <cell r="Y207">
            <v>0</v>
          </cell>
        </row>
        <row r="208">
          <cell r="Y208">
            <v>0</v>
          </cell>
        </row>
        <row r="209">
          <cell r="A209" t="str">
            <v>SAN LUIS POTOSI</v>
          </cell>
          <cell r="Y209" t="str">
            <v>%</v>
          </cell>
        </row>
        <row r="210">
          <cell r="Y210">
            <v>0</v>
          </cell>
        </row>
        <row r="211">
          <cell r="A211" t="str">
            <v>Penitenciaría San Luis Potosí</v>
          </cell>
          <cell r="Y211" t="str">
            <v>%</v>
          </cell>
        </row>
        <row r="212">
          <cell r="A212" t="str">
            <v>Cárcel Municipal Ciudad Valles</v>
          </cell>
          <cell r="Y212" t="str">
            <v>%</v>
          </cell>
        </row>
        <row r="213">
          <cell r="A213" t="str">
            <v>Cárcel Municipal Ciudad Santos</v>
          </cell>
          <cell r="Y213" t="str">
            <v>%</v>
          </cell>
        </row>
        <row r="214">
          <cell r="A214" t="str">
            <v>Cárcel Municipal Tamazunchale</v>
          </cell>
          <cell r="Y214">
            <v>0</v>
          </cell>
        </row>
        <row r="215">
          <cell r="A215" t="str">
            <v>Cárcel Municipal Río Verde</v>
          </cell>
          <cell r="Y215">
            <v>0</v>
          </cell>
        </row>
        <row r="216">
          <cell r="A216" t="str">
            <v xml:space="preserve">Cárcel Regional Matehuala </v>
          </cell>
          <cell r="Y216">
            <v>0</v>
          </cell>
        </row>
        <row r="217">
          <cell r="A217" t="str">
            <v>Cárcel Municipal Cárdenas</v>
          </cell>
          <cell r="Y217">
            <v>0</v>
          </cell>
        </row>
        <row r="218">
          <cell r="A218" t="str">
            <v>Cárcel Municipal Guadalcázar</v>
          </cell>
          <cell r="Y218">
            <v>0</v>
          </cell>
        </row>
        <row r="219">
          <cell r="A219" t="str">
            <v>Cárcel Municipal Santa María del Río</v>
          </cell>
          <cell r="Y219">
            <v>0</v>
          </cell>
        </row>
        <row r="220">
          <cell r="A220" t="str">
            <v>Cárcel Municipal Matehuala</v>
          </cell>
          <cell r="Y220">
            <v>0</v>
          </cell>
        </row>
        <row r="223">
          <cell r="Y223">
            <v>7</v>
          </cell>
        </row>
        <row r="225">
          <cell r="A225" t="str">
            <v>Cárcel Municipal Venado</v>
          </cell>
          <cell r="Y225" t="e">
            <v>#REF!</v>
          </cell>
        </row>
        <row r="226">
          <cell r="A226" t="str">
            <v>Cárcel Municipal Ciudad del Maíz</v>
          </cell>
          <cell r="Y226" t="e">
            <v>#REF!</v>
          </cell>
        </row>
        <row r="227">
          <cell r="A227" t="str">
            <v>Cárcel Municipal Salinas de Hidalgo</v>
          </cell>
          <cell r="Y227" t="e">
            <v>#REF!</v>
          </cell>
        </row>
        <row r="228">
          <cell r="A228" t="str">
            <v>Cárcel Municipal Cerritos</v>
          </cell>
          <cell r="Y228">
            <v>0</v>
          </cell>
        </row>
        <row r="229">
          <cell r="Y229">
            <v>0</v>
          </cell>
        </row>
        <row r="230">
          <cell r="Y230" t="str">
            <v>%</v>
          </cell>
        </row>
        <row r="232">
          <cell r="Y232">
            <v>8</v>
          </cell>
        </row>
        <row r="234">
          <cell r="A234" t="str">
            <v>JALISCO</v>
          </cell>
          <cell r="Y234" t="str">
            <v>%</v>
          </cell>
        </row>
        <row r="235">
          <cell r="Y235">
            <v>0</v>
          </cell>
        </row>
        <row r="236">
          <cell r="A236" t="str">
            <v>Reclusorio Preventivo Puente Grande</v>
          </cell>
          <cell r="Y236" t="str">
            <v>%</v>
          </cell>
        </row>
        <row r="237">
          <cell r="A237" t="str">
            <v>Cereso Puente Grande</v>
          </cell>
          <cell r="Y237" t="str">
            <v>%</v>
          </cell>
        </row>
        <row r="238">
          <cell r="A238" t="str">
            <v>Cárcel Distrital Puerto Vallarta</v>
          </cell>
          <cell r="Y238" t="str">
            <v>%</v>
          </cell>
        </row>
        <row r="239">
          <cell r="A239" t="str">
            <v>Cereso Femenil Puente Grande</v>
          </cell>
          <cell r="Y239">
            <v>0</v>
          </cell>
        </row>
        <row r="240">
          <cell r="A240" t="str">
            <v>Cárcel Distrital Chapala</v>
          </cell>
          <cell r="Y240">
            <v>0</v>
          </cell>
        </row>
        <row r="241">
          <cell r="A241" t="str">
            <v>Cárcel Distrital Ciudad Guzmán</v>
          </cell>
          <cell r="Y241">
            <v>0</v>
          </cell>
        </row>
        <row r="242">
          <cell r="A242" t="str">
            <v>Cárcel Distrital Ocotlan</v>
          </cell>
          <cell r="Y242">
            <v>0</v>
          </cell>
        </row>
        <row r="243">
          <cell r="A243" t="str">
            <v>Cárcel Distrital Lagos de Moreno</v>
          </cell>
          <cell r="Y243">
            <v>0</v>
          </cell>
        </row>
        <row r="244">
          <cell r="A244" t="str">
            <v>Cárcel Distrital Tamazula de Gordiano</v>
          </cell>
          <cell r="Y244">
            <v>0</v>
          </cell>
        </row>
        <row r="245">
          <cell r="A245" t="str">
            <v>Cárcel Distrital Tepatitlán de Morelos</v>
          </cell>
          <cell r="Y245">
            <v>0</v>
          </cell>
        </row>
        <row r="246">
          <cell r="A246" t="str">
            <v>Cárcel Distrital La Barca</v>
          </cell>
          <cell r="Y246">
            <v>0</v>
          </cell>
        </row>
        <row r="247">
          <cell r="A247" t="str">
            <v>Cárcel Distrital Tala</v>
          </cell>
          <cell r="Y247">
            <v>0</v>
          </cell>
        </row>
        <row r="248">
          <cell r="A248" t="str">
            <v>Cárcel Distrital Cihuatlán</v>
          </cell>
          <cell r="Y248">
            <v>0</v>
          </cell>
        </row>
        <row r="249">
          <cell r="A249" t="str">
            <v>Cárcel Distrital Jalostotitlán</v>
          </cell>
          <cell r="Y249">
            <v>0</v>
          </cell>
        </row>
        <row r="250">
          <cell r="A250" t="str">
            <v>Cárcel Distrital San Juan de los Lagos</v>
          </cell>
          <cell r="Y250">
            <v>0</v>
          </cell>
        </row>
        <row r="251">
          <cell r="A251" t="str">
            <v>Cárcel Distrital Tequila</v>
          </cell>
          <cell r="Y251">
            <v>0</v>
          </cell>
        </row>
        <row r="252">
          <cell r="A252" t="str">
            <v>Cárcel Distrital Atotonilco el Alto</v>
          </cell>
          <cell r="Y252">
            <v>0</v>
          </cell>
        </row>
        <row r="253">
          <cell r="A253" t="str">
            <v>Cárcel Distrital Zacoalco de Torres</v>
          </cell>
          <cell r="Y253">
            <v>0</v>
          </cell>
        </row>
        <row r="254">
          <cell r="A254" t="str">
            <v>Cárcel Distrital Teocaltiche</v>
          </cell>
          <cell r="Y254">
            <v>0</v>
          </cell>
        </row>
        <row r="255">
          <cell r="A255" t="str">
            <v>Cárcel Distrital Sayula</v>
          </cell>
          <cell r="Y255">
            <v>0</v>
          </cell>
        </row>
        <row r="256">
          <cell r="A256" t="str">
            <v>Cárcel Distrital Ameca</v>
          </cell>
          <cell r="Y256">
            <v>0</v>
          </cell>
        </row>
        <row r="257">
          <cell r="A257" t="str">
            <v>Cárcel Distrital Yahualica de González Gallo</v>
          </cell>
          <cell r="Y257">
            <v>0</v>
          </cell>
        </row>
        <row r="258">
          <cell r="A258" t="str">
            <v>Cárcel Distrital Ahualulco de Mercado</v>
          </cell>
          <cell r="Y258">
            <v>0</v>
          </cell>
        </row>
        <row r="259">
          <cell r="A259" t="str">
            <v>Cárcel Distrital Encarnación de Díaz</v>
          </cell>
          <cell r="Y259">
            <v>0</v>
          </cell>
        </row>
        <row r="260">
          <cell r="A260" t="str">
            <v>Cárcel Distrital Unión de Tula</v>
          </cell>
          <cell r="Y260">
            <v>0</v>
          </cell>
        </row>
        <row r="261">
          <cell r="A261" t="str">
            <v>Cárcel Distrital Autlán</v>
          </cell>
          <cell r="Y261">
            <v>0</v>
          </cell>
        </row>
        <row r="264">
          <cell r="Y264">
            <v>9</v>
          </cell>
        </row>
        <row r="266">
          <cell r="A266" t="str">
            <v>Cárcel Distrital Arandas</v>
          </cell>
          <cell r="Y266">
            <v>0</v>
          </cell>
        </row>
        <row r="267">
          <cell r="A267" t="str">
            <v>Cárcel Distrital Mazamitla</v>
          </cell>
          <cell r="Y267">
            <v>0</v>
          </cell>
        </row>
        <row r="268">
          <cell r="A268" t="str">
            <v>Cárcel Distrital Colotlán</v>
          </cell>
          <cell r="Y268">
            <v>0</v>
          </cell>
        </row>
        <row r="269">
          <cell r="A269" t="str">
            <v>Cárcel Distrital Cocula</v>
          </cell>
          <cell r="Y269">
            <v>0</v>
          </cell>
        </row>
        <row r="270">
          <cell r="A270" t="str">
            <v>Cárcel Distrital Mascota</v>
          </cell>
          <cell r="Y270">
            <v>0</v>
          </cell>
        </row>
        <row r="271">
          <cell r="A271" t="str">
            <v>Cárcel Distrital Venustiano Carranza</v>
          </cell>
          <cell r="Y271">
            <v>0</v>
          </cell>
        </row>
        <row r="272">
          <cell r="Y272">
            <v>0</v>
          </cell>
        </row>
        <row r="273">
          <cell r="Y273" t="str">
            <v>%</v>
          </cell>
        </row>
        <row r="274">
          <cell r="Y274">
            <v>0</v>
          </cell>
        </row>
        <row r="275">
          <cell r="Y275" t="str">
            <v>%</v>
          </cell>
        </row>
        <row r="276">
          <cell r="Y276" t="str">
            <v>%</v>
          </cell>
        </row>
        <row r="277">
          <cell r="Y277" t="str">
            <v>%</v>
          </cell>
        </row>
        <row r="278">
          <cell r="Y278" t="str">
            <v>%</v>
          </cell>
        </row>
        <row r="279">
          <cell r="Y279" t="str">
            <v>%</v>
          </cell>
        </row>
        <row r="280">
          <cell r="Y280" t="str">
            <v>%</v>
          </cell>
        </row>
        <row r="281">
          <cell r="Y281" t="str">
            <v>%</v>
          </cell>
        </row>
        <row r="282">
          <cell r="Y282" t="str">
            <v>%</v>
          </cell>
        </row>
        <row r="283">
          <cell r="Y283" t="str">
            <v>%</v>
          </cell>
        </row>
        <row r="284">
          <cell r="Y284" t="str">
            <v>%</v>
          </cell>
        </row>
        <row r="285">
          <cell r="Y285" t="str">
            <v>%</v>
          </cell>
        </row>
        <row r="286">
          <cell r="Y286">
            <v>0</v>
          </cell>
        </row>
        <row r="287">
          <cell r="Y287">
            <v>0</v>
          </cell>
        </row>
        <row r="288">
          <cell r="Y288">
            <v>0</v>
          </cell>
        </row>
        <row r="289">
          <cell r="Y289">
            <v>0</v>
          </cell>
        </row>
        <row r="290">
          <cell r="Y290">
            <v>0</v>
          </cell>
        </row>
        <row r="291">
          <cell r="Y291">
            <v>0</v>
          </cell>
        </row>
        <row r="292">
          <cell r="Y292">
            <v>0</v>
          </cell>
        </row>
        <row r="293">
          <cell r="Y293">
            <v>0</v>
          </cell>
        </row>
        <row r="294">
          <cell r="Y294">
            <v>0</v>
          </cell>
        </row>
        <row r="296">
          <cell r="Y296">
            <v>10</v>
          </cell>
        </row>
        <row r="298">
          <cell r="Y298" t="str">
            <v>%</v>
          </cell>
        </row>
        <row r="299">
          <cell r="Y299" t="e">
            <v>#REF!</v>
          </cell>
        </row>
        <row r="300">
          <cell r="Y300" t="str">
            <v>%</v>
          </cell>
        </row>
        <row r="301">
          <cell r="Y301" t="str">
            <v>%</v>
          </cell>
        </row>
        <row r="302">
          <cell r="Y302">
            <v>0</v>
          </cell>
        </row>
        <row r="303">
          <cell r="Y303">
            <v>0</v>
          </cell>
        </row>
        <row r="304">
          <cell r="Y304" t="str">
            <v>%</v>
          </cell>
        </row>
        <row r="305">
          <cell r="Y305">
            <v>0</v>
          </cell>
        </row>
        <row r="306">
          <cell r="Y306" t="str">
            <v>%</v>
          </cell>
        </row>
        <row r="307">
          <cell r="Y307" t="str">
            <v>%</v>
          </cell>
        </row>
        <row r="308">
          <cell r="Y308">
            <v>0</v>
          </cell>
        </row>
        <row r="309">
          <cell r="Y309" t="str">
            <v>%</v>
          </cell>
        </row>
        <row r="311">
          <cell r="Y311">
            <v>11</v>
          </cell>
        </row>
        <row r="313">
          <cell r="Y313" t="str">
            <v>%</v>
          </cell>
        </row>
        <row r="314">
          <cell r="Y314">
            <v>0</v>
          </cell>
        </row>
        <row r="315">
          <cell r="Y315" t="str">
            <v>%</v>
          </cell>
        </row>
        <row r="316">
          <cell r="Y316" t="str">
            <v>%</v>
          </cell>
        </row>
        <row r="317">
          <cell r="Y317" t="str">
            <v>%</v>
          </cell>
        </row>
        <row r="318">
          <cell r="Y318" t="str">
            <v>%</v>
          </cell>
        </row>
        <row r="319">
          <cell r="Y319" t="str">
            <v>%</v>
          </cell>
        </row>
        <row r="320">
          <cell r="Y320" t="str">
            <v>%</v>
          </cell>
        </row>
        <row r="321">
          <cell r="Y321" t="str">
            <v>%</v>
          </cell>
        </row>
        <row r="322">
          <cell r="Y322" t="str">
            <v>%</v>
          </cell>
        </row>
        <row r="323">
          <cell r="Y323" t="str">
            <v>%</v>
          </cell>
        </row>
        <row r="324">
          <cell r="Y324" t="str">
            <v>%</v>
          </cell>
        </row>
        <row r="325">
          <cell r="Y325" t="str">
            <v>%</v>
          </cell>
        </row>
        <row r="327">
          <cell r="Y327">
            <v>0</v>
          </cell>
        </row>
        <row r="328">
          <cell r="Y328">
            <v>0</v>
          </cell>
        </row>
        <row r="329">
          <cell r="Y329">
            <v>0</v>
          </cell>
        </row>
        <row r="330">
          <cell r="Y330">
            <v>0</v>
          </cell>
        </row>
        <row r="331">
          <cell r="Y331">
            <v>0</v>
          </cell>
        </row>
        <row r="332">
          <cell r="Y332">
            <v>0</v>
          </cell>
        </row>
        <row r="333">
          <cell r="Y333">
            <v>0</v>
          </cell>
        </row>
        <row r="334">
          <cell r="Y334">
            <v>0</v>
          </cell>
        </row>
        <row r="335">
          <cell r="Y335">
            <v>0</v>
          </cell>
        </row>
        <row r="336">
          <cell r="Y336">
            <v>0</v>
          </cell>
        </row>
        <row r="337">
          <cell r="Y337" t="e">
            <v>#REF!</v>
          </cell>
        </row>
        <row r="338">
          <cell r="Y338" t="str">
            <v>%</v>
          </cell>
        </row>
        <row r="339">
          <cell r="Y339">
            <v>0</v>
          </cell>
        </row>
        <row r="340">
          <cell r="Y340" t="str">
            <v>%</v>
          </cell>
        </row>
        <row r="343">
          <cell r="Y343">
            <v>15</v>
          </cell>
        </row>
        <row r="345">
          <cell r="Y345" t="str">
            <v>%</v>
          </cell>
        </row>
        <row r="346">
          <cell r="Y346" t="str">
            <v>%</v>
          </cell>
        </row>
        <row r="347">
          <cell r="Y347" t="str">
            <v>%</v>
          </cell>
        </row>
        <row r="348">
          <cell r="Y348">
            <v>0</v>
          </cell>
        </row>
        <row r="349">
          <cell r="Y349">
            <v>0</v>
          </cell>
        </row>
        <row r="350">
          <cell r="Y350">
            <v>0</v>
          </cell>
        </row>
        <row r="351">
          <cell r="Y351">
            <v>0</v>
          </cell>
        </row>
        <row r="352">
          <cell r="Y352">
            <v>0</v>
          </cell>
        </row>
        <row r="353">
          <cell r="Y353">
            <v>0</v>
          </cell>
        </row>
        <row r="354">
          <cell r="Y354">
            <v>0</v>
          </cell>
        </row>
        <row r="355">
          <cell r="Y355">
            <v>0</v>
          </cell>
        </row>
        <row r="356">
          <cell r="Y356">
            <v>0</v>
          </cell>
        </row>
        <row r="357">
          <cell r="Y357">
            <v>0</v>
          </cell>
        </row>
        <row r="358">
          <cell r="Y358">
            <v>0</v>
          </cell>
        </row>
        <row r="359">
          <cell r="Y359">
            <v>0</v>
          </cell>
        </row>
        <row r="360">
          <cell r="Y360">
            <v>0</v>
          </cell>
        </row>
        <row r="361">
          <cell r="Y361">
            <v>0</v>
          </cell>
        </row>
        <row r="362">
          <cell r="Y362">
            <v>0</v>
          </cell>
        </row>
        <row r="363">
          <cell r="Y363">
            <v>0</v>
          </cell>
        </row>
        <row r="364">
          <cell r="Y364">
            <v>0</v>
          </cell>
        </row>
        <row r="365">
          <cell r="Y365">
            <v>0</v>
          </cell>
        </row>
        <row r="366">
          <cell r="Y366">
            <v>0</v>
          </cell>
        </row>
        <row r="367">
          <cell r="Y367" t="str">
            <v>%</v>
          </cell>
        </row>
        <row r="368">
          <cell r="Y368">
            <v>0</v>
          </cell>
        </row>
        <row r="369">
          <cell r="Y369" t="str">
            <v>%</v>
          </cell>
        </row>
        <row r="370">
          <cell r="Y370" t="str">
            <v>%</v>
          </cell>
        </row>
        <row r="371">
          <cell r="Y371" t="str">
            <v>%</v>
          </cell>
        </row>
        <row r="372">
          <cell r="Y372" t="e">
            <v>#REF!</v>
          </cell>
        </row>
        <row r="375">
          <cell r="Y375">
            <v>16</v>
          </cell>
        </row>
        <row r="377">
          <cell r="Y377">
            <v>0</v>
          </cell>
        </row>
        <row r="378">
          <cell r="Y378">
            <v>0</v>
          </cell>
        </row>
        <row r="379">
          <cell r="Y379">
            <v>0</v>
          </cell>
        </row>
        <row r="380">
          <cell r="Y380">
            <v>0</v>
          </cell>
        </row>
        <row r="381">
          <cell r="Y381">
            <v>0</v>
          </cell>
        </row>
        <row r="382">
          <cell r="Y382">
            <v>0</v>
          </cell>
        </row>
        <row r="383">
          <cell r="Y383">
            <v>0</v>
          </cell>
        </row>
        <row r="384">
          <cell r="Y384">
            <v>0</v>
          </cell>
        </row>
        <row r="385">
          <cell r="Y385">
            <v>0</v>
          </cell>
        </row>
        <row r="386">
          <cell r="Y386">
            <v>0</v>
          </cell>
        </row>
        <row r="387">
          <cell r="Y387">
            <v>0</v>
          </cell>
        </row>
        <row r="388">
          <cell r="Y388">
            <v>0</v>
          </cell>
        </row>
        <row r="389">
          <cell r="Y389">
            <v>0</v>
          </cell>
        </row>
        <row r="390">
          <cell r="Y390">
            <v>0</v>
          </cell>
        </row>
        <row r="391">
          <cell r="Y391">
            <v>0</v>
          </cell>
        </row>
        <row r="392">
          <cell r="Y392" t="str">
            <v>%</v>
          </cell>
        </row>
        <row r="393">
          <cell r="Y393">
            <v>0</v>
          </cell>
        </row>
        <row r="394">
          <cell r="Y394" t="str">
            <v>%</v>
          </cell>
        </row>
        <row r="395">
          <cell r="Y395" t="str">
            <v>%</v>
          </cell>
        </row>
        <row r="397">
          <cell r="Y397" t="str">
            <v>%</v>
          </cell>
        </row>
        <row r="399">
          <cell r="Y399">
            <v>17</v>
          </cell>
        </row>
        <row r="400">
          <cell r="Y400">
            <v>0</v>
          </cell>
        </row>
        <row r="401">
          <cell r="Y401" t="str">
            <v>%</v>
          </cell>
        </row>
        <row r="402">
          <cell r="Y402">
            <v>0</v>
          </cell>
        </row>
        <row r="403">
          <cell r="Y403" t="str">
            <v>%</v>
          </cell>
        </row>
        <row r="404">
          <cell r="Y404" t="str">
            <v>%</v>
          </cell>
        </row>
        <row r="405">
          <cell r="Y405" t="str">
            <v>%</v>
          </cell>
        </row>
        <row r="406">
          <cell r="Y406" t="str">
            <v>%</v>
          </cell>
        </row>
        <row r="407">
          <cell r="Y407" t="str">
            <v>%</v>
          </cell>
        </row>
        <row r="408">
          <cell r="Y408" t="str">
            <v>%</v>
          </cell>
        </row>
        <row r="409">
          <cell r="Y409" t="str">
            <v>%</v>
          </cell>
        </row>
        <row r="410">
          <cell r="Y410" t="str">
            <v>%</v>
          </cell>
        </row>
        <row r="411">
          <cell r="Y411" t="str">
            <v>%</v>
          </cell>
        </row>
        <row r="412">
          <cell r="Y412" t="str">
            <v>%</v>
          </cell>
        </row>
        <row r="413">
          <cell r="Y413" t="str">
            <v>%</v>
          </cell>
        </row>
        <row r="414">
          <cell r="Y414" t="str">
            <v>%</v>
          </cell>
        </row>
        <row r="415">
          <cell r="Y415" t="str">
            <v>%</v>
          </cell>
        </row>
        <row r="416">
          <cell r="Y416" t="str">
            <v>%</v>
          </cell>
        </row>
        <row r="420">
          <cell r="Y420">
            <v>0</v>
          </cell>
        </row>
        <row r="421">
          <cell r="Y421">
            <v>0</v>
          </cell>
        </row>
        <row r="422">
          <cell r="Y422">
            <v>0</v>
          </cell>
        </row>
        <row r="423">
          <cell r="Y423">
            <v>0</v>
          </cell>
        </row>
        <row r="424">
          <cell r="Y424">
            <v>0</v>
          </cell>
        </row>
        <row r="425">
          <cell r="Y425">
            <v>0</v>
          </cell>
        </row>
        <row r="426">
          <cell r="Y426">
            <v>0</v>
          </cell>
        </row>
        <row r="427">
          <cell r="Y427">
            <v>0</v>
          </cell>
        </row>
        <row r="428">
          <cell r="Y428">
            <v>0</v>
          </cell>
        </row>
        <row r="431">
          <cell r="Y431">
            <v>18</v>
          </cell>
        </row>
        <row r="433">
          <cell r="Y433">
            <v>0</v>
          </cell>
        </row>
        <row r="434">
          <cell r="Y434">
            <v>0</v>
          </cell>
        </row>
        <row r="435">
          <cell r="Y435">
            <v>0</v>
          </cell>
        </row>
        <row r="436">
          <cell r="Y436">
            <v>0</v>
          </cell>
        </row>
        <row r="437">
          <cell r="Y437" t="str">
            <v>%</v>
          </cell>
        </row>
        <row r="438">
          <cell r="Y438">
            <v>0</v>
          </cell>
        </row>
        <row r="439">
          <cell r="Y439" t="str">
            <v>%</v>
          </cell>
        </row>
        <row r="440">
          <cell r="Y440" t="str">
            <v>%</v>
          </cell>
        </row>
        <row r="441">
          <cell r="Y441" t="str">
            <v>%</v>
          </cell>
        </row>
        <row r="444">
          <cell r="Y444" t="e">
            <v>#REF!</v>
          </cell>
        </row>
        <row r="445">
          <cell r="Y445" t="e">
            <v>#REF!</v>
          </cell>
        </row>
        <row r="446">
          <cell r="Y446" t="e">
            <v>#REF!</v>
          </cell>
        </row>
        <row r="447">
          <cell r="Y447">
            <v>0</v>
          </cell>
        </row>
        <row r="448">
          <cell r="Y448">
            <v>0</v>
          </cell>
        </row>
        <row r="449">
          <cell r="Y449">
            <v>0</v>
          </cell>
        </row>
        <row r="450">
          <cell r="Y450">
            <v>0</v>
          </cell>
        </row>
        <row r="451">
          <cell r="Y451">
            <v>0</v>
          </cell>
        </row>
        <row r="452">
          <cell r="Y452">
            <v>0</v>
          </cell>
        </row>
        <row r="453">
          <cell r="Y453">
            <v>0</v>
          </cell>
        </row>
        <row r="454">
          <cell r="Y454">
            <v>0</v>
          </cell>
        </row>
        <row r="456">
          <cell r="Y456" t="str">
            <v>%</v>
          </cell>
        </row>
        <row r="457">
          <cell r="Y457">
            <v>0</v>
          </cell>
        </row>
        <row r="458">
          <cell r="Y458" t="str">
            <v>%</v>
          </cell>
        </row>
        <row r="459">
          <cell r="Y459" t="str">
            <v>%</v>
          </cell>
        </row>
        <row r="460">
          <cell r="Y460" t="str">
            <v>%</v>
          </cell>
        </row>
        <row r="463">
          <cell r="Y463">
            <v>19</v>
          </cell>
        </row>
        <row r="465">
          <cell r="Y465" t="str">
            <v>%</v>
          </cell>
        </row>
        <row r="466">
          <cell r="Y466" t="str">
            <v>%</v>
          </cell>
        </row>
        <row r="467">
          <cell r="Y467" t="str">
            <v>%</v>
          </cell>
        </row>
        <row r="468">
          <cell r="Y468" t="str">
            <v>%</v>
          </cell>
        </row>
        <row r="469">
          <cell r="Y469">
            <v>0</v>
          </cell>
        </row>
        <row r="470">
          <cell r="Y470">
            <v>0</v>
          </cell>
        </row>
        <row r="471">
          <cell r="Y471">
            <v>0</v>
          </cell>
        </row>
        <row r="472">
          <cell r="Y472">
            <v>0</v>
          </cell>
        </row>
        <row r="473">
          <cell r="Y473">
            <v>0</v>
          </cell>
        </row>
        <row r="474">
          <cell r="Y474">
            <v>0</v>
          </cell>
        </row>
        <row r="475">
          <cell r="Y475">
            <v>0</v>
          </cell>
        </row>
        <row r="476">
          <cell r="Y476">
            <v>0</v>
          </cell>
        </row>
        <row r="477">
          <cell r="Y477">
            <v>0</v>
          </cell>
        </row>
        <row r="478">
          <cell r="Y478">
            <v>0</v>
          </cell>
        </row>
        <row r="479">
          <cell r="Y479">
            <v>0</v>
          </cell>
        </row>
        <row r="480">
          <cell r="Y480">
            <v>0</v>
          </cell>
        </row>
        <row r="481">
          <cell r="Y481" t="e">
            <v>#REF!</v>
          </cell>
        </row>
        <row r="482">
          <cell r="Y482" t="e">
            <v>#REF!</v>
          </cell>
        </row>
        <row r="483">
          <cell r="Y483" t="e">
            <v>#REF!</v>
          </cell>
        </row>
        <row r="484">
          <cell r="Y484">
            <v>0</v>
          </cell>
        </row>
        <row r="485">
          <cell r="Y485">
            <v>0</v>
          </cell>
        </row>
        <row r="486">
          <cell r="Y486" t="str">
            <v>%</v>
          </cell>
        </row>
        <row r="487">
          <cell r="Y487">
            <v>0</v>
          </cell>
        </row>
        <row r="488">
          <cell r="Y488" t="str">
            <v>%</v>
          </cell>
        </row>
        <row r="489">
          <cell r="Y489" t="str">
            <v>%</v>
          </cell>
        </row>
        <row r="490">
          <cell r="Y490" t="str">
            <v>%</v>
          </cell>
        </row>
        <row r="491">
          <cell r="Y491" t="str">
            <v>%</v>
          </cell>
        </row>
        <row r="492">
          <cell r="Y492" t="str">
            <v>%</v>
          </cell>
        </row>
        <row r="495">
          <cell r="Y495">
            <v>20</v>
          </cell>
        </row>
        <row r="497">
          <cell r="Y497">
            <v>0</v>
          </cell>
        </row>
        <row r="498">
          <cell r="Y498">
            <v>0</v>
          </cell>
        </row>
        <row r="499">
          <cell r="Y499">
            <v>0</v>
          </cell>
        </row>
        <row r="500">
          <cell r="Y500">
            <v>0</v>
          </cell>
        </row>
        <row r="501">
          <cell r="Y501">
            <v>0</v>
          </cell>
        </row>
        <row r="502">
          <cell r="Y502" t="str">
            <v>%</v>
          </cell>
        </row>
        <row r="504">
          <cell r="Y504">
            <v>21</v>
          </cell>
        </row>
        <row r="506">
          <cell r="Y506" t="str">
            <v>%</v>
          </cell>
        </row>
        <row r="507">
          <cell r="Y507">
            <v>0</v>
          </cell>
        </row>
        <row r="508">
          <cell r="Y508" t="str">
            <v>%</v>
          </cell>
        </row>
        <row r="509">
          <cell r="Y509" t="str">
            <v>%</v>
          </cell>
        </row>
        <row r="510">
          <cell r="Y510" t="str">
            <v>%</v>
          </cell>
        </row>
        <row r="511">
          <cell r="Y511" t="str">
            <v>%</v>
          </cell>
        </row>
        <row r="512">
          <cell r="Y512" t="str">
            <v>%</v>
          </cell>
        </row>
        <row r="513">
          <cell r="Y513" t="str">
            <v>%</v>
          </cell>
        </row>
        <row r="514">
          <cell r="Y514" t="str">
            <v>%</v>
          </cell>
        </row>
        <row r="515">
          <cell r="Y515">
            <v>0</v>
          </cell>
        </row>
        <row r="516">
          <cell r="Y516">
            <v>0</v>
          </cell>
        </row>
        <row r="517">
          <cell r="Y517">
            <v>0</v>
          </cell>
        </row>
        <row r="518">
          <cell r="Y518">
            <v>0</v>
          </cell>
        </row>
        <row r="519">
          <cell r="Y519">
            <v>0</v>
          </cell>
        </row>
        <row r="520">
          <cell r="Y520" t="e">
            <v>#REF!</v>
          </cell>
        </row>
        <row r="521">
          <cell r="Y521" t="e">
            <v>#REF!</v>
          </cell>
        </row>
        <row r="522">
          <cell r="Y522">
            <v>0</v>
          </cell>
        </row>
        <row r="523">
          <cell r="Y523">
            <v>0</v>
          </cell>
        </row>
        <row r="524">
          <cell r="Y524">
            <v>0</v>
          </cell>
        </row>
        <row r="525">
          <cell r="Y525">
            <v>0</v>
          </cell>
        </row>
        <row r="526">
          <cell r="Y526">
            <v>0</v>
          </cell>
        </row>
        <row r="527">
          <cell r="Y527" t="str">
            <v>%</v>
          </cell>
        </row>
        <row r="528">
          <cell r="Y528">
            <v>0</v>
          </cell>
        </row>
        <row r="529">
          <cell r="Y529" t="str">
            <v>%</v>
          </cell>
        </row>
        <row r="530">
          <cell r="Y530">
            <v>0</v>
          </cell>
        </row>
        <row r="531">
          <cell r="Y531">
            <v>0</v>
          </cell>
        </row>
        <row r="532">
          <cell r="Y532">
            <v>0</v>
          </cell>
        </row>
        <row r="533">
          <cell r="Y533">
            <v>0</v>
          </cell>
        </row>
        <row r="535">
          <cell r="Y535">
            <v>22</v>
          </cell>
        </row>
        <row r="537">
          <cell r="Y537" t="str">
            <v>%</v>
          </cell>
        </row>
        <row r="538">
          <cell r="Y538">
            <v>0</v>
          </cell>
        </row>
        <row r="539">
          <cell r="Y539" t="str">
            <v>%</v>
          </cell>
        </row>
        <row r="540">
          <cell r="Y540">
            <v>0</v>
          </cell>
        </row>
        <row r="541">
          <cell r="Y541">
            <v>0</v>
          </cell>
        </row>
        <row r="542">
          <cell r="Y542" t="str">
            <v>%</v>
          </cell>
        </row>
        <row r="543">
          <cell r="Y543">
            <v>0</v>
          </cell>
        </row>
        <row r="544">
          <cell r="Y544" t="str">
            <v>%</v>
          </cell>
        </row>
        <row r="545">
          <cell r="Y545" t="str">
            <v>%</v>
          </cell>
        </row>
        <row r="548">
          <cell r="A548" t="str">
            <v>TOTAL</v>
          </cell>
          <cell r="B548">
            <v>0</v>
          </cell>
          <cell r="D548">
            <v>0</v>
          </cell>
          <cell r="E548">
            <v>0</v>
          </cell>
          <cell r="F548" t="e">
            <v>#DIV/0!</v>
          </cell>
          <cell r="G548">
            <v>0</v>
          </cell>
          <cell r="H548">
            <v>0</v>
          </cell>
          <cell r="J548">
            <v>0</v>
          </cell>
          <cell r="K548">
            <v>0</v>
          </cell>
          <cell r="L548">
            <v>0</v>
          </cell>
          <cell r="M548">
            <v>0</v>
          </cell>
          <cell r="N548">
            <v>0</v>
          </cell>
          <cell r="O548">
            <v>0</v>
          </cell>
          <cell r="P548">
            <v>0</v>
          </cell>
          <cell r="Q548">
            <v>0</v>
          </cell>
          <cell r="R548">
            <v>0</v>
          </cell>
          <cell r="S548">
            <v>0</v>
          </cell>
          <cell r="T548">
            <v>0</v>
          </cell>
          <cell r="U548">
            <v>0</v>
          </cell>
          <cell r="V548">
            <v>0</v>
          </cell>
          <cell r="W548">
            <v>0</v>
          </cell>
          <cell r="X548" t="e">
            <v>#DIV/0!</v>
          </cell>
          <cell r="Y548" t="str">
            <v>%</v>
          </cell>
        </row>
        <row r="550">
          <cell r="A550" t="str">
            <v>*  NOTA: La población total, incluye los dos fueros.</v>
          </cell>
          <cell r="Y550">
            <v>23</v>
          </cell>
        </row>
        <row r="569">
          <cell r="AE569" t="str">
            <v xml:space="preserve">CAPACIDAD, SOBREPOBLACION Y POBLACION SEGUN FUERO, </v>
          </cell>
        </row>
        <row r="570">
          <cell r="AE570" t="str">
            <v>SITUACION JURIDICA Y SEXO POR ENTIDAD FEDERATIVA Y CENTRO</v>
          </cell>
        </row>
        <row r="571">
          <cell r="AE571" t="str">
            <v>ENERO DE 1996</v>
          </cell>
        </row>
        <row r="572">
          <cell r="AE572" t="str">
            <v>REGION  V</v>
          </cell>
        </row>
        <row r="573">
          <cell r="AE573" t="str">
            <v>Concepto</v>
          </cell>
          <cell r="AG573" t="str">
            <v>Sobre-</v>
          </cell>
          <cell r="AH573" t="str">
            <v>Sobre-</v>
          </cell>
          <cell r="AI573" t="str">
            <v>Población</v>
          </cell>
          <cell r="AJ573" t="str">
            <v>FUERO COMUN</v>
          </cell>
          <cell r="AP573" t="str">
            <v>FUERO FEDERAL</v>
          </cell>
        </row>
        <row r="574">
          <cell r="AE574" t="str">
            <v xml:space="preserve">Estado y </v>
          </cell>
          <cell r="AF574" t="str">
            <v>Capa-</v>
          </cell>
          <cell r="AG574" t="str">
            <v>población</v>
          </cell>
          <cell r="AH574" t="str">
            <v>población</v>
          </cell>
          <cell r="AI574" t="str">
            <v>Total</v>
          </cell>
          <cell r="AJ574" t="str">
            <v>Procesados</v>
          </cell>
          <cell r="AM574" t="str">
            <v xml:space="preserve"> Sentenciados</v>
          </cell>
          <cell r="AP574" t="str">
            <v>Procesados</v>
          </cell>
          <cell r="AS574" t="str">
            <v xml:space="preserve"> Sentenciados</v>
          </cell>
          <cell r="AV574" t="str">
            <v>Total</v>
          </cell>
        </row>
        <row r="575">
          <cell r="AE575" t="str">
            <v>Centro</v>
          </cell>
          <cell r="AF575" t="str">
            <v>cidad</v>
          </cell>
          <cell r="AG575" t="str">
            <v>Absoluta</v>
          </cell>
          <cell r="AH575" t="str">
            <v>Relativa  %</v>
          </cell>
          <cell r="AI575" t="str">
            <v>*</v>
          </cell>
          <cell r="AJ575" t="str">
            <v xml:space="preserve">  H</v>
          </cell>
          <cell r="AK575" t="str">
            <v xml:space="preserve">    M  </v>
          </cell>
          <cell r="AL575" t="str">
            <v>Subtotal</v>
          </cell>
          <cell r="AM575" t="str">
            <v xml:space="preserve">     H </v>
          </cell>
          <cell r="AN575" t="str">
            <v xml:space="preserve">   M  </v>
          </cell>
          <cell r="AO575" t="str">
            <v>Subtotal</v>
          </cell>
          <cell r="AP575" t="str">
            <v xml:space="preserve">  H</v>
          </cell>
          <cell r="AQ575" t="str">
            <v xml:space="preserve">    M  </v>
          </cell>
          <cell r="AR575" t="str">
            <v>Subtotal</v>
          </cell>
          <cell r="AS575" t="str">
            <v xml:space="preserve">     H </v>
          </cell>
          <cell r="AT575" t="str">
            <v xml:space="preserve">   M  </v>
          </cell>
          <cell r="AU575" t="str">
            <v>Subtotal</v>
          </cell>
        </row>
        <row r="576">
          <cell r="AI576" t="str">
            <v xml:space="preserve"> </v>
          </cell>
        </row>
        <row r="577">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R577">
            <v>0</v>
          </cell>
          <cell r="AS577">
            <v>0</v>
          </cell>
          <cell r="AT577">
            <v>0</v>
          </cell>
          <cell r="AU577">
            <v>0</v>
          </cell>
          <cell r="AV577">
            <v>0</v>
          </cell>
        </row>
        <row r="578">
          <cell r="AF578">
            <v>0</v>
          </cell>
          <cell r="AG578">
            <v>0</v>
          </cell>
          <cell r="AH578">
            <v>0</v>
          </cell>
          <cell r="AJ578">
            <v>0</v>
          </cell>
          <cell r="AK578">
            <v>0</v>
          </cell>
          <cell r="AL578">
            <v>0</v>
          </cell>
          <cell r="AM578">
            <v>0</v>
          </cell>
          <cell r="AN578">
            <v>0</v>
          </cell>
          <cell r="AO578">
            <v>0</v>
          </cell>
          <cell r="AP578">
            <v>0</v>
          </cell>
          <cell r="AQ578">
            <v>0</v>
          </cell>
          <cell r="AR578">
            <v>0</v>
          </cell>
          <cell r="AS578">
            <v>0</v>
          </cell>
          <cell r="AT578">
            <v>0</v>
          </cell>
          <cell r="AU578">
            <v>0</v>
          </cell>
          <cell r="AV578">
            <v>0</v>
          </cell>
        </row>
        <row r="579">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R579">
            <v>0</v>
          </cell>
          <cell r="AS579">
            <v>0</v>
          </cell>
          <cell r="AT579">
            <v>0</v>
          </cell>
          <cell r="AU579">
            <v>0</v>
          </cell>
          <cell r="AV579">
            <v>0</v>
          </cell>
        </row>
        <row r="580">
          <cell r="AE580">
            <v>0</v>
          </cell>
          <cell r="AF580">
            <v>0</v>
          </cell>
          <cell r="AG580">
            <v>0</v>
          </cell>
          <cell r="AH580">
            <v>0</v>
          </cell>
          <cell r="AI580">
            <v>0</v>
          </cell>
          <cell r="AJ580">
            <v>0</v>
          </cell>
          <cell r="AK580">
            <v>0</v>
          </cell>
          <cell r="AL580">
            <v>0</v>
          </cell>
          <cell r="AM580">
            <v>0</v>
          </cell>
          <cell r="AN580">
            <v>0</v>
          </cell>
          <cell r="AO580">
            <v>0</v>
          </cell>
          <cell r="AP580">
            <v>0</v>
          </cell>
          <cell r="AQ580">
            <v>0</v>
          </cell>
          <cell r="AR580">
            <v>0</v>
          </cell>
          <cell r="AS580">
            <v>0</v>
          </cell>
          <cell r="AT580">
            <v>0</v>
          </cell>
          <cell r="AU580">
            <v>0</v>
          </cell>
          <cell r="AV580">
            <v>0</v>
          </cell>
        </row>
        <row r="581">
          <cell r="AE581">
            <v>0</v>
          </cell>
          <cell r="AF581">
            <v>0</v>
          </cell>
          <cell r="AG581">
            <v>0</v>
          </cell>
          <cell r="AH581">
            <v>0</v>
          </cell>
          <cell r="AI581">
            <v>0</v>
          </cell>
          <cell r="AJ581">
            <v>0</v>
          </cell>
          <cell r="AK581">
            <v>0</v>
          </cell>
          <cell r="AL581">
            <v>0</v>
          </cell>
          <cell r="AM581">
            <v>0</v>
          </cell>
          <cell r="AN581">
            <v>0</v>
          </cell>
          <cell r="AO581">
            <v>0</v>
          </cell>
          <cell r="AP581">
            <v>0</v>
          </cell>
          <cell r="AQ581">
            <v>0</v>
          </cell>
          <cell r="AR581">
            <v>0</v>
          </cell>
          <cell r="AS581">
            <v>0</v>
          </cell>
          <cell r="AT581">
            <v>0</v>
          </cell>
          <cell r="AU581">
            <v>0</v>
          </cell>
          <cell r="AV581">
            <v>0</v>
          </cell>
        </row>
        <row r="582">
          <cell r="AE582">
            <v>0</v>
          </cell>
          <cell r="AF582">
            <v>0</v>
          </cell>
          <cell r="AG582">
            <v>0</v>
          </cell>
          <cell r="AH582">
            <v>0</v>
          </cell>
          <cell r="AI582">
            <v>0</v>
          </cell>
          <cell r="AJ582">
            <v>0</v>
          </cell>
          <cell r="AK582">
            <v>0</v>
          </cell>
          <cell r="AL582">
            <v>0</v>
          </cell>
          <cell r="AM582">
            <v>0</v>
          </cell>
          <cell r="AN582">
            <v>0</v>
          </cell>
          <cell r="AO582">
            <v>0</v>
          </cell>
          <cell r="AP582">
            <v>0</v>
          </cell>
          <cell r="AQ582">
            <v>0</v>
          </cell>
          <cell r="AR582">
            <v>0</v>
          </cell>
          <cell r="AS582">
            <v>0</v>
          </cell>
          <cell r="AT582">
            <v>0</v>
          </cell>
          <cell r="AU582">
            <v>0</v>
          </cell>
          <cell r="AV582">
            <v>0</v>
          </cell>
        </row>
        <row r="583">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R583">
            <v>0</v>
          </cell>
          <cell r="AS583">
            <v>0</v>
          </cell>
          <cell r="AT583">
            <v>0</v>
          </cell>
          <cell r="AU583">
            <v>0</v>
          </cell>
          <cell r="AV583">
            <v>0</v>
          </cell>
        </row>
        <row r="584">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R584">
            <v>0</v>
          </cell>
          <cell r="AS584">
            <v>0</v>
          </cell>
          <cell r="AT584">
            <v>0</v>
          </cell>
          <cell r="AU584">
            <v>0</v>
          </cell>
          <cell r="AV584">
            <v>0</v>
          </cell>
        </row>
        <row r="585">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R585">
            <v>0</v>
          </cell>
          <cell r="AS585">
            <v>0</v>
          </cell>
          <cell r="AT585">
            <v>0</v>
          </cell>
          <cell r="AU585">
            <v>0</v>
          </cell>
          <cell r="AV585">
            <v>0</v>
          </cell>
        </row>
        <row r="586">
          <cell r="AE586">
            <v>0</v>
          </cell>
          <cell r="AF586">
            <v>0</v>
          </cell>
          <cell r="AG586">
            <v>0</v>
          </cell>
          <cell r="AH586">
            <v>0</v>
          </cell>
          <cell r="AI586">
            <v>0</v>
          </cell>
          <cell r="AJ586">
            <v>0</v>
          </cell>
          <cell r="AK586">
            <v>0</v>
          </cell>
          <cell r="AL586">
            <v>0</v>
          </cell>
          <cell r="AM586">
            <v>0</v>
          </cell>
          <cell r="AN586">
            <v>0</v>
          </cell>
          <cell r="AO586">
            <v>0</v>
          </cell>
          <cell r="AP586">
            <v>0</v>
          </cell>
          <cell r="AQ586">
            <v>0</v>
          </cell>
          <cell r="AR586">
            <v>0</v>
          </cell>
          <cell r="AS586">
            <v>0</v>
          </cell>
          <cell r="AT586">
            <v>0</v>
          </cell>
          <cell r="AU586">
            <v>0</v>
          </cell>
          <cell r="AV586">
            <v>0</v>
          </cell>
        </row>
        <row r="587">
          <cell r="AE587">
            <v>0</v>
          </cell>
          <cell r="AF587">
            <v>0</v>
          </cell>
          <cell r="AG587">
            <v>0</v>
          </cell>
          <cell r="AH587">
            <v>0</v>
          </cell>
          <cell r="AJ587">
            <v>0</v>
          </cell>
          <cell r="AK587">
            <v>0</v>
          </cell>
          <cell r="AL587">
            <v>0</v>
          </cell>
          <cell r="AM587">
            <v>0</v>
          </cell>
          <cell r="AN587">
            <v>0</v>
          </cell>
          <cell r="AO587">
            <v>0</v>
          </cell>
          <cell r="AP587">
            <v>0</v>
          </cell>
          <cell r="AQ587">
            <v>0</v>
          </cell>
          <cell r="AR587">
            <v>0</v>
          </cell>
          <cell r="AS587">
            <v>0</v>
          </cell>
          <cell r="AT587">
            <v>0</v>
          </cell>
          <cell r="AU587">
            <v>0</v>
          </cell>
          <cell r="AV587">
            <v>0</v>
          </cell>
        </row>
        <row r="588">
          <cell r="AE588">
            <v>0</v>
          </cell>
          <cell r="AF588">
            <v>0</v>
          </cell>
          <cell r="AG588">
            <v>0</v>
          </cell>
          <cell r="AH588">
            <v>0</v>
          </cell>
          <cell r="AI588">
            <v>0</v>
          </cell>
          <cell r="AJ588">
            <v>0</v>
          </cell>
          <cell r="AK588">
            <v>0</v>
          </cell>
          <cell r="AL588">
            <v>0</v>
          </cell>
          <cell r="AM588">
            <v>0</v>
          </cell>
          <cell r="AN588">
            <v>0</v>
          </cell>
          <cell r="AO588">
            <v>0</v>
          </cell>
          <cell r="AP588">
            <v>0</v>
          </cell>
          <cell r="AQ588">
            <v>0</v>
          </cell>
          <cell r="AR588">
            <v>0</v>
          </cell>
          <cell r="AS588">
            <v>0</v>
          </cell>
          <cell r="AT588">
            <v>0</v>
          </cell>
          <cell r="AU588">
            <v>0</v>
          </cell>
          <cell r="AV588">
            <v>0</v>
          </cell>
        </row>
        <row r="589">
          <cell r="AE589">
            <v>0</v>
          </cell>
          <cell r="AF589">
            <v>0</v>
          </cell>
          <cell r="AG589">
            <v>0</v>
          </cell>
          <cell r="AH589">
            <v>0</v>
          </cell>
          <cell r="AJ589">
            <v>0</v>
          </cell>
          <cell r="AK589">
            <v>0</v>
          </cell>
          <cell r="AL589">
            <v>0</v>
          </cell>
          <cell r="AM589">
            <v>0</v>
          </cell>
          <cell r="AN589">
            <v>0</v>
          </cell>
          <cell r="AO589">
            <v>0</v>
          </cell>
          <cell r="AP589">
            <v>0</v>
          </cell>
          <cell r="AQ589">
            <v>0</v>
          </cell>
          <cell r="AR589">
            <v>0</v>
          </cell>
          <cell r="AS589">
            <v>0</v>
          </cell>
          <cell r="AT589">
            <v>0</v>
          </cell>
          <cell r="AU589">
            <v>0</v>
          </cell>
          <cell r="AV589">
            <v>0</v>
          </cell>
        </row>
        <row r="590">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R590">
            <v>0</v>
          </cell>
          <cell r="AS590">
            <v>0</v>
          </cell>
          <cell r="AT590">
            <v>0</v>
          </cell>
          <cell r="AU590">
            <v>0</v>
          </cell>
          <cell r="AV590">
            <v>0</v>
          </cell>
        </row>
        <row r="591">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R591">
            <v>0</v>
          </cell>
          <cell r="AS591">
            <v>0</v>
          </cell>
          <cell r="AT591">
            <v>0</v>
          </cell>
          <cell r="AU591">
            <v>0</v>
          </cell>
          <cell r="AV591">
            <v>0</v>
          </cell>
        </row>
        <row r="592">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R592">
            <v>0</v>
          </cell>
          <cell r="AS592">
            <v>0</v>
          </cell>
          <cell r="AT592">
            <v>0</v>
          </cell>
          <cell r="AU592">
            <v>0</v>
          </cell>
          <cell r="AV592">
            <v>0</v>
          </cell>
        </row>
        <row r="593">
          <cell r="AE593">
            <v>0</v>
          </cell>
          <cell r="AF593">
            <v>0</v>
          </cell>
          <cell r="AG593">
            <v>0</v>
          </cell>
          <cell r="AH593">
            <v>0</v>
          </cell>
          <cell r="AI593">
            <v>0</v>
          </cell>
          <cell r="AJ593">
            <v>0</v>
          </cell>
          <cell r="AK593">
            <v>0</v>
          </cell>
          <cell r="AL593">
            <v>0</v>
          </cell>
          <cell r="AM593">
            <v>0</v>
          </cell>
          <cell r="AN593">
            <v>0</v>
          </cell>
          <cell r="AO593">
            <v>0</v>
          </cell>
          <cell r="AP593">
            <v>0</v>
          </cell>
          <cell r="AQ593">
            <v>0</v>
          </cell>
          <cell r="AR593">
            <v>0</v>
          </cell>
          <cell r="AS593">
            <v>0</v>
          </cell>
          <cell r="AT593">
            <v>0</v>
          </cell>
          <cell r="AU593">
            <v>0</v>
          </cell>
          <cell r="AV593">
            <v>0</v>
          </cell>
        </row>
        <row r="594">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R594">
            <v>0</v>
          </cell>
          <cell r="AS594">
            <v>0</v>
          </cell>
          <cell r="AT594">
            <v>0</v>
          </cell>
          <cell r="AU594">
            <v>0</v>
          </cell>
          <cell r="AV594">
            <v>0</v>
          </cell>
        </row>
        <row r="595">
          <cell r="AE595">
            <v>0</v>
          </cell>
          <cell r="AF595">
            <v>0</v>
          </cell>
          <cell r="AG595">
            <v>0</v>
          </cell>
          <cell r="AH595">
            <v>0</v>
          </cell>
          <cell r="AI595">
            <v>0</v>
          </cell>
          <cell r="AJ595">
            <v>0</v>
          </cell>
          <cell r="AK595">
            <v>0</v>
          </cell>
          <cell r="AL595">
            <v>0</v>
          </cell>
          <cell r="AM595">
            <v>0</v>
          </cell>
          <cell r="AN595">
            <v>0</v>
          </cell>
          <cell r="AO595">
            <v>0</v>
          </cell>
          <cell r="AP595">
            <v>0</v>
          </cell>
          <cell r="AQ595">
            <v>0</v>
          </cell>
          <cell r="AR595">
            <v>0</v>
          </cell>
          <cell r="AS595">
            <v>0</v>
          </cell>
          <cell r="AT595">
            <v>0</v>
          </cell>
          <cell r="AU595">
            <v>0</v>
          </cell>
          <cell r="AV595">
            <v>0</v>
          </cell>
        </row>
        <row r="596">
          <cell r="AE596">
            <v>0</v>
          </cell>
          <cell r="AF596">
            <v>0</v>
          </cell>
          <cell r="AG596">
            <v>0</v>
          </cell>
          <cell r="AH596">
            <v>0</v>
          </cell>
          <cell r="AI596">
            <v>0</v>
          </cell>
          <cell r="AJ596">
            <v>0</v>
          </cell>
          <cell r="AK596">
            <v>0</v>
          </cell>
          <cell r="AL596">
            <v>0</v>
          </cell>
          <cell r="AM596">
            <v>0</v>
          </cell>
          <cell r="AN596">
            <v>0</v>
          </cell>
          <cell r="AO596">
            <v>0</v>
          </cell>
          <cell r="AP596">
            <v>0</v>
          </cell>
          <cell r="AQ596">
            <v>0</v>
          </cell>
          <cell r="AR596">
            <v>0</v>
          </cell>
          <cell r="AS596">
            <v>0</v>
          </cell>
          <cell r="AT596">
            <v>0</v>
          </cell>
          <cell r="AU596">
            <v>0</v>
          </cell>
          <cell r="AV596">
            <v>0</v>
          </cell>
        </row>
        <row r="597">
          <cell r="AE597">
            <v>0</v>
          </cell>
          <cell r="AF597">
            <v>0</v>
          </cell>
          <cell r="AG597">
            <v>0</v>
          </cell>
          <cell r="AH597">
            <v>0</v>
          </cell>
          <cell r="AI597">
            <v>0</v>
          </cell>
          <cell r="AJ597">
            <v>0</v>
          </cell>
          <cell r="AK597">
            <v>0</v>
          </cell>
          <cell r="AL597">
            <v>0</v>
          </cell>
          <cell r="AM597">
            <v>0</v>
          </cell>
          <cell r="AN597">
            <v>0</v>
          </cell>
          <cell r="AO597">
            <v>0</v>
          </cell>
          <cell r="AP597">
            <v>0</v>
          </cell>
          <cell r="AQ597">
            <v>0</v>
          </cell>
          <cell r="AR597">
            <v>0</v>
          </cell>
          <cell r="AS597">
            <v>0</v>
          </cell>
          <cell r="AT597">
            <v>0</v>
          </cell>
          <cell r="AU597">
            <v>0</v>
          </cell>
          <cell r="AV597">
            <v>0</v>
          </cell>
        </row>
        <row r="598">
          <cell r="AE598">
            <v>0</v>
          </cell>
          <cell r="AF598">
            <v>0</v>
          </cell>
          <cell r="AG598">
            <v>0</v>
          </cell>
          <cell r="AH598">
            <v>0</v>
          </cell>
          <cell r="AI598">
            <v>0</v>
          </cell>
          <cell r="AJ598">
            <v>0</v>
          </cell>
          <cell r="AK598">
            <v>0</v>
          </cell>
          <cell r="AL598">
            <v>0</v>
          </cell>
          <cell r="AM598">
            <v>0</v>
          </cell>
          <cell r="AN598">
            <v>0</v>
          </cell>
          <cell r="AO598">
            <v>0</v>
          </cell>
          <cell r="AP598">
            <v>0</v>
          </cell>
          <cell r="AQ598">
            <v>0</v>
          </cell>
          <cell r="AR598">
            <v>0</v>
          </cell>
          <cell r="AS598">
            <v>0</v>
          </cell>
          <cell r="AT598">
            <v>0</v>
          </cell>
          <cell r="AU598">
            <v>0</v>
          </cell>
          <cell r="AV598">
            <v>0</v>
          </cell>
        </row>
        <row r="599">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R599">
            <v>0</v>
          </cell>
          <cell r="AS599">
            <v>0</v>
          </cell>
          <cell r="AT599">
            <v>0</v>
          </cell>
          <cell r="AU599">
            <v>0</v>
          </cell>
          <cell r="AV599">
            <v>0</v>
          </cell>
        </row>
        <row r="600">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R600">
            <v>0</v>
          </cell>
          <cell r="AS600">
            <v>0</v>
          </cell>
          <cell r="AT600">
            <v>0</v>
          </cell>
          <cell r="AU600">
            <v>0</v>
          </cell>
          <cell r="AV600">
            <v>0</v>
          </cell>
        </row>
        <row r="601">
          <cell r="AE601">
            <v>0</v>
          </cell>
          <cell r="AF601">
            <v>0</v>
          </cell>
          <cell r="AG601">
            <v>0</v>
          </cell>
          <cell r="AH601">
            <v>0</v>
          </cell>
          <cell r="AI601">
            <v>0</v>
          </cell>
          <cell r="AJ601">
            <v>0</v>
          </cell>
          <cell r="AK601">
            <v>0</v>
          </cell>
          <cell r="AL601">
            <v>0</v>
          </cell>
          <cell r="AM601">
            <v>0</v>
          </cell>
          <cell r="AN601">
            <v>0</v>
          </cell>
          <cell r="AO601">
            <v>0</v>
          </cell>
          <cell r="AP601">
            <v>0</v>
          </cell>
          <cell r="AQ601">
            <v>0</v>
          </cell>
          <cell r="AR601">
            <v>0</v>
          </cell>
          <cell r="AS601">
            <v>0</v>
          </cell>
          <cell r="AT601">
            <v>0</v>
          </cell>
          <cell r="AU601">
            <v>0</v>
          </cell>
          <cell r="AV601">
            <v>0</v>
          </cell>
        </row>
        <row r="602">
          <cell r="AE602">
            <v>0</v>
          </cell>
          <cell r="AF602">
            <v>0</v>
          </cell>
          <cell r="AG602">
            <v>0</v>
          </cell>
          <cell r="AH602">
            <v>0</v>
          </cell>
          <cell r="AI602">
            <v>0</v>
          </cell>
          <cell r="AJ602">
            <v>0</v>
          </cell>
          <cell r="AK602">
            <v>0</v>
          </cell>
          <cell r="AL602">
            <v>0</v>
          </cell>
          <cell r="AM602">
            <v>0</v>
          </cell>
          <cell r="AN602">
            <v>0</v>
          </cell>
          <cell r="AO602">
            <v>0</v>
          </cell>
          <cell r="AP602">
            <v>0</v>
          </cell>
          <cell r="AQ602">
            <v>0</v>
          </cell>
          <cell r="AR602">
            <v>0</v>
          </cell>
          <cell r="AS602">
            <v>0</v>
          </cell>
          <cell r="AT602">
            <v>0</v>
          </cell>
          <cell r="AU602">
            <v>0</v>
          </cell>
          <cell r="AV602">
            <v>0</v>
          </cell>
        </row>
        <row r="603">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R603">
            <v>0</v>
          </cell>
          <cell r="AS603">
            <v>0</v>
          </cell>
          <cell r="AT603">
            <v>0</v>
          </cell>
          <cell r="AU603">
            <v>0</v>
          </cell>
          <cell r="AV603">
            <v>0</v>
          </cell>
        </row>
        <row r="604">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R604">
            <v>0</v>
          </cell>
          <cell r="AS604">
            <v>0</v>
          </cell>
          <cell r="AT604">
            <v>0</v>
          </cell>
          <cell r="AU604">
            <v>0</v>
          </cell>
          <cell r="AV604">
            <v>0</v>
          </cell>
        </row>
        <row r="605">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R605">
            <v>0</v>
          </cell>
          <cell r="AS605">
            <v>0</v>
          </cell>
          <cell r="AT605">
            <v>0</v>
          </cell>
          <cell r="AU605">
            <v>0</v>
          </cell>
          <cell r="AV605">
            <v>0</v>
          </cell>
        </row>
        <row r="606">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R606">
            <v>0</v>
          </cell>
          <cell r="AS606">
            <v>0</v>
          </cell>
          <cell r="AT606">
            <v>0</v>
          </cell>
          <cell r="AU606">
            <v>0</v>
          </cell>
          <cell r="AV606">
            <v>0</v>
          </cell>
        </row>
        <row r="611">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R611">
            <v>0</v>
          </cell>
          <cell r="AS611">
            <v>0</v>
          </cell>
          <cell r="AT611">
            <v>0</v>
          </cell>
          <cell r="AU611">
            <v>0</v>
          </cell>
          <cell r="AV611">
            <v>0</v>
          </cell>
        </row>
        <row r="612">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R612">
            <v>0</v>
          </cell>
          <cell r="AS612">
            <v>0</v>
          </cell>
          <cell r="AT612">
            <v>0</v>
          </cell>
          <cell r="AU612">
            <v>0</v>
          </cell>
          <cell r="AV612">
            <v>0</v>
          </cell>
        </row>
        <row r="613">
          <cell r="AE613">
            <v>0</v>
          </cell>
          <cell r="AF613">
            <v>0</v>
          </cell>
          <cell r="AG613">
            <v>0</v>
          </cell>
          <cell r="AH613">
            <v>0</v>
          </cell>
          <cell r="AI613">
            <v>0</v>
          </cell>
          <cell r="AJ613">
            <v>0</v>
          </cell>
          <cell r="AK613">
            <v>0</v>
          </cell>
          <cell r="AL613">
            <v>0</v>
          </cell>
          <cell r="AM613">
            <v>0</v>
          </cell>
          <cell r="AN613">
            <v>0</v>
          </cell>
          <cell r="AO613">
            <v>0</v>
          </cell>
          <cell r="AP613">
            <v>0</v>
          </cell>
          <cell r="AQ613">
            <v>0</v>
          </cell>
          <cell r="AR613">
            <v>0</v>
          </cell>
          <cell r="AS613">
            <v>0</v>
          </cell>
          <cell r="AT613">
            <v>0</v>
          </cell>
          <cell r="AU613">
            <v>0</v>
          </cell>
          <cell r="AV613">
            <v>0</v>
          </cell>
        </row>
        <row r="614">
          <cell r="AE614">
            <v>0</v>
          </cell>
          <cell r="AF614">
            <v>0</v>
          </cell>
          <cell r="AG614">
            <v>0</v>
          </cell>
          <cell r="AH614">
            <v>0</v>
          </cell>
          <cell r="AI614">
            <v>0</v>
          </cell>
          <cell r="AJ614">
            <v>0</v>
          </cell>
          <cell r="AK614">
            <v>0</v>
          </cell>
          <cell r="AL614">
            <v>0</v>
          </cell>
          <cell r="AM614">
            <v>0</v>
          </cell>
          <cell r="AN614">
            <v>0</v>
          </cell>
          <cell r="AO614">
            <v>0</v>
          </cell>
          <cell r="AP614">
            <v>0</v>
          </cell>
          <cell r="AQ614">
            <v>0</v>
          </cell>
          <cell r="AR614">
            <v>0</v>
          </cell>
          <cell r="AS614">
            <v>0</v>
          </cell>
          <cell r="AT614">
            <v>0</v>
          </cell>
          <cell r="AU614">
            <v>0</v>
          </cell>
          <cell r="AV614">
            <v>0</v>
          </cell>
        </row>
        <row r="615">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R615">
            <v>0</v>
          </cell>
          <cell r="AS615">
            <v>0</v>
          </cell>
          <cell r="AT615">
            <v>0</v>
          </cell>
          <cell r="AU615">
            <v>0</v>
          </cell>
          <cell r="AV615">
            <v>0</v>
          </cell>
        </row>
        <row r="616">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R616">
            <v>0</v>
          </cell>
          <cell r="AS616">
            <v>0</v>
          </cell>
          <cell r="AT616">
            <v>0</v>
          </cell>
          <cell r="AU616">
            <v>0</v>
          </cell>
          <cell r="AV616">
            <v>0</v>
          </cell>
        </row>
        <row r="617">
          <cell r="AE617">
            <v>0</v>
          </cell>
          <cell r="AF617">
            <v>0</v>
          </cell>
          <cell r="AG617">
            <v>0</v>
          </cell>
          <cell r="AH617">
            <v>0</v>
          </cell>
          <cell r="AJ617">
            <v>0</v>
          </cell>
          <cell r="AK617">
            <v>0</v>
          </cell>
          <cell r="AL617">
            <v>0</v>
          </cell>
          <cell r="AM617">
            <v>0</v>
          </cell>
          <cell r="AN617">
            <v>0</v>
          </cell>
          <cell r="AO617">
            <v>0</v>
          </cell>
          <cell r="AP617">
            <v>0</v>
          </cell>
          <cell r="AQ617">
            <v>0</v>
          </cell>
          <cell r="AR617">
            <v>0</v>
          </cell>
          <cell r="AS617">
            <v>0</v>
          </cell>
          <cell r="AT617">
            <v>0</v>
          </cell>
          <cell r="AU617">
            <v>0</v>
          </cell>
          <cell r="AV617">
            <v>0</v>
          </cell>
        </row>
        <row r="618">
          <cell r="AE618">
            <v>0</v>
          </cell>
          <cell r="AF618">
            <v>0</v>
          </cell>
          <cell r="AG618">
            <v>0</v>
          </cell>
          <cell r="AH618">
            <v>0</v>
          </cell>
          <cell r="AI618">
            <v>0</v>
          </cell>
          <cell r="AJ618">
            <v>0</v>
          </cell>
          <cell r="AK618">
            <v>0</v>
          </cell>
          <cell r="AL618">
            <v>0</v>
          </cell>
          <cell r="AM618">
            <v>0</v>
          </cell>
          <cell r="AN618">
            <v>0</v>
          </cell>
          <cell r="AO618">
            <v>0</v>
          </cell>
          <cell r="AP618">
            <v>0</v>
          </cell>
          <cell r="AQ618">
            <v>0</v>
          </cell>
          <cell r="AR618">
            <v>0</v>
          </cell>
          <cell r="AS618">
            <v>0</v>
          </cell>
          <cell r="AT618">
            <v>0</v>
          </cell>
          <cell r="AU618">
            <v>0</v>
          </cell>
          <cell r="AV618">
            <v>0</v>
          </cell>
        </row>
        <row r="619">
          <cell r="AE619">
            <v>0</v>
          </cell>
          <cell r="AF619">
            <v>0</v>
          </cell>
          <cell r="AG619">
            <v>0</v>
          </cell>
          <cell r="AH619">
            <v>0</v>
          </cell>
          <cell r="AI619">
            <v>0</v>
          </cell>
          <cell r="AJ619">
            <v>0</v>
          </cell>
          <cell r="AK619">
            <v>0</v>
          </cell>
          <cell r="AL619">
            <v>0</v>
          </cell>
          <cell r="AM619">
            <v>0</v>
          </cell>
          <cell r="AN619">
            <v>0</v>
          </cell>
          <cell r="AO619">
            <v>0</v>
          </cell>
          <cell r="AP619">
            <v>0</v>
          </cell>
          <cell r="AQ619">
            <v>0</v>
          </cell>
          <cell r="AR619">
            <v>0</v>
          </cell>
          <cell r="AS619">
            <v>0</v>
          </cell>
          <cell r="AT619">
            <v>0</v>
          </cell>
          <cell r="AU619">
            <v>0</v>
          </cell>
          <cell r="AV619">
            <v>0</v>
          </cell>
        </row>
        <row r="620">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R620">
            <v>0</v>
          </cell>
          <cell r="AS620">
            <v>0</v>
          </cell>
          <cell r="AT620">
            <v>0</v>
          </cell>
          <cell r="AU620">
            <v>0</v>
          </cell>
          <cell r="AV620">
            <v>0</v>
          </cell>
        </row>
        <row r="621">
          <cell r="AE621">
            <v>0</v>
          </cell>
          <cell r="AF621">
            <v>0</v>
          </cell>
          <cell r="AG621">
            <v>0</v>
          </cell>
          <cell r="AH621">
            <v>0</v>
          </cell>
          <cell r="AI621">
            <v>0</v>
          </cell>
          <cell r="AJ621">
            <v>0</v>
          </cell>
          <cell r="AK621">
            <v>0</v>
          </cell>
          <cell r="AL621">
            <v>0</v>
          </cell>
          <cell r="AM621">
            <v>0</v>
          </cell>
          <cell r="AN621">
            <v>0</v>
          </cell>
          <cell r="AO621">
            <v>0</v>
          </cell>
          <cell r="AP621">
            <v>0</v>
          </cell>
          <cell r="AQ621">
            <v>0</v>
          </cell>
          <cell r="AR621">
            <v>0</v>
          </cell>
          <cell r="AS621">
            <v>0</v>
          </cell>
          <cell r="AT621">
            <v>0</v>
          </cell>
          <cell r="AU621">
            <v>0</v>
          </cell>
          <cell r="AV621">
            <v>0</v>
          </cell>
        </row>
        <row r="622">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R622">
            <v>0</v>
          </cell>
          <cell r="AS622">
            <v>0</v>
          </cell>
          <cell r="AT622">
            <v>0</v>
          </cell>
          <cell r="AU622">
            <v>0</v>
          </cell>
          <cell r="AV622">
            <v>0</v>
          </cell>
        </row>
        <row r="623">
          <cell r="AE623">
            <v>0</v>
          </cell>
          <cell r="AF623">
            <v>0</v>
          </cell>
          <cell r="AG623">
            <v>0</v>
          </cell>
          <cell r="AH623">
            <v>0</v>
          </cell>
          <cell r="AI623">
            <v>0</v>
          </cell>
          <cell r="AJ623">
            <v>0</v>
          </cell>
          <cell r="AK623">
            <v>0</v>
          </cell>
          <cell r="AL623">
            <v>0</v>
          </cell>
          <cell r="AM623">
            <v>0</v>
          </cell>
          <cell r="AN623">
            <v>0</v>
          </cell>
          <cell r="AO623">
            <v>0</v>
          </cell>
          <cell r="AP623">
            <v>0</v>
          </cell>
          <cell r="AQ623">
            <v>0</v>
          </cell>
          <cell r="AR623">
            <v>0</v>
          </cell>
          <cell r="AS623">
            <v>0</v>
          </cell>
          <cell r="AT623">
            <v>0</v>
          </cell>
          <cell r="AU623">
            <v>0</v>
          </cell>
          <cell r="AV623">
            <v>0</v>
          </cell>
        </row>
        <row r="624">
          <cell r="AE624">
            <v>0</v>
          </cell>
          <cell r="AF624">
            <v>0</v>
          </cell>
          <cell r="AG624">
            <v>0</v>
          </cell>
          <cell r="AH624">
            <v>0</v>
          </cell>
          <cell r="AI624">
            <v>0</v>
          </cell>
          <cell r="AJ624">
            <v>0</v>
          </cell>
          <cell r="AK624">
            <v>0</v>
          </cell>
          <cell r="AL624">
            <v>0</v>
          </cell>
          <cell r="AM624">
            <v>0</v>
          </cell>
          <cell r="AN624">
            <v>0</v>
          </cell>
          <cell r="AO624">
            <v>0</v>
          </cell>
          <cell r="AP624">
            <v>0</v>
          </cell>
          <cell r="AQ624">
            <v>0</v>
          </cell>
          <cell r="AR624">
            <v>0</v>
          </cell>
          <cell r="AS624">
            <v>0</v>
          </cell>
          <cell r="AT624">
            <v>0</v>
          </cell>
          <cell r="AU624">
            <v>0</v>
          </cell>
          <cell r="AV624">
            <v>0</v>
          </cell>
        </row>
        <row r="625">
          <cell r="AE625">
            <v>0</v>
          </cell>
          <cell r="AF625">
            <v>0</v>
          </cell>
          <cell r="AG625">
            <v>0</v>
          </cell>
          <cell r="AH625">
            <v>0</v>
          </cell>
          <cell r="AI625">
            <v>0</v>
          </cell>
          <cell r="AJ625">
            <v>0</v>
          </cell>
          <cell r="AK625">
            <v>0</v>
          </cell>
          <cell r="AL625">
            <v>0</v>
          </cell>
          <cell r="AM625">
            <v>0</v>
          </cell>
          <cell r="AN625">
            <v>0</v>
          </cell>
          <cell r="AO625">
            <v>0</v>
          </cell>
          <cell r="AP625">
            <v>0</v>
          </cell>
          <cell r="AQ625">
            <v>0</v>
          </cell>
          <cell r="AR625">
            <v>0</v>
          </cell>
          <cell r="AS625">
            <v>0</v>
          </cell>
          <cell r="AT625">
            <v>0</v>
          </cell>
          <cell r="AU625">
            <v>0</v>
          </cell>
          <cell r="AV625">
            <v>0</v>
          </cell>
        </row>
        <row r="626">
          <cell r="AE626">
            <v>0</v>
          </cell>
          <cell r="AF626">
            <v>0</v>
          </cell>
          <cell r="AG626">
            <v>0</v>
          </cell>
          <cell r="AH626">
            <v>0</v>
          </cell>
          <cell r="AI626">
            <v>0</v>
          </cell>
          <cell r="AJ626">
            <v>0</v>
          </cell>
          <cell r="AK626">
            <v>0</v>
          </cell>
          <cell r="AL626">
            <v>0</v>
          </cell>
          <cell r="AM626">
            <v>0</v>
          </cell>
          <cell r="AN626">
            <v>0</v>
          </cell>
          <cell r="AO626">
            <v>0</v>
          </cell>
          <cell r="AP626">
            <v>0</v>
          </cell>
          <cell r="AQ626">
            <v>0</v>
          </cell>
          <cell r="AR626">
            <v>0</v>
          </cell>
          <cell r="AS626">
            <v>0</v>
          </cell>
          <cell r="AT626">
            <v>0</v>
          </cell>
          <cell r="AU626">
            <v>0</v>
          </cell>
          <cell r="AV626">
            <v>0</v>
          </cell>
        </row>
        <row r="627">
          <cell r="AE627">
            <v>0</v>
          </cell>
          <cell r="AF627">
            <v>0</v>
          </cell>
          <cell r="AG627">
            <v>0</v>
          </cell>
          <cell r="AH627">
            <v>0</v>
          </cell>
          <cell r="AI627">
            <v>0</v>
          </cell>
          <cell r="AJ627">
            <v>0</v>
          </cell>
          <cell r="AK627">
            <v>0</v>
          </cell>
          <cell r="AL627">
            <v>0</v>
          </cell>
          <cell r="AM627">
            <v>0</v>
          </cell>
          <cell r="AN627">
            <v>0</v>
          </cell>
          <cell r="AO627">
            <v>0</v>
          </cell>
          <cell r="AP627">
            <v>0</v>
          </cell>
          <cell r="AQ627">
            <v>0</v>
          </cell>
          <cell r="AR627">
            <v>0</v>
          </cell>
          <cell r="AS627">
            <v>0</v>
          </cell>
          <cell r="AT627">
            <v>0</v>
          </cell>
          <cell r="AU627">
            <v>0</v>
          </cell>
          <cell r="AV627">
            <v>0</v>
          </cell>
        </row>
        <row r="628">
          <cell r="AE628">
            <v>0</v>
          </cell>
          <cell r="AF628">
            <v>0</v>
          </cell>
          <cell r="AG628">
            <v>0</v>
          </cell>
          <cell r="AH628">
            <v>0</v>
          </cell>
          <cell r="AI628">
            <v>0</v>
          </cell>
          <cell r="AJ628">
            <v>0</v>
          </cell>
          <cell r="AK628">
            <v>0</v>
          </cell>
          <cell r="AL628">
            <v>0</v>
          </cell>
          <cell r="AM628">
            <v>0</v>
          </cell>
          <cell r="AN628">
            <v>0</v>
          </cell>
          <cell r="AO628">
            <v>0</v>
          </cell>
          <cell r="AP628">
            <v>0</v>
          </cell>
          <cell r="AQ628">
            <v>0</v>
          </cell>
          <cell r="AR628">
            <v>0</v>
          </cell>
          <cell r="AS628">
            <v>0</v>
          </cell>
          <cell r="AT628">
            <v>0</v>
          </cell>
          <cell r="AU628">
            <v>0</v>
          </cell>
          <cell r="AV628">
            <v>0</v>
          </cell>
        </row>
        <row r="629">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R629">
            <v>0</v>
          </cell>
          <cell r="AS629">
            <v>0</v>
          </cell>
          <cell r="AT629">
            <v>0</v>
          </cell>
          <cell r="AU629">
            <v>0</v>
          </cell>
          <cell r="AV629">
            <v>0</v>
          </cell>
        </row>
        <row r="630">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R630">
            <v>0</v>
          </cell>
          <cell r="AS630">
            <v>0</v>
          </cell>
          <cell r="AT630">
            <v>0</v>
          </cell>
          <cell r="AU630">
            <v>0</v>
          </cell>
          <cell r="AV630">
            <v>0</v>
          </cell>
        </row>
        <row r="631">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R631">
            <v>0</v>
          </cell>
          <cell r="AS631">
            <v>0</v>
          </cell>
          <cell r="AT631">
            <v>0</v>
          </cell>
          <cell r="AU631">
            <v>0</v>
          </cell>
          <cell r="AV631">
            <v>0</v>
          </cell>
        </row>
        <row r="632">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R632">
            <v>0</v>
          </cell>
          <cell r="AS632">
            <v>0</v>
          </cell>
          <cell r="AT632">
            <v>0</v>
          </cell>
          <cell r="AU632">
            <v>0</v>
          </cell>
          <cell r="AV632">
            <v>0</v>
          </cell>
        </row>
        <row r="633">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R633">
            <v>0</v>
          </cell>
          <cell r="AS633">
            <v>0</v>
          </cell>
          <cell r="AT633">
            <v>0</v>
          </cell>
          <cell r="AU633">
            <v>0</v>
          </cell>
          <cell r="AV633">
            <v>0</v>
          </cell>
        </row>
        <row r="634">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cell r="AS634">
            <v>0</v>
          </cell>
          <cell r="AT634">
            <v>0</v>
          </cell>
          <cell r="AU634">
            <v>0</v>
          </cell>
          <cell r="AV634">
            <v>0</v>
          </cell>
        </row>
        <row r="635">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R635">
            <v>0</v>
          </cell>
          <cell r="AS635">
            <v>0</v>
          </cell>
          <cell r="AT635">
            <v>0</v>
          </cell>
          <cell r="AU635">
            <v>0</v>
          </cell>
          <cell r="AV635">
            <v>0</v>
          </cell>
        </row>
        <row r="636">
          <cell r="AE636">
            <v>0</v>
          </cell>
          <cell r="AF636">
            <v>0</v>
          </cell>
          <cell r="AG636">
            <v>0</v>
          </cell>
          <cell r="AH636">
            <v>0</v>
          </cell>
          <cell r="AI636">
            <v>0</v>
          </cell>
          <cell r="AJ636">
            <v>0</v>
          </cell>
          <cell r="AK636">
            <v>0</v>
          </cell>
          <cell r="AL636">
            <v>0</v>
          </cell>
          <cell r="AM636">
            <v>0</v>
          </cell>
          <cell r="AN636">
            <v>0</v>
          </cell>
          <cell r="AO636">
            <v>0</v>
          </cell>
          <cell r="AP636">
            <v>0</v>
          </cell>
          <cell r="AQ636">
            <v>0</v>
          </cell>
          <cell r="AR636">
            <v>0</v>
          </cell>
          <cell r="AS636">
            <v>0</v>
          </cell>
          <cell r="AT636">
            <v>0</v>
          </cell>
          <cell r="AU636">
            <v>0</v>
          </cell>
          <cell r="AV636">
            <v>0</v>
          </cell>
        </row>
        <row r="637">
          <cell r="AE637">
            <v>0</v>
          </cell>
          <cell r="AF637">
            <v>0</v>
          </cell>
          <cell r="AG637">
            <v>0</v>
          </cell>
          <cell r="AH637">
            <v>0</v>
          </cell>
          <cell r="AI637">
            <v>0</v>
          </cell>
          <cell r="AJ637">
            <v>0</v>
          </cell>
          <cell r="AK637">
            <v>0</v>
          </cell>
          <cell r="AL637">
            <v>0</v>
          </cell>
          <cell r="AM637">
            <v>0</v>
          </cell>
          <cell r="AN637">
            <v>0</v>
          </cell>
          <cell r="AO637">
            <v>0</v>
          </cell>
          <cell r="AP637">
            <v>0</v>
          </cell>
          <cell r="AQ637">
            <v>0</v>
          </cell>
          <cell r="AR637">
            <v>0</v>
          </cell>
          <cell r="AS637">
            <v>0</v>
          </cell>
          <cell r="AT637">
            <v>0</v>
          </cell>
          <cell r="AU637">
            <v>0</v>
          </cell>
          <cell r="AV637">
            <v>0</v>
          </cell>
        </row>
        <row r="638">
          <cell r="AE638">
            <v>0</v>
          </cell>
          <cell r="AF638">
            <v>0</v>
          </cell>
          <cell r="AG638">
            <v>0</v>
          </cell>
          <cell r="AH638">
            <v>0</v>
          </cell>
          <cell r="AI638">
            <v>0</v>
          </cell>
          <cell r="AJ638">
            <v>0</v>
          </cell>
          <cell r="AK638">
            <v>0</v>
          </cell>
          <cell r="AL638">
            <v>0</v>
          </cell>
          <cell r="AM638">
            <v>0</v>
          </cell>
          <cell r="AN638">
            <v>0</v>
          </cell>
          <cell r="AO638">
            <v>0</v>
          </cell>
          <cell r="AP638">
            <v>0</v>
          </cell>
          <cell r="AQ638">
            <v>0</v>
          </cell>
          <cell r="AR638">
            <v>0</v>
          </cell>
          <cell r="AS638">
            <v>0</v>
          </cell>
          <cell r="AT638">
            <v>0</v>
          </cell>
          <cell r="AU638">
            <v>0</v>
          </cell>
          <cell r="AV638">
            <v>0</v>
          </cell>
        </row>
        <row r="639">
          <cell r="AE639">
            <v>0</v>
          </cell>
          <cell r="AF639">
            <v>0</v>
          </cell>
          <cell r="AG639">
            <v>0</v>
          </cell>
          <cell r="AH639">
            <v>0</v>
          </cell>
          <cell r="AJ639">
            <v>0</v>
          </cell>
          <cell r="AK639">
            <v>0</v>
          </cell>
          <cell r="AL639">
            <v>0</v>
          </cell>
          <cell r="AM639">
            <v>0</v>
          </cell>
          <cell r="AN639">
            <v>0</v>
          </cell>
          <cell r="AO639">
            <v>0</v>
          </cell>
          <cell r="AP639">
            <v>0</v>
          </cell>
          <cell r="AQ639">
            <v>0</v>
          </cell>
          <cell r="AR639">
            <v>0</v>
          </cell>
          <cell r="AS639">
            <v>0</v>
          </cell>
          <cell r="AT639">
            <v>0</v>
          </cell>
          <cell r="AU639">
            <v>0</v>
          </cell>
          <cell r="AV639">
            <v>0</v>
          </cell>
        </row>
        <row r="643">
          <cell r="AE643">
            <v>0</v>
          </cell>
          <cell r="AF643">
            <v>0</v>
          </cell>
          <cell r="AG643">
            <v>0</v>
          </cell>
          <cell r="AH643">
            <v>0</v>
          </cell>
          <cell r="AI643">
            <v>0</v>
          </cell>
          <cell r="AJ643">
            <v>0</v>
          </cell>
          <cell r="AK643">
            <v>0</v>
          </cell>
          <cell r="AL643">
            <v>0</v>
          </cell>
          <cell r="AM643">
            <v>0</v>
          </cell>
          <cell r="AN643">
            <v>0</v>
          </cell>
          <cell r="AO643">
            <v>0</v>
          </cell>
          <cell r="AP643">
            <v>0</v>
          </cell>
          <cell r="AQ643">
            <v>0</v>
          </cell>
          <cell r="AR643">
            <v>0</v>
          </cell>
          <cell r="AS643">
            <v>0</v>
          </cell>
          <cell r="AT643">
            <v>0</v>
          </cell>
          <cell r="AU643">
            <v>0</v>
          </cell>
          <cell r="AV643">
            <v>0</v>
          </cell>
        </row>
        <row r="644">
          <cell r="AE644">
            <v>0</v>
          </cell>
          <cell r="AF644">
            <v>0</v>
          </cell>
          <cell r="AG644">
            <v>0</v>
          </cell>
          <cell r="AH644">
            <v>0</v>
          </cell>
          <cell r="AJ644">
            <v>0</v>
          </cell>
          <cell r="AK644">
            <v>0</v>
          </cell>
          <cell r="AL644">
            <v>0</v>
          </cell>
          <cell r="AM644">
            <v>0</v>
          </cell>
          <cell r="AN644">
            <v>0</v>
          </cell>
          <cell r="AO644">
            <v>0</v>
          </cell>
          <cell r="AP644">
            <v>0</v>
          </cell>
          <cell r="AQ644">
            <v>0</v>
          </cell>
          <cell r="AR644">
            <v>0</v>
          </cell>
          <cell r="AS644">
            <v>0</v>
          </cell>
          <cell r="AT644">
            <v>0</v>
          </cell>
          <cell r="AU644">
            <v>0</v>
          </cell>
          <cell r="AV644">
            <v>0</v>
          </cell>
        </row>
        <row r="645">
          <cell r="AE645">
            <v>0</v>
          </cell>
          <cell r="AF645">
            <v>0</v>
          </cell>
          <cell r="AG645">
            <v>0</v>
          </cell>
          <cell r="AH645">
            <v>0</v>
          </cell>
          <cell r="AI645">
            <v>0</v>
          </cell>
          <cell r="AJ645">
            <v>0</v>
          </cell>
          <cell r="AK645">
            <v>0</v>
          </cell>
          <cell r="AL645">
            <v>0</v>
          </cell>
          <cell r="AM645">
            <v>0</v>
          </cell>
          <cell r="AN645">
            <v>0</v>
          </cell>
          <cell r="AO645">
            <v>0</v>
          </cell>
          <cell r="AP645">
            <v>0</v>
          </cell>
          <cell r="AQ645">
            <v>0</v>
          </cell>
          <cell r="AR645">
            <v>0</v>
          </cell>
          <cell r="AS645">
            <v>0</v>
          </cell>
          <cell r="AT645">
            <v>0</v>
          </cell>
          <cell r="AU645">
            <v>0</v>
          </cell>
          <cell r="AV645">
            <v>0</v>
          </cell>
        </row>
        <row r="646">
          <cell r="AE646">
            <v>0</v>
          </cell>
          <cell r="AF646">
            <v>0</v>
          </cell>
          <cell r="AG646">
            <v>0</v>
          </cell>
          <cell r="AH646">
            <v>0</v>
          </cell>
          <cell r="AI646">
            <v>0</v>
          </cell>
          <cell r="AJ646">
            <v>0</v>
          </cell>
          <cell r="AK646">
            <v>0</v>
          </cell>
          <cell r="AL646">
            <v>0</v>
          </cell>
          <cell r="AM646">
            <v>0</v>
          </cell>
          <cell r="AN646">
            <v>0</v>
          </cell>
          <cell r="AO646">
            <v>0</v>
          </cell>
          <cell r="AP646">
            <v>0</v>
          </cell>
          <cell r="AQ646">
            <v>0</v>
          </cell>
          <cell r="AR646">
            <v>0</v>
          </cell>
          <cell r="AS646">
            <v>0</v>
          </cell>
          <cell r="AT646">
            <v>0</v>
          </cell>
          <cell r="AU646">
            <v>0</v>
          </cell>
          <cell r="AV646">
            <v>0</v>
          </cell>
        </row>
        <row r="647">
          <cell r="AE647">
            <v>0</v>
          </cell>
          <cell r="AF647">
            <v>0</v>
          </cell>
          <cell r="AG647">
            <v>0</v>
          </cell>
          <cell r="AH647">
            <v>0</v>
          </cell>
          <cell r="AI647">
            <v>0</v>
          </cell>
          <cell r="AJ647">
            <v>0</v>
          </cell>
          <cell r="AK647">
            <v>0</v>
          </cell>
          <cell r="AL647">
            <v>0</v>
          </cell>
          <cell r="AM647">
            <v>0</v>
          </cell>
          <cell r="AN647">
            <v>0</v>
          </cell>
          <cell r="AO647">
            <v>0</v>
          </cell>
          <cell r="AP647">
            <v>0</v>
          </cell>
          <cell r="AQ647">
            <v>0</v>
          </cell>
          <cell r="AR647">
            <v>0</v>
          </cell>
          <cell r="AS647">
            <v>0</v>
          </cell>
          <cell r="AT647">
            <v>0</v>
          </cell>
          <cell r="AU647">
            <v>0</v>
          </cell>
          <cell r="AV647">
            <v>0</v>
          </cell>
        </row>
        <row r="648">
          <cell r="AE648">
            <v>0</v>
          </cell>
          <cell r="AF648">
            <v>0</v>
          </cell>
          <cell r="AG648">
            <v>0</v>
          </cell>
          <cell r="AH648">
            <v>0</v>
          </cell>
          <cell r="AI648">
            <v>0</v>
          </cell>
          <cell r="AJ648">
            <v>0</v>
          </cell>
          <cell r="AK648">
            <v>0</v>
          </cell>
          <cell r="AL648">
            <v>0</v>
          </cell>
          <cell r="AM648">
            <v>0</v>
          </cell>
          <cell r="AN648">
            <v>0</v>
          </cell>
          <cell r="AO648">
            <v>0</v>
          </cell>
          <cell r="AP648">
            <v>0</v>
          </cell>
          <cell r="AQ648">
            <v>0</v>
          </cell>
          <cell r="AR648">
            <v>0</v>
          </cell>
          <cell r="AS648">
            <v>0</v>
          </cell>
          <cell r="AT648">
            <v>0</v>
          </cell>
          <cell r="AU648">
            <v>0</v>
          </cell>
          <cell r="AV648">
            <v>0</v>
          </cell>
        </row>
        <row r="649">
          <cell r="AE649">
            <v>0</v>
          </cell>
          <cell r="AF649">
            <v>0</v>
          </cell>
          <cell r="AG649">
            <v>0</v>
          </cell>
          <cell r="AH649">
            <v>0</v>
          </cell>
          <cell r="AI649">
            <v>0</v>
          </cell>
          <cell r="AJ649">
            <v>0</v>
          </cell>
          <cell r="AK649">
            <v>0</v>
          </cell>
          <cell r="AL649">
            <v>0</v>
          </cell>
          <cell r="AM649">
            <v>0</v>
          </cell>
          <cell r="AN649">
            <v>0</v>
          </cell>
          <cell r="AO649">
            <v>0</v>
          </cell>
          <cell r="AP649">
            <v>0</v>
          </cell>
          <cell r="AQ649">
            <v>0</v>
          </cell>
          <cell r="AR649">
            <v>0</v>
          </cell>
          <cell r="AS649">
            <v>0</v>
          </cell>
          <cell r="AT649">
            <v>0</v>
          </cell>
          <cell r="AU649">
            <v>0</v>
          </cell>
          <cell r="AV649">
            <v>0</v>
          </cell>
        </row>
        <row r="650">
          <cell r="AE650">
            <v>0</v>
          </cell>
          <cell r="AF650">
            <v>0</v>
          </cell>
          <cell r="AG650">
            <v>0</v>
          </cell>
          <cell r="AH650">
            <v>0</v>
          </cell>
          <cell r="AI650">
            <v>0</v>
          </cell>
          <cell r="AJ650">
            <v>0</v>
          </cell>
          <cell r="AK650">
            <v>0</v>
          </cell>
          <cell r="AL650">
            <v>0</v>
          </cell>
          <cell r="AM650">
            <v>0</v>
          </cell>
          <cell r="AN650">
            <v>0</v>
          </cell>
          <cell r="AO650">
            <v>0</v>
          </cell>
          <cell r="AP650">
            <v>0</v>
          </cell>
          <cell r="AQ650">
            <v>0</v>
          </cell>
          <cell r="AR650">
            <v>0</v>
          </cell>
          <cell r="AS650">
            <v>0</v>
          </cell>
          <cell r="AT650">
            <v>0</v>
          </cell>
          <cell r="AU650">
            <v>0</v>
          </cell>
          <cell r="AV650">
            <v>0</v>
          </cell>
        </row>
        <row r="652">
          <cell r="AE652" t="str">
            <v>TOTAL</v>
          </cell>
          <cell r="AF652">
            <v>0</v>
          </cell>
          <cell r="AG652">
            <v>0</v>
          </cell>
          <cell r="AH652" t="e">
            <v>#DIV/0!</v>
          </cell>
          <cell r="AI652">
            <v>0</v>
          </cell>
          <cell r="AJ652">
            <v>0</v>
          </cell>
          <cell r="AK652">
            <v>0</v>
          </cell>
          <cell r="AL652">
            <v>0</v>
          </cell>
          <cell r="AM652">
            <v>0</v>
          </cell>
          <cell r="AN652">
            <v>0</v>
          </cell>
          <cell r="AO652">
            <v>0</v>
          </cell>
          <cell r="AP652">
            <v>0</v>
          </cell>
          <cell r="AQ652">
            <v>0</v>
          </cell>
          <cell r="AR652">
            <v>0</v>
          </cell>
          <cell r="AS652">
            <v>0</v>
          </cell>
          <cell r="AT652">
            <v>0</v>
          </cell>
          <cell r="AU652">
            <v>0</v>
          </cell>
          <cell r="AV652">
            <v>0</v>
          </cell>
        </row>
        <row r="655">
          <cell r="AE655" t="str">
            <v>*  NOTA: La población total, incluye los dos fueros.</v>
          </cell>
        </row>
        <row r="656">
          <cell r="AE656">
            <v>0</v>
          </cell>
        </row>
        <row r="657">
          <cell r="AE657">
            <v>0</v>
          </cell>
        </row>
      </sheetData>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
      <sheetName val="ejemplo 1"/>
      <sheetName val="ejemplo 2"/>
    </sheetNames>
    <sheetDataSet>
      <sheetData sheetId="0" refreshError="1"/>
      <sheetData sheetId="1" refreshError="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47"/>
  <sheetViews>
    <sheetView showGridLines="0" zoomScaleNormal="100" zoomScaleSheetLayoutView="100" workbookViewId="0">
      <pane ySplit="5" topLeftCell="A6" activePane="bottomLeft" state="frozen"/>
      <selection pane="bottomLeft" activeCell="L14" sqref="L14"/>
    </sheetView>
  </sheetViews>
  <sheetFormatPr baseColWidth="10" defaultColWidth="11.42578125" defaultRowHeight="14.1" customHeight="1"/>
  <cols>
    <col min="1" max="1" width="1.42578125" style="22" customWidth="1"/>
    <col min="2" max="2" width="30.140625" style="22" customWidth="1"/>
    <col min="3" max="3" width="9.140625" style="22" customWidth="1"/>
    <col min="4" max="4" width="13.5703125" style="22" customWidth="1"/>
    <col min="5" max="5" width="13.7109375" style="22" customWidth="1"/>
    <col min="6" max="6" width="0.85546875" style="22" customWidth="1"/>
    <col min="7" max="7" width="23" style="22" customWidth="1"/>
    <col min="8" max="8" width="20.7109375" style="22" customWidth="1"/>
    <col min="9" max="9" width="15.42578125" style="22" customWidth="1"/>
    <col min="10" max="16384" width="11.42578125" style="22"/>
  </cols>
  <sheetData>
    <row r="1" spans="1:10" s="37" customFormat="1" ht="39.950000000000003" customHeight="1">
      <c r="A1" s="138"/>
      <c r="B1" s="138"/>
      <c r="C1" s="138"/>
      <c r="D1" s="138"/>
      <c r="E1" s="138"/>
      <c r="F1" s="138"/>
      <c r="G1" s="138"/>
      <c r="H1" s="138"/>
      <c r="I1" s="138"/>
    </row>
    <row r="2" spans="1:10" s="25" customFormat="1" ht="29.25" customHeight="1">
      <c r="A2" s="137" t="s">
        <v>70</v>
      </c>
      <c r="B2" s="137"/>
      <c r="C2" s="137"/>
      <c r="D2" s="137"/>
      <c r="E2" s="137"/>
      <c r="F2" s="137"/>
      <c r="G2" s="137"/>
      <c r="H2" s="137"/>
      <c r="I2" s="137"/>
    </row>
    <row r="4" spans="1:10" ht="17.25" customHeight="1">
      <c r="A4" s="140" t="s">
        <v>37</v>
      </c>
      <c r="B4" s="141"/>
      <c r="C4" s="144" t="s">
        <v>53</v>
      </c>
      <c r="D4" s="144"/>
      <c r="E4" s="144"/>
      <c r="F4" s="38"/>
      <c r="G4" s="139" t="s">
        <v>68</v>
      </c>
      <c r="H4" s="139" t="s">
        <v>69</v>
      </c>
      <c r="I4" s="143" t="s">
        <v>65</v>
      </c>
      <c r="J4" s="31"/>
    </row>
    <row r="5" spans="1:10" ht="19.5" customHeight="1">
      <c r="A5" s="142"/>
      <c r="B5" s="141"/>
      <c r="C5" s="39" t="s">
        <v>64</v>
      </c>
      <c r="D5" s="39" t="s">
        <v>67</v>
      </c>
      <c r="E5" s="39" t="s">
        <v>66</v>
      </c>
      <c r="F5" s="40"/>
      <c r="G5" s="139"/>
      <c r="H5" s="139"/>
      <c r="I5" s="143"/>
    </row>
    <row r="6" spans="1:10" ht="14.1" customHeight="1">
      <c r="A6" s="30" t="s">
        <v>1</v>
      </c>
      <c r="B6" s="30"/>
      <c r="C6" s="28">
        <v>100</v>
      </c>
      <c r="D6" s="28">
        <v>97.2</v>
      </c>
      <c r="E6" s="29">
        <v>2.8</v>
      </c>
      <c r="G6" s="28">
        <v>9</v>
      </c>
      <c r="H6" s="28">
        <v>7.4</v>
      </c>
      <c r="I6" s="32"/>
    </row>
    <row r="7" spans="1:10" ht="14.1" customHeight="1">
      <c r="A7" s="27" t="s">
        <v>2</v>
      </c>
      <c r="C7" s="24">
        <v>100</v>
      </c>
      <c r="D7" s="24">
        <v>97.4</v>
      </c>
      <c r="E7" s="26">
        <v>2.6</v>
      </c>
      <c r="F7" s="25" t="s">
        <v>63</v>
      </c>
      <c r="G7" s="24">
        <v>8.6999999999999993</v>
      </c>
      <c r="H7" s="24">
        <v>7.8</v>
      </c>
      <c r="I7" s="33">
        <f>_xlfn.RANK.EQ(H7,H$7:H$38,0)</f>
        <v>6</v>
      </c>
    </row>
    <row r="8" spans="1:10" ht="14.1" customHeight="1">
      <c r="A8" s="27" t="s">
        <v>3</v>
      </c>
      <c r="C8" s="24">
        <v>100</v>
      </c>
      <c r="D8" s="24">
        <v>98.3</v>
      </c>
      <c r="E8" s="26">
        <v>1.7</v>
      </c>
      <c r="F8" s="25" t="s">
        <v>63</v>
      </c>
      <c r="G8" s="24">
        <v>8.1999999999999993</v>
      </c>
      <c r="H8" s="24">
        <v>8.4</v>
      </c>
      <c r="I8" s="33">
        <f>_xlfn.RANK.EQ(H8,H$7:H$38,0)</f>
        <v>1</v>
      </c>
    </row>
    <row r="9" spans="1:10" ht="14.1" customHeight="1">
      <c r="A9" s="27" t="s">
        <v>4</v>
      </c>
      <c r="C9" s="24">
        <v>100</v>
      </c>
      <c r="D9" s="24">
        <v>97.4</v>
      </c>
      <c r="E9" s="26">
        <v>2.6</v>
      </c>
      <c r="F9" s="25" t="s">
        <v>63</v>
      </c>
      <c r="G9" s="24">
        <v>8.6999999999999993</v>
      </c>
      <c r="H9" s="24">
        <v>7.4</v>
      </c>
      <c r="I9" s="33">
        <f t="shared" ref="I9:I38" si="0">_xlfn.RANK.EQ(H9,H$7:H$38,0)</f>
        <v>18</v>
      </c>
    </row>
    <row r="10" spans="1:10" ht="14.1" customHeight="1">
      <c r="A10" s="27" t="s">
        <v>5</v>
      </c>
      <c r="C10" s="24">
        <v>100</v>
      </c>
      <c r="D10" s="24">
        <v>97.6</v>
      </c>
      <c r="E10" s="26">
        <v>2.4</v>
      </c>
      <c r="F10" s="25" t="s">
        <v>63</v>
      </c>
      <c r="G10" s="24">
        <v>9.8000000000000007</v>
      </c>
      <c r="H10" s="24">
        <v>7.4</v>
      </c>
      <c r="I10" s="33">
        <f t="shared" si="0"/>
        <v>18</v>
      </c>
    </row>
    <row r="11" spans="1:10" ht="14.1" customHeight="1">
      <c r="A11" s="27" t="s">
        <v>6</v>
      </c>
      <c r="C11" s="24">
        <v>100</v>
      </c>
      <c r="D11" s="24">
        <v>98.2</v>
      </c>
      <c r="E11" s="26">
        <v>1.8</v>
      </c>
      <c r="F11" s="25" t="s">
        <v>63</v>
      </c>
      <c r="G11" s="24">
        <v>9</v>
      </c>
      <c r="H11" s="24">
        <v>7.8</v>
      </c>
      <c r="I11" s="33">
        <f t="shared" si="0"/>
        <v>6</v>
      </c>
    </row>
    <row r="12" spans="1:10" ht="14.1" customHeight="1">
      <c r="A12" s="27" t="s">
        <v>7</v>
      </c>
      <c r="C12" s="24">
        <v>100</v>
      </c>
      <c r="D12" s="24">
        <v>98.7</v>
      </c>
      <c r="E12" s="26">
        <v>1.3</v>
      </c>
      <c r="F12" s="25" t="s">
        <v>63</v>
      </c>
      <c r="G12" s="24">
        <v>9.1</v>
      </c>
      <c r="H12" s="24">
        <v>7.9</v>
      </c>
      <c r="I12" s="33">
        <f t="shared" si="0"/>
        <v>4</v>
      </c>
    </row>
    <row r="13" spans="1:10" ht="14.1" customHeight="1">
      <c r="A13" s="27" t="s">
        <v>8</v>
      </c>
      <c r="C13" s="24">
        <v>100</v>
      </c>
      <c r="D13" s="24">
        <v>91</v>
      </c>
      <c r="E13" s="26">
        <v>9</v>
      </c>
      <c r="F13" s="25"/>
      <c r="G13" s="24">
        <v>10.7</v>
      </c>
      <c r="H13" s="24">
        <v>6.1</v>
      </c>
      <c r="I13" s="33">
        <f t="shared" si="0"/>
        <v>32</v>
      </c>
    </row>
    <row r="14" spans="1:10" ht="14.1" customHeight="1">
      <c r="A14" s="27" t="s">
        <v>9</v>
      </c>
      <c r="C14" s="24">
        <v>100</v>
      </c>
      <c r="D14" s="24">
        <v>98.1</v>
      </c>
      <c r="E14" s="26">
        <v>1.9</v>
      </c>
      <c r="F14" s="25" t="s">
        <v>63</v>
      </c>
      <c r="G14" s="24">
        <v>8.3000000000000007</v>
      </c>
      <c r="H14" s="24">
        <v>8.1999999999999993</v>
      </c>
      <c r="I14" s="33">
        <f t="shared" si="0"/>
        <v>3</v>
      </c>
    </row>
    <row r="15" spans="1:10" ht="14.1" customHeight="1">
      <c r="A15" s="27" t="s">
        <v>10</v>
      </c>
      <c r="C15" s="24">
        <v>100</v>
      </c>
      <c r="D15" s="24">
        <v>98.3</v>
      </c>
      <c r="E15" s="26">
        <v>1.7</v>
      </c>
      <c r="F15" s="25" t="s">
        <v>63</v>
      </c>
      <c r="G15" s="24">
        <v>8</v>
      </c>
      <c r="H15" s="24">
        <v>7.6</v>
      </c>
      <c r="I15" s="33">
        <f t="shared" si="0"/>
        <v>13</v>
      </c>
    </row>
    <row r="16" spans="1:10" ht="14.1" customHeight="1">
      <c r="A16" s="27" t="s">
        <v>11</v>
      </c>
      <c r="C16" s="24">
        <v>100</v>
      </c>
      <c r="D16" s="24">
        <v>96.6</v>
      </c>
      <c r="E16" s="26">
        <v>3.4</v>
      </c>
      <c r="F16" s="25"/>
      <c r="G16" s="24">
        <v>9.9</v>
      </c>
      <c r="H16" s="24">
        <v>7.1</v>
      </c>
      <c r="I16" s="33">
        <f t="shared" si="0"/>
        <v>26</v>
      </c>
    </row>
    <row r="17" spans="1:9" ht="14.1" customHeight="1">
      <c r="A17" s="27" t="s">
        <v>12</v>
      </c>
      <c r="C17" s="24">
        <v>100</v>
      </c>
      <c r="D17" s="24">
        <v>98.4</v>
      </c>
      <c r="E17" s="26">
        <v>1.6</v>
      </c>
      <c r="F17" s="25" t="s">
        <v>63</v>
      </c>
      <c r="G17" s="24">
        <v>8.5</v>
      </c>
      <c r="H17" s="24">
        <v>7.3</v>
      </c>
      <c r="I17" s="33">
        <f t="shared" si="0"/>
        <v>21</v>
      </c>
    </row>
    <row r="18" spans="1:9" ht="14.1" customHeight="1">
      <c r="A18" s="27" t="s">
        <v>13</v>
      </c>
      <c r="C18" s="24">
        <v>100</v>
      </c>
      <c r="D18" s="24">
        <v>95.7</v>
      </c>
      <c r="E18" s="26">
        <v>4.3</v>
      </c>
      <c r="F18" s="25"/>
      <c r="G18" s="24">
        <v>10.4</v>
      </c>
      <c r="H18" s="24">
        <v>6.4</v>
      </c>
      <c r="I18" s="33">
        <f t="shared" si="0"/>
        <v>31</v>
      </c>
    </row>
    <row r="19" spans="1:9" ht="14.1" customHeight="1">
      <c r="A19" s="27" t="s">
        <v>14</v>
      </c>
      <c r="C19" s="24">
        <v>100</v>
      </c>
      <c r="D19" s="24">
        <v>97.7</v>
      </c>
      <c r="E19" s="26">
        <v>2.2999999999999998</v>
      </c>
      <c r="F19" s="25" t="s">
        <v>63</v>
      </c>
      <c r="G19" s="24">
        <v>9.6999999999999993</v>
      </c>
      <c r="H19" s="24">
        <v>7.8</v>
      </c>
      <c r="I19" s="33">
        <f t="shared" si="0"/>
        <v>6</v>
      </c>
    </row>
    <row r="20" spans="1:9" ht="14.1" customHeight="1">
      <c r="A20" s="27" t="s">
        <v>15</v>
      </c>
      <c r="C20" s="24">
        <v>100</v>
      </c>
      <c r="D20" s="24">
        <v>96.7</v>
      </c>
      <c r="E20" s="26">
        <v>3.3</v>
      </c>
      <c r="F20" s="25"/>
      <c r="G20" s="24">
        <v>8.5</v>
      </c>
      <c r="H20" s="24">
        <v>7.3</v>
      </c>
      <c r="I20" s="33">
        <f t="shared" si="0"/>
        <v>21</v>
      </c>
    </row>
    <row r="21" spans="1:9" ht="14.1" customHeight="1">
      <c r="A21" s="27" t="s">
        <v>16</v>
      </c>
      <c r="C21" s="24">
        <v>100</v>
      </c>
      <c r="D21" s="24">
        <v>97.9</v>
      </c>
      <c r="E21" s="26">
        <v>2.1</v>
      </c>
      <c r="F21" s="25" t="s">
        <v>63</v>
      </c>
      <c r="G21" s="24">
        <v>8.9</v>
      </c>
      <c r="H21" s="24">
        <v>7.3</v>
      </c>
      <c r="I21" s="33">
        <f t="shared" si="0"/>
        <v>21</v>
      </c>
    </row>
    <row r="22" spans="1:9" ht="14.1" customHeight="1">
      <c r="A22" s="27" t="s">
        <v>17</v>
      </c>
      <c r="C22" s="24">
        <v>100</v>
      </c>
      <c r="D22" s="24">
        <v>98.1</v>
      </c>
      <c r="E22" s="26">
        <v>1.9</v>
      </c>
      <c r="F22" s="25" t="s">
        <v>63</v>
      </c>
      <c r="G22" s="24">
        <v>9.1</v>
      </c>
      <c r="H22" s="24">
        <v>7</v>
      </c>
      <c r="I22" s="33">
        <f t="shared" si="0"/>
        <v>29</v>
      </c>
    </row>
    <row r="23" spans="1:9" ht="14.1" customHeight="1">
      <c r="A23" s="27" t="s">
        <v>18</v>
      </c>
      <c r="C23" s="24">
        <v>100</v>
      </c>
      <c r="D23" s="24">
        <v>97.7</v>
      </c>
      <c r="E23" s="26">
        <v>2.2999999999999998</v>
      </c>
      <c r="F23" s="25" t="s">
        <v>63</v>
      </c>
      <c r="G23" s="24">
        <v>8.6</v>
      </c>
      <c r="H23" s="24">
        <v>7.6</v>
      </c>
      <c r="I23" s="33">
        <f t="shared" si="0"/>
        <v>13</v>
      </c>
    </row>
    <row r="24" spans="1:9" ht="14.1" customHeight="1">
      <c r="A24" s="27" t="s">
        <v>19</v>
      </c>
      <c r="C24" s="24">
        <v>100</v>
      </c>
      <c r="D24" s="24">
        <v>96.5</v>
      </c>
      <c r="E24" s="26">
        <v>3.5</v>
      </c>
      <c r="F24" s="25" t="s">
        <v>63</v>
      </c>
      <c r="G24" s="24">
        <v>8.9</v>
      </c>
      <c r="H24" s="24">
        <v>7.6</v>
      </c>
      <c r="I24" s="33">
        <f t="shared" si="0"/>
        <v>13</v>
      </c>
    </row>
    <row r="25" spans="1:9" ht="14.1" customHeight="1">
      <c r="A25" s="27" t="s">
        <v>20</v>
      </c>
      <c r="C25" s="24">
        <v>100</v>
      </c>
      <c r="D25" s="24">
        <v>98.4</v>
      </c>
      <c r="E25" s="26">
        <v>1.6</v>
      </c>
      <c r="F25" s="25" t="s">
        <v>63</v>
      </c>
      <c r="G25" s="24">
        <v>8.6</v>
      </c>
      <c r="H25" s="24">
        <v>8.4</v>
      </c>
      <c r="I25" s="33">
        <f t="shared" si="0"/>
        <v>1</v>
      </c>
    </row>
    <row r="26" spans="1:9" ht="14.1" customHeight="1">
      <c r="A26" s="27" t="s">
        <v>21</v>
      </c>
      <c r="C26" s="24">
        <v>100</v>
      </c>
      <c r="D26" s="24">
        <v>93.8</v>
      </c>
      <c r="E26" s="26">
        <v>6.2</v>
      </c>
      <c r="F26" s="25"/>
      <c r="G26" s="24">
        <v>9.6999999999999993</v>
      </c>
      <c r="H26" s="24">
        <v>6.7</v>
      </c>
      <c r="I26" s="33">
        <f t="shared" si="0"/>
        <v>30</v>
      </c>
    </row>
    <row r="27" spans="1:9" ht="14.1" customHeight="1">
      <c r="A27" s="27" t="s">
        <v>22</v>
      </c>
      <c r="C27" s="24">
        <v>100</v>
      </c>
      <c r="D27" s="24">
        <v>97.9</v>
      </c>
      <c r="E27" s="26">
        <v>2.1</v>
      </c>
      <c r="F27" s="25" t="s">
        <v>63</v>
      </c>
      <c r="G27" s="24">
        <v>9.9</v>
      </c>
      <c r="H27" s="24">
        <v>7.3</v>
      </c>
      <c r="I27" s="33">
        <f t="shared" si="0"/>
        <v>21</v>
      </c>
    </row>
    <row r="28" spans="1:9" ht="14.1" customHeight="1">
      <c r="A28" s="27" t="s">
        <v>23</v>
      </c>
      <c r="C28" s="24">
        <v>100</v>
      </c>
      <c r="D28" s="24">
        <v>97</v>
      </c>
      <c r="E28" s="26">
        <v>3</v>
      </c>
      <c r="F28" s="25" t="s">
        <v>63</v>
      </c>
      <c r="G28" s="24">
        <v>8.1</v>
      </c>
      <c r="H28" s="24">
        <v>7.9</v>
      </c>
      <c r="I28" s="33">
        <f t="shared" si="0"/>
        <v>4</v>
      </c>
    </row>
    <row r="29" spans="1:9" ht="14.1" customHeight="1">
      <c r="A29" s="27" t="s">
        <v>24</v>
      </c>
      <c r="C29" s="24">
        <v>100</v>
      </c>
      <c r="D29" s="24">
        <v>95.8</v>
      </c>
      <c r="E29" s="26">
        <v>4.2</v>
      </c>
      <c r="F29" s="25"/>
      <c r="G29" s="24">
        <v>9.6999999999999993</v>
      </c>
      <c r="H29" s="24">
        <v>7.1</v>
      </c>
      <c r="I29" s="33">
        <f t="shared" si="0"/>
        <v>26</v>
      </c>
    </row>
    <row r="30" spans="1:9" ht="14.1" customHeight="1">
      <c r="A30" s="41" t="s">
        <v>25</v>
      </c>
      <c r="B30" s="36"/>
      <c r="C30" s="42">
        <v>100</v>
      </c>
      <c r="D30" s="42">
        <v>97.7</v>
      </c>
      <c r="E30" s="43">
        <v>2.2999999999999998</v>
      </c>
      <c r="F30" s="44" t="s">
        <v>63</v>
      </c>
      <c r="G30" s="42">
        <v>9.1999999999999993</v>
      </c>
      <c r="H30" s="42">
        <v>7.1</v>
      </c>
      <c r="I30" s="45">
        <f>_xlfn.RANK.EQ(H30,H$7:H$38,0)</f>
        <v>26</v>
      </c>
    </row>
    <row r="31" spans="1:9" ht="14.1" customHeight="1">
      <c r="A31" s="46" t="s">
        <v>26</v>
      </c>
      <c r="B31" s="47"/>
      <c r="C31" s="48">
        <v>100</v>
      </c>
      <c r="D31" s="48">
        <v>97.6</v>
      </c>
      <c r="E31" s="49">
        <v>2.4</v>
      </c>
      <c r="F31" s="50" t="s">
        <v>63</v>
      </c>
      <c r="G31" s="48">
        <v>8.1</v>
      </c>
      <c r="H31" s="48">
        <v>7.7</v>
      </c>
      <c r="I31" s="51">
        <f t="shared" si="0"/>
        <v>9</v>
      </c>
    </row>
    <row r="32" spans="1:9" ht="14.1" customHeight="1">
      <c r="A32" s="27" t="s">
        <v>27</v>
      </c>
      <c r="C32" s="24">
        <v>100</v>
      </c>
      <c r="D32" s="24">
        <v>95.8</v>
      </c>
      <c r="E32" s="26">
        <v>4.2</v>
      </c>
      <c r="F32" s="25" t="s">
        <v>63</v>
      </c>
      <c r="G32" s="24">
        <v>8.5</v>
      </c>
      <c r="H32" s="24">
        <v>7.3</v>
      </c>
      <c r="I32" s="33">
        <f t="shared" si="0"/>
        <v>21</v>
      </c>
    </row>
    <row r="33" spans="1:9" ht="14.1" customHeight="1">
      <c r="A33" s="27" t="s">
        <v>28</v>
      </c>
      <c r="C33" s="24">
        <v>100</v>
      </c>
      <c r="D33" s="24">
        <v>98</v>
      </c>
      <c r="E33" s="26">
        <v>2</v>
      </c>
      <c r="F33" s="25" t="s">
        <v>63</v>
      </c>
      <c r="G33" s="24">
        <v>8.6</v>
      </c>
      <c r="H33" s="24">
        <v>7.6</v>
      </c>
      <c r="I33" s="33">
        <f t="shared" si="0"/>
        <v>13</v>
      </c>
    </row>
    <row r="34" spans="1:9" ht="14.1" customHeight="1">
      <c r="A34" s="27" t="s">
        <v>29</v>
      </c>
      <c r="C34" s="24">
        <v>100</v>
      </c>
      <c r="D34" s="24">
        <v>98.7</v>
      </c>
      <c r="E34" s="26">
        <v>1.3</v>
      </c>
      <c r="F34" s="25" t="s">
        <v>63</v>
      </c>
      <c r="G34" s="24">
        <v>8.5</v>
      </c>
      <c r="H34" s="24">
        <v>7.6</v>
      </c>
      <c r="I34" s="33">
        <f t="shared" si="0"/>
        <v>13</v>
      </c>
    </row>
    <row r="35" spans="1:9" ht="14.1" customHeight="1">
      <c r="A35" s="27" t="s">
        <v>30</v>
      </c>
      <c r="C35" s="24">
        <v>100</v>
      </c>
      <c r="D35" s="24">
        <v>97.5</v>
      </c>
      <c r="E35" s="26">
        <v>2.5</v>
      </c>
      <c r="F35" s="25" t="s">
        <v>63</v>
      </c>
      <c r="G35" s="24">
        <v>9</v>
      </c>
      <c r="H35" s="24">
        <v>7.7</v>
      </c>
      <c r="I35" s="33">
        <f t="shared" si="0"/>
        <v>9</v>
      </c>
    </row>
    <row r="36" spans="1:9" ht="14.1" customHeight="1">
      <c r="A36" s="27" t="s">
        <v>31</v>
      </c>
      <c r="C36" s="24">
        <v>100</v>
      </c>
      <c r="D36" s="24">
        <v>97.6</v>
      </c>
      <c r="E36" s="26">
        <v>2.4</v>
      </c>
      <c r="F36" s="25" t="s">
        <v>63</v>
      </c>
      <c r="G36" s="24">
        <v>9.3000000000000007</v>
      </c>
      <c r="H36" s="24">
        <v>7.7</v>
      </c>
      <c r="I36" s="33">
        <f t="shared" si="0"/>
        <v>9</v>
      </c>
    </row>
    <row r="37" spans="1:9" ht="14.1" customHeight="1">
      <c r="A37" s="27" t="s">
        <v>32</v>
      </c>
      <c r="C37" s="24">
        <v>100</v>
      </c>
      <c r="D37" s="24">
        <v>98.8</v>
      </c>
      <c r="E37" s="26">
        <v>1.2</v>
      </c>
      <c r="F37" s="25" t="s">
        <v>63</v>
      </c>
      <c r="G37" s="24">
        <v>9.6</v>
      </c>
      <c r="H37" s="24">
        <v>7.4</v>
      </c>
      <c r="I37" s="33">
        <f t="shared" si="0"/>
        <v>18</v>
      </c>
    </row>
    <row r="38" spans="1:9" ht="14.1" customHeight="1">
      <c r="A38" s="27" t="s">
        <v>33</v>
      </c>
      <c r="C38" s="24">
        <v>100</v>
      </c>
      <c r="D38" s="24">
        <v>97</v>
      </c>
      <c r="E38" s="26">
        <v>3</v>
      </c>
      <c r="F38" s="25" t="s">
        <v>63</v>
      </c>
      <c r="G38" s="24">
        <v>8.1999999999999993</v>
      </c>
      <c r="H38" s="24">
        <v>7.7</v>
      </c>
      <c r="I38" s="33">
        <f t="shared" si="0"/>
        <v>9</v>
      </c>
    </row>
    <row r="40" spans="1:9" ht="14.1" customHeight="1">
      <c r="A40" s="22" t="s">
        <v>62</v>
      </c>
      <c r="B40" s="23"/>
    </row>
    <row r="41" spans="1:9" ht="14.1" customHeight="1">
      <c r="A41" s="35" t="s">
        <v>61</v>
      </c>
      <c r="B41" s="35"/>
    </row>
    <row r="42" spans="1:9" ht="14.1" customHeight="1">
      <c r="A42" s="22" t="s">
        <v>60</v>
      </c>
    </row>
    <row r="43" spans="1:9" ht="14.1" customHeight="1">
      <c r="A43" s="22" t="s">
        <v>59</v>
      </c>
    </row>
    <row r="44" spans="1:9" ht="14.1" customHeight="1">
      <c r="A44" s="22" t="s">
        <v>58</v>
      </c>
    </row>
    <row r="45" spans="1:9" ht="14.1" customHeight="1">
      <c r="A45" s="22" t="s">
        <v>57</v>
      </c>
    </row>
    <row r="46" spans="1:9" ht="14.1" customHeight="1">
      <c r="A46" s="36" t="s">
        <v>56</v>
      </c>
    </row>
    <row r="47" spans="1:9" ht="14.1" customHeight="1">
      <c r="A47" s="136" t="s">
        <v>76</v>
      </c>
      <c r="B47" s="136"/>
      <c r="C47" s="136"/>
      <c r="D47" s="136"/>
      <c r="E47" s="136"/>
      <c r="F47" s="136"/>
      <c r="G47" s="136"/>
      <c r="H47" s="136"/>
      <c r="I47" s="136"/>
    </row>
  </sheetData>
  <mergeCells count="8">
    <mergeCell ref="A47:I47"/>
    <mergeCell ref="A2:I2"/>
    <mergeCell ref="A1:I1"/>
    <mergeCell ref="G4:G5"/>
    <mergeCell ref="H4:H5"/>
    <mergeCell ref="A4:B5"/>
    <mergeCell ref="I4:I5"/>
    <mergeCell ref="C4:E4"/>
  </mergeCells>
  <printOptions horizontalCentered="1"/>
  <pageMargins left="0.39370078740157483" right="0.39370078740157483" top="0.39370078740157483" bottom="0.39370078740157483" header="0" footer="0"/>
  <pageSetup scale="95" orientation="portrait" r:id="rId1"/>
  <headerFooter alignWithMargins="0">
    <oddFooter>&amp;R&amp;07&amp;"Arial" &amp;P</oddFooter>
  </headerFooter>
  <colBreaks count="1" manualBreakCount="1">
    <brk id="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194"/>
  <sheetViews>
    <sheetView zoomScaleNormal="100" workbookViewId="0">
      <selection activeCell="A4" sqref="A4:A5"/>
    </sheetView>
  </sheetViews>
  <sheetFormatPr baseColWidth="10" defaultColWidth="11.42578125" defaultRowHeight="14.1" customHeight="1"/>
  <cols>
    <col min="1" max="1" width="29.7109375" style="52" customWidth="1"/>
    <col min="2" max="2" width="27.42578125" style="52" customWidth="1"/>
    <col min="3" max="3" width="14.42578125" style="52" customWidth="1"/>
    <col min="4" max="4" width="15" style="52" customWidth="1"/>
    <col min="5" max="5" width="19.7109375" style="52" customWidth="1"/>
    <col min="6" max="6" width="17" style="52" customWidth="1"/>
    <col min="7" max="7" width="19.85546875" style="52" customWidth="1"/>
    <col min="8" max="8" width="17.140625" style="52" customWidth="1"/>
    <col min="9" max="9" width="15.42578125" style="52" customWidth="1"/>
    <col min="10" max="16384" width="11.42578125" style="52"/>
  </cols>
  <sheetData>
    <row r="1" spans="1:9" ht="39.950000000000003" customHeight="1">
      <c r="A1" s="145"/>
      <c r="B1" s="145"/>
      <c r="C1" s="145"/>
      <c r="D1" s="145"/>
      <c r="E1" s="145"/>
      <c r="F1" s="145"/>
      <c r="G1" s="145"/>
      <c r="H1" s="145"/>
      <c r="I1" s="145"/>
    </row>
    <row r="2" spans="1:9" ht="14.1" customHeight="1">
      <c r="A2" s="146" t="s">
        <v>74</v>
      </c>
      <c r="B2" s="146"/>
      <c r="C2" s="146"/>
      <c r="D2" s="146"/>
      <c r="E2" s="146"/>
      <c r="F2" s="146"/>
      <c r="G2" s="146"/>
      <c r="H2" s="146"/>
      <c r="I2" s="146"/>
    </row>
    <row r="4" spans="1:9" ht="14.1" customHeight="1">
      <c r="A4" s="155" t="s">
        <v>37</v>
      </c>
      <c r="B4" s="153" t="s">
        <v>46</v>
      </c>
      <c r="C4" s="152" t="s">
        <v>71</v>
      </c>
      <c r="D4" s="152"/>
      <c r="E4" s="153" t="s">
        <v>72</v>
      </c>
      <c r="F4" s="152" t="s">
        <v>73</v>
      </c>
      <c r="G4" s="152"/>
      <c r="H4" s="152"/>
      <c r="I4" s="156" t="s">
        <v>65</v>
      </c>
    </row>
    <row r="5" spans="1:9" ht="33.75" customHeight="1">
      <c r="A5" s="155"/>
      <c r="B5" s="153"/>
      <c r="C5" s="61" t="s">
        <v>41</v>
      </c>
      <c r="D5" s="61" t="s">
        <v>42</v>
      </c>
      <c r="E5" s="153"/>
      <c r="F5" s="61" t="s">
        <v>47</v>
      </c>
      <c r="G5" s="61" t="s">
        <v>48</v>
      </c>
      <c r="H5" s="61" t="s">
        <v>49</v>
      </c>
      <c r="I5" s="156"/>
    </row>
    <row r="7" spans="1:9" ht="14.1" customHeight="1">
      <c r="A7" s="12" t="s">
        <v>1</v>
      </c>
      <c r="B7" s="7">
        <v>10012836</v>
      </c>
      <c r="C7" s="4">
        <v>2.8</v>
      </c>
      <c r="D7" s="4">
        <v>97.2</v>
      </c>
      <c r="E7" s="4">
        <v>8.5</v>
      </c>
      <c r="F7" s="20">
        <v>2.6</v>
      </c>
      <c r="G7" s="20">
        <v>3.1</v>
      </c>
      <c r="H7" s="20">
        <v>3.7</v>
      </c>
    </row>
    <row r="8" spans="1:9" ht="14.1" customHeight="1">
      <c r="A8" s="13" t="s">
        <v>2</v>
      </c>
      <c r="B8" s="5">
        <v>107902</v>
      </c>
      <c r="C8" s="15">
        <v>2.6</v>
      </c>
      <c r="D8" s="3">
        <v>97.4</v>
      </c>
      <c r="E8" s="3">
        <v>8.8000000000000007</v>
      </c>
      <c r="F8" s="21">
        <v>2.7</v>
      </c>
      <c r="G8" s="3">
        <v>3.2</v>
      </c>
      <c r="H8" s="3">
        <v>3.8</v>
      </c>
      <c r="I8" s="34">
        <f>_xlfn.RANK.EQ(E8,E$8:E$39,0)</f>
        <v>7</v>
      </c>
    </row>
    <row r="9" spans="1:9" ht="14.1" customHeight="1">
      <c r="A9" s="13" t="s">
        <v>3</v>
      </c>
      <c r="B9" s="5">
        <v>270460</v>
      </c>
      <c r="C9" s="17">
        <v>1.6</v>
      </c>
      <c r="D9" s="3">
        <v>98.4</v>
      </c>
      <c r="E9" s="3">
        <v>8.6</v>
      </c>
      <c r="F9" s="21">
        <v>2.6</v>
      </c>
      <c r="G9" s="3">
        <v>3</v>
      </c>
      <c r="H9" s="3">
        <v>3.6</v>
      </c>
      <c r="I9" s="34">
        <f t="shared" ref="I9:I39" si="0">_xlfn.RANK.EQ(E9,E$8:E$39,0)</f>
        <v>11</v>
      </c>
    </row>
    <row r="10" spans="1:9" ht="14.1" customHeight="1">
      <c r="A10" s="13" t="s">
        <v>4</v>
      </c>
      <c r="B10" s="5">
        <v>65918</v>
      </c>
      <c r="C10" s="17">
        <v>1.7</v>
      </c>
      <c r="D10" s="3">
        <v>98.3</v>
      </c>
      <c r="E10" s="3">
        <v>9</v>
      </c>
      <c r="F10" s="21">
        <v>2.8</v>
      </c>
      <c r="G10" s="3">
        <v>3.2</v>
      </c>
      <c r="H10" s="3">
        <v>3.9</v>
      </c>
      <c r="I10" s="34">
        <f t="shared" si="0"/>
        <v>4</v>
      </c>
    </row>
    <row r="11" spans="1:9" ht="14.1" customHeight="1">
      <c r="A11" s="13" t="s">
        <v>5</v>
      </c>
      <c r="B11" s="5">
        <v>78101</v>
      </c>
      <c r="C11" s="15">
        <v>2.8</v>
      </c>
      <c r="D11" s="3">
        <v>97.2</v>
      </c>
      <c r="E11" s="3">
        <v>8.3000000000000007</v>
      </c>
      <c r="F11" s="21">
        <v>2.6</v>
      </c>
      <c r="G11" s="3">
        <v>3.1</v>
      </c>
      <c r="H11" s="3">
        <v>3.5</v>
      </c>
      <c r="I11" s="34">
        <f t="shared" si="0"/>
        <v>23</v>
      </c>
    </row>
    <row r="12" spans="1:9" ht="14.1" customHeight="1">
      <c r="A12" s="13" t="s">
        <v>6</v>
      </c>
      <c r="B12" s="5">
        <v>254686</v>
      </c>
      <c r="C12" s="15">
        <v>2.1</v>
      </c>
      <c r="D12" s="3">
        <v>97.9</v>
      </c>
      <c r="E12" s="3">
        <v>9</v>
      </c>
      <c r="F12" s="21">
        <v>2.7</v>
      </c>
      <c r="G12" s="3">
        <v>3.1</v>
      </c>
      <c r="H12" s="3">
        <v>3.9</v>
      </c>
      <c r="I12" s="34">
        <f t="shared" si="0"/>
        <v>4</v>
      </c>
    </row>
    <row r="13" spans="1:9" ht="14.1" customHeight="1">
      <c r="A13" s="13" t="s">
        <v>7</v>
      </c>
      <c r="B13" s="5">
        <v>63292</v>
      </c>
      <c r="C13" s="15">
        <v>2.6</v>
      </c>
      <c r="D13" s="3">
        <v>97.4</v>
      </c>
      <c r="E13" s="3">
        <v>8.4</v>
      </c>
      <c r="F13" s="21">
        <v>2.5</v>
      </c>
      <c r="G13" s="3">
        <v>3.1</v>
      </c>
      <c r="H13" s="3">
        <v>3.6</v>
      </c>
      <c r="I13" s="34">
        <f t="shared" si="0"/>
        <v>19</v>
      </c>
    </row>
    <row r="14" spans="1:9" ht="14.1" customHeight="1">
      <c r="A14" s="13" t="s">
        <v>8</v>
      </c>
      <c r="B14" s="5">
        <v>483624</v>
      </c>
      <c r="C14" s="15">
        <v>5.0999999999999996</v>
      </c>
      <c r="D14" s="3">
        <v>94.9</v>
      </c>
      <c r="E14" s="3">
        <v>7.4</v>
      </c>
      <c r="F14" s="21">
        <v>2.1</v>
      </c>
      <c r="G14" s="3">
        <v>2.8</v>
      </c>
      <c r="H14" s="3">
        <v>3.1</v>
      </c>
      <c r="I14" s="34">
        <f t="shared" si="0"/>
        <v>32</v>
      </c>
    </row>
    <row r="15" spans="1:9" ht="14.1" customHeight="1">
      <c r="A15" s="13" t="s">
        <v>9</v>
      </c>
      <c r="B15" s="5">
        <v>307451</v>
      </c>
      <c r="C15" s="15">
        <v>3.2</v>
      </c>
      <c r="D15" s="3">
        <v>96.8</v>
      </c>
      <c r="E15" s="3">
        <v>8.8000000000000007</v>
      </c>
      <c r="F15" s="21">
        <v>2.8</v>
      </c>
      <c r="G15" s="3">
        <v>3.1</v>
      </c>
      <c r="H15" s="3">
        <v>3.7</v>
      </c>
      <c r="I15" s="34">
        <f t="shared" si="0"/>
        <v>7</v>
      </c>
    </row>
    <row r="16" spans="1:9" ht="14.1" customHeight="1">
      <c r="A16" s="13" t="s">
        <v>10</v>
      </c>
      <c r="B16" s="5">
        <v>509684</v>
      </c>
      <c r="C16" s="15">
        <v>3</v>
      </c>
      <c r="D16" s="3">
        <v>97</v>
      </c>
      <c r="E16" s="3">
        <v>8.5</v>
      </c>
      <c r="F16" s="21">
        <v>2.4</v>
      </c>
      <c r="G16" s="3">
        <v>3</v>
      </c>
      <c r="H16" s="3">
        <v>3.9</v>
      </c>
      <c r="I16" s="34">
        <f t="shared" si="0"/>
        <v>16</v>
      </c>
    </row>
    <row r="17" spans="1:9" ht="14.1" customHeight="1">
      <c r="A17" s="13" t="s">
        <v>11</v>
      </c>
      <c r="B17" s="5">
        <v>162396</v>
      </c>
      <c r="C17" s="15">
        <v>3.7</v>
      </c>
      <c r="D17" s="3">
        <v>96.3</v>
      </c>
      <c r="E17" s="3">
        <v>8.1999999999999993</v>
      </c>
      <c r="F17" s="21">
        <v>2.6</v>
      </c>
      <c r="G17" s="3">
        <v>3</v>
      </c>
      <c r="H17" s="3">
        <v>3.5</v>
      </c>
      <c r="I17" s="34">
        <f t="shared" si="0"/>
        <v>26</v>
      </c>
    </row>
    <row r="18" spans="1:9" ht="14.1" customHeight="1">
      <c r="A18" s="13" t="s">
        <v>12</v>
      </c>
      <c r="B18" s="5">
        <v>565560</v>
      </c>
      <c r="C18" s="15">
        <v>2.2999999999999998</v>
      </c>
      <c r="D18" s="3">
        <v>97.7</v>
      </c>
      <c r="E18" s="3">
        <v>8.1</v>
      </c>
      <c r="F18" s="21">
        <v>2.4</v>
      </c>
      <c r="G18" s="3">
        <v>2.9</v>
      </c>
      <c r="H18" s="3">
        <v>3.6</v>
      </c>
      <c r="I18" s="34">
        <f t="shared" si="0"/>
        <v>29</v>
      </c>
    </row>
    <row r="19" spans="1:9" ht="14.1" customHeight="1">
      <c r="A19" s="13" t="s">
        <v>13</v>
      </c>
      <c r="B19" s="5">
        <v>326672</v>
      </c>
      <c r="C19" s="15">
        <v>4.5</v>
      </c>
      <c r="D19" s="3">
        <v>95.5</v>
      </c>
      <c r="E19" s="3">
        <v>7.8</v>
      </c>
      <c r="F19" s="21">
        <v>2.5</v>
      </c>
      <c r="G19" s="3">
        <v>2.9</v>
      </c>
      <c r="H19" s="3">
        <v>3.2</v>
      </c>
      <c r="I19" s="34">
        <f t="shared" si="0"/>
        <v>31</v>
      </c>
    </row>
    <row r="20" spans="1:9" ht="14.1" customHeight="1">
      <c r="A20" s="13" t="s">
        <v>14</v>
      </c>
      <c r="B20" s="5">
        <v>245153</v>
      </c>
      <c r="C20" s="17">
        <v>2.1</v>
      </c>
      <c r="D20" s="3">
        <v>97.9</v>
      </c>
      <c r="E20" s="3">
        <v>8.6</v>
      </c>
      <c r="F20" s="21">
        <v>2.6</v>
      </c>
      <c r="G20" s="3">
        <v>3</v>
      </c>
      <c r="H20" s="3">
        <v>3.6</v>
      </c>
      <c r="I20" s="34">
        <f t="shared" si="0"/>
        <v>11</v>
      </c>
    </row>
    <row r="21" spans="1:9" ht="14.1" customHeight="1">
      <c r="A21" s="13" t="s">
        <v>15</v>
      </c>
      <c r="B21" s="5">
        <v>685126</v>
      </c>
      <c r="C21" s="15">
        <v>2.8</v>
      </c>
      <c r="D21" s="3">
        <v>97.2</v>
      </c>
      <c r="E21" s="3">
        <v>8.6</v>
      </c>
      <c r="F21" s="21">
        <v>2.7</v>
      </c>
      <c r="G21" s="3">
        <v>3.1</v>
      </c>
      <c r="H21" s="3">
        <v>3.6</v>
      </c>
      <c r="I21" s="34">
        <f t="shared" si="0"/>
        <v>11</v>
      </c>
    </row>
    <row r="22" spans="1:9" ht="14.1" customHeight="1">
      <c r="A22" s="13" t="s">
        <v>16</v>
      </c>
      <c r="B22" s="5">
        <v>1367014</v>
      </c>
      <c r="C22" s="15">
        <v>2.8</v>
      </c>
      <c r="D22" s="3">
        <v>97.2</v>
      </c>
      <c r="E22" s="3">
        <v>8.6999999999999993</v>
      </c>
      <c r="F22" s="21">
        <v>2.6</v>
      </c>
      <c r="G22" s="3">
        <v>3.1</v>
      </c>
      <c r="H22" s="3">
        <v>4</v>
      </c>
      <c r="I22" s="34">
        <f t="shared" si="0"/>
        <v>9</v>
      </c>
    </row>
    <row r="23" spans="1:9" ht="14.1" customHeight="1">
      <c r="A23" s="13" t="s">
        <v>17</v>
      </c>
      <c r="B23" s="5">
        <v>411511</v>
      </c>
      <c r="C23" s="15">
        <v>1.6</v>
      </c>
      <c r="D23" s="3">
        <v>98.4</v>
      </c>
      <c r="E23" s="3">
        <v>8.6</v>
      </c>
      <c r="F23" s="21">
        <v>2.4</v>
      </c>
      <c r="G23" s="3">
        <v>3</v>
      </c>
      <c r="H23" s="3">
        <v>3.8</v>
      </c>
      <c r="I23" s="34">
        <f t="shared" si="0"/>
        <v>11</v>
      </c>
    </row>
    <row r="24" spans="1:9" ht="14.1" customHeight="1">
      <c r="A24" s="13" t="s">
        <v>18</v>
      </c>
      <c r="B24" s="5">
        <v>160013</v>
      </c>
      <c r="C24" s="15">
        <v>3.2</v>
      </c>
      <c r="D24" s="3">
        <v>96.8</v>
      </c>
      <c r="E24" s="3">
        <v>8.4</v>
      </c>
      <c r="F24" s="21">
        <v>2.6</v>
      </c>
      <c r="G24" s="3">
        <v>3</v>
      </c>
      <c r="H24" s="3">
        <v>3.5</v>
      </c>
      <c r="I24" s="34">
        <f t="shared" si="0"/>
        <v>19</v>
      </c>
    </row>
    <row r="25" spans="1:9" ht="14.1" customHeight="1">
      <c r="A25" s="13" t="s">
        <v>19</v>
      </c>
      <c r="B25" s="5">
        <v>113535</v>
      </c>
      <c r="C25" s="15">
        <v>4.2</v>
      </c>
      <c r="D25" s="3">
        <v>95.8</v>
      </c>
      <c r="E25" s="3">
        <v>8.4</v>
      </c>
      <c r="F25" s="21">
        <v>2.5</v>
      </c>
      <c r="G25" s="3">
        <v>3.1</v>
      </c>
      <c r="H25" s="3">
        <v>3.5</v>
      </c>
      <c r="I25" s="34">
        <f t="shared" si="0"/>
        <v>19</v>
      </c>
    </row>
    <row r="26" spans="1:9" ht="14.1" customHeight="1">
      <c r="A26" s="13" t="s">
        <v>20</v>
      </c>
      <c r="B26" s="5">
        <v>386135</v>
      </c>
      <c r="C26" s="17">
        <v>1.3</v>
      </c>
      <c r="D26" s="3">
        <v>98.7</v>
      </c>
      <c r="E26" s="3">
        <v>9.4</v>
      </c>
      <c r="F26" s="21">
        <v>2.7</v>
      </c>
      <c r="G26" s="3">
        <v>3.2</v>
      </c>
      <c r="H26" s="3">
        <v>4.3</v>
      </c>
      <c r="I26" s="34">
        <f t="shared" si="0"/>
        <v>2</v>
      </c>
    </row>
    <row r="27" spans="1:9" ht="14.1" customHeight="1">
      <c r="A27" s="13" t="s">
        <v>21</v>
      </c>
      <c r="B27" s="5">
        <v>332701</v>
      </c>
      <c r="C27" s="17">
        <v>2.7</v>
      </c>
      <c r="D27" s="3">
        <v>97.3</v>
      </c>
      <c r="E27" s="3">
        <v>8.3000000000000007</v>
      </c>
      <c r="F27" s="21">
        <v>2.5</v>
      </c>
      <c r="G27" s="3">
        <v>3</v>
      </c>
      <c r="H27" s="3">
        <v>3.6</v>
      </c>
      <c r="I27" s="34">
        <f t="shared" si="0"/>
        <v>23</v>
      </c>
    </row>
    <row r="28" spans="1:9" ht="14.1" customHeight="1">
      <c r="A28" s="13" t="s">
        <v>22</v>
      </c>
      <c r="B28" s="5">
        <v>535638</v>
      </c>
      <c r="C28" s="15">
        <v>3.1</v>
      </c>
      <c r="D28" s="3">
        <v>96.9</v>
      </c>
      <c r="E28" s="3">
        <v>8.4</v>
      </c>
      <c r="F28" s="21">
        <v>2.5</v>
      </c>
      <c r="G28" s="3">
        <v>3.1</v>
      </c>
      <c r="H28" s="3">
        <v>3.7</v>
      </c>
      <c r="I28" s="34">
        <f t="shared" si="0"/>
        <v>19</v>
      </c>
    </row>
    <row r="29" spans="1:9" ht="14.1" customHeight="1">
      <c r="A29" s="13" t="s">
        <v>23</v>
      </c>
      <c r="B29" s="5">
        <v>173563</v>
      </c>
      <c r="C29" s="17">
        <v>1.6</v>
      </c>
      <c r="D29" s="3">
        <v>98.4</v>
      </c>
      <c r="E29" s="3">
        <v>9.1</v>
      </c>
      <c r="F29" s="21">
        <v>2.8</v>
      </c>
      <c r="G29" s="3">
        <v>3.2</v>
      </c>
      <c r="H29" s="3">
        <v>3.8</v>
      </c>
      <c r="I29" s="34">
        <f t="shared" si="0"/>
        <v>3</v>
      </c>
    </row>
    <row r="30" spans="1:9" ht="14.1" customHeight="1">
      <c r="A30" s="13" t="s">
        <v>24</v>
      </c>
      <c r="B30" s="5">
        <v>141498</v>
      </c>
      <c r="C30" s="17">
        <v>1.9</v>
      </c>
      <c r="D30" s="3">
        <v>98.1</v>
      </c>
      <c r="E30" s="3">
        <v>8.1999999999999993</v>
      </c>
      <c r="F30" s="21">
        <v>2.6</v>
      </c>
      <c r="G30" s="3">
        <v>3</v>
      </c>
      <c r="H30" s="3">
        <v>3.6</v>
      </c>
      <c r="I30" s="34">
        <f t="shared" si="0"/>
        <v>26</v>
      </c>
    </row>
    <row r="31" spans="1:9" ht="14.1" customHeight="1">
      <c r="A31" s="13" t="s">
        <v>25</v>
      </c>
      <c r="B31" s="5">
        <v>237574</v>
      </c>
      <c r="C31" s="17">
        <v>1.7</v>
      </c>
      <c r="D31" s="3">
        <v>98.3</v>
      </c>
      <c r="E31" s="3">
        <v>8.5</v>
      </c>
      <c r="F31" s="21">
        <v>2.5</v>
      </c>
      <c r="G31" s="3">
        <v>3</v>
      </c>
      <c r="H31" s="3">
        <v>3.7</v>
      </c>
      <c r="I31" s="34">
        <f t="shared" si="0"/>
        <v>16</v>
      </c>
    </row>
    <row r="32" spans="1:9" ht="14.1" customHeight="1">
      <c r="A32" s="62" t="s">
        <v>26</v>
      </c>
      <c r="B32" s="63">
        <v>232527</v>
      </c>
      <c r="C32" s="64">
        <v>2.5</v>
      </c>
      <c r="D32" s="65">
        <v>97.5</v>
      </c>
      <c r="E32" s="65">
        <v>8.6999999999999993</v>
      </c>
      <c r="F32" s="66">
        <v>2.7</v>
      </c>
      <c r="G32" s="65">
        <v>3.1</v>
      </c>
      <c r="H32" s="65">
        <v>3.6</v>
      </c>
      <c r="I32" s="67">
        <f>_xlfn.RANK.EQ(E32,E$8:E$39,0)</f>
        <v>9</v>
      </c>
    </row>
    <row r="33" spans="1:9" ht="14.1" customHeight="1">
      <c r="A33" s="13" t="s">
        <v>27</v>
      </c>
      <c r="B33" s="5">
        <v>224464</v>
      </c>
      <c r="C33" s="15">
        <v>3.6</v>
      </c>
      <c r="D33" s="3">
        <v>96.4</v>
      </c>
      <c r="E33" s="3">
        <v>8.5</v>
      </c>
      <c r="F33" s="21">
        <v>2.7</v>
      </c>
      <c r="G33" s="3">
        <v>3.1</v>
      </c>
      <c r="H33" s="3">
        <v>3.6</v>
      </c>
      <c r="I33" s="34">
        <f t="shared" si="0"/>
        <v>16</v>
      </c>
    </row>
    <row r="34" spans="1:9" ht="14.1" customHeight="1">
      <c r="A34" s="13" t="s">
        <v>28</v>
      </c>
      <c r="B34" s="5">
        <v>205283</v>
      </c>
      <c r="C34" s="15">
        <v>2.2000000000000002</v>
      </c>
      <c r="D34" s="3">
        <v>97.8</v>
      </c>
      <c r="E34" s="3">
        <v>8.3000000000000007</v>
      </c>
      <c r="F34" s="21">
        <v>2.5</v>
      </c>
      <c r="G34" s="3">
        <v>3.1</v>
      </c>
      <c r="H34" s="3">
        <v>3.5</v>
      </c>
      <c r="I34" s="34">
        <f t="shared" si="0"/>
        <v>23</v>
      </c>
    </row>
    <row r="35" spans="1:9" ht="14.1" customHeight="1">
      <c r="A35" s="13" t="s">
        <v>29</v>
      </c>
      <c r="B35" s="5">
        <v>297650</v>
      </c>
      <c r="C35" s="17">
        <v>1.5</v>
      </c>
      <c r="D35" s="3">
        <v>98.5</v>
      </c>
      <c r="E35" s="3">
        <v>8</v>
      </c>
      <c r="F35" s="21">
        <v>2.5</v>
      </c>
      <c r="G35" s="3">
        <v>3</v>
      </c>
      <c r="H35" s="3">
        <v>3.2</v>
      </c>
      <c r="I35" s="34">
        <f t="shared" si="0"/>
        <v>30</v>
      </c>
    </row>
    <row r="36" spans="1:9" ht="14.1" customHeight="1">
      <c r="A36" s="13" t="s">
        <v>30</v>
      </c>
      <c r="B36" s="5">
        <v>115290</v>
      </c>
      <c r="C36" s="15">
        <v>1.7</v>
      </c>
      <c r="D36" s="3">
        <v>98.3</v>
      </c>
      <c r="E36" s="3">
        <v>10.1</v>
      </c>
      <c r="F36" s="21">
        <v>2.8</v>
      </c>
      <c r="G36" s="3">
        <v>3.4</v>
      </c>
      <c r="H36" s="3">
        <v>4.7</v>
      </c>
      <c r="I36" s="34">
        <f t="shared" si="0"/>
        <v>1</v>
      </c>
    </row>
    <row r="37" spans="1:9" ht="14.1" customHeight="1">
      <c r="A37" s="13" t="s">
        <v>31</v>
      </c>
      <c r="B37" s="5">
        <v>637802</v>
      </c>
      <c r="C37" s="15">
        <v>3.6</v>
      </c>
      <c r="D37" s="3">
        <v>96.4</v>
      </c>
      <c r="E37" s="3">
        <v>9</v>
      </c>
      <c r="F37" s="21">
        <v>2.7</v>
      </c>
      <c r="G37" s="3">
        <v>3.1</v>
      </c>
      <c r="H37" s="3">
        <v>4</v>
      </c>
      <c r="I37" s="34">
        <f t="shared" si="0"/>
        <v>4</v>
      </c>
    </row>
    <row r="38" spans="1:9" ht="14.1" customHeight="1">
      <c r="A38" s="13" t="s">
        <v>32</v>
      </c>
      <c r="B38" s="5">
        <v>163432</v>
      </c>
      <c r="C38" s="15">
        <v>3.6</v>
      </c>
      <c r="D38" s="3">
        <v>96.4</v>
      </c>
      <c r="E38" s="3">
        <v>8.1999999999999993</v>
      </c>
      <c r="F38" s="21">
        <v>2.4</v>
      </c>
      <c r="G38" s="3">
        <v>3.1</v>
      </c>
      <c r="H38" s="3">
        <v>3.5</v>
      </c>
      <c r="I38" s="34">
        <f t="shared" si="0"/>
        <v>26</v>
      </c>
    </row>
    <row r="39" spans="1:9" ht="14.1" customHeight="1">
      <c r="A39" s="13" t="s">
        <v>33</v>
      </c>
      <c r="B39" s="5">
        <v>151181</v>
      </c>
      <c r="C39" s="15">
        <v>2.9</v>
      </c>
      <c r="D39" s="57">
        <v>97.1</v>
      </c>
      <c r="E39" s="57">
        <v>8.6</v>
      </c>
      <c r="F39" s="58">
        <v>2.5</v>
      </c>
      <c r="G39" s="57">
        <v>3</v>
      </c>
      <c r="H39" s="57">
        <v>3.8</v>
      </c>
      <c r="I39" s="59">
        <f t="shared" si="0"/>
        <v>11</v>
      </c>
    </row>
    <row r="40" spans="1:9" ht="14.1" customHeight="1">
      <c r="A40" s="60"/>
      <c r="B40" s="60"/>
      <c r="C40" s="60"/>
      <c r="D40" s="60"/>
      <c r="E40" s="60"/>
      <c r="F40" s="60"/>
      <c r="G40" s="60"/>
      <c r="H40" s="60"/>
      <c r="I40" s="60"/>
    </row>
    <row r="41" spans="1:9" ht="27" customHeight="1">
      <c r="A41" s="150" t="s">
        <v>50</v>
      </c>
      <c r="B41" s="150"/>
      <c r="C41" s="150"/>
      <c r="D41" s="150"/>
      <c r="E41" s="150"/>
      <c r="F41" s="150"/>
      <c r="G41" s="150"/>
      <c r="H41" s="150"/>
      <c r="I41" s="150"/>
    </row>
    <row r="42" spans="1:9" ht="18.75" customHeight="1">
      <c r="A42" s="150"/>
      <c r="B42" s="150"/>
      <c r="C42" s="150"/>
      <c r="D42" s="150"/>
      <c r="E42" s="150"/>
      <c r="F42" s="150"/>
      <c r="G42" s="150"/>
      <c r="H42" s="150"/>
      <c r="I42" s="150"/>
    </row>
    <row r="43" spans="1:9" ht="14.1" customHeight="1">
      <c r="A43" s="151" t="s">
        <v>51</v>
      </c>
      <c r="B43" s="151"/>
      <c r="C43" s="151"/>
      <c r="D43" s="151"/>
      <c r="E43" s="151"/>
      <c r="F43" s="151"/>
      <c r="G43" s="151"/>
      <c r="H43" s="151"/>
    </row>
    <row r="44" spans="1:9" ht="14.1" customHeight="1">
      <c r="A44" s="151" t="s">
        <v>52</v>
      </c>
      <c r="B44" s="151"/>
      <c r="C44" s="151"/>
      <c r="D44" s="151"/>
      <c r="E44" s="151"/>
      <c r="F44" s="151"/>
      <c r="G44" s="151"/>
      <c r="H44" s="151"/>
    </row>
    <row r="45" spans="1:9" ht="14.1" customHeight="1">
      <c r="A45" s="149" t="s">
        <v>38</v>
      </c>
      <c r="B45" s="149"/>
      <c r="C45" s="149"/>
      <c r="D45" s="149"/>
      <c r="E45" s="149"/>
      <c r="F45" s="149"/>
      <c r="G45" s="149"/>
      <c r="H45" s="149"/>
    </row>
    <row r="46" spans="1:9" ht="14.1" customHeight="1">
      <c r="A46" s="149" t="s">
        <v>39</v>
      </c>
      <c r="B46" s="149"/>
      <c r="C46" s="149"/>
      <c r="D46" s="149"/>
      <c r="E46" s="149"/>
      <c r="F46" s="149"/>
      <c r="G46" s="149"/>
      <c r="H46" s="149"/>
    </row>
    <row r="47" spans="1:9" ht="14.1" customHeight="1">
      <c r="A47" s="149" t="s">
        <v>40</v>
      </c>
      <c r="B47" s="149"/>
      <c r="C47" s="149"/>
      <c r="D47" s="149"/>
      <c r="E47" s="149"/>
      <c r="F47" s="149"/>
      <c r="G47" s="149"/>
      <c r="H47" s="149"/>
    </row>
    <row r="48" spans="1:9" ht="14.1" customHeight="1">
      <c r="A48" s="148" t="s">
        <v>77</v>
      </c>
      <c r="B48" s="148"/>
      <c r="C48" s="148"/>
      <c r="I48" s="55" t="s">
        <v>34</v>
      </c>
    </row>
    <row r="49" spans="1:9" ht="14.1" customHeight="1">
      <c r="I49" s="55"/>
    </row>
    <row r="50" spans="1:9" ht="39.950000000000003" customHeight="1">
      <c r="A50" s="145"/>
      <c r="B50" s="145"/>
      <c r="C50" s="145"/>
      <c r="D50" s="145"/>
      <c r="E50" s="145"/>
      <c r="F50" s="145"/>
      <c r="G50" s="145"/>
      <c r="H50" s="145"/>
      <c r="I50" s="55"/>
    </row>
    <row r="51" spans="1:9" ht="14.1" customHeight="1">
      <c r="A51" s="147" t="s">
        <v>45</v>
      </c>
      <c r="B51" s="147"/>
      <c r="C51" s="147"/>
      <c r="D51" s="147"/>
      <c r="E51" s="147"/>
      <c r="F51" s="147"/>
      <c r="G51" s="147"/>
      <c r="H51" s="147"/>
    </row>
    <row r="52" spans="1:9" s="68" customFormat="1" ht="27.75" customHeight="1">
      <c r="A52" s="146" t="s">
        <v>75</v>
      </c>
      <c r="B52" s="146"/>
      <c r="C52" s="146"/>
      <c r="D52" s="146"/>
      <c r="E52" s="146"/>
      <c r="F52" s="146"/>
      <c r="G52" s="146"/>
      <c r="H52" s="146"/>
    </row>
    <row r="53" spans="1:9" ht="14.1" customHeight="1">
      <c r="A53" s="19" t="s">
        <v>35</v>
      </c>
      <c r="B53" s="54"/>
      <c r="C53" s="54"/>
      <c r="D53" s="54"/>
      <c r="E53" s="54"/>
      <c r="F53" s="54"/>
      <c r="G53" s="54"/>
    </row>
    <row r="55" spans="1:9" ht="14.1" customHeight="1">
      <c r="A55" s="155" t="s">
        <v>37</v>
      </c>
      <c r="B55" s="153" t="s">
        <v>46</v>
      </c>
      <c r="C55" s="152" t="s">
        <v>71</v>
      </c>
      <c r="D55" s="152"/>
      <c r="E55" s="153" t="s">
        <v>72</v>
      </c>
      <c r="F55" s="152" t="s">
        <v>73</v>
      </c>
      <c r="G55" s="152"/>
      <c r="H55" s="154"/>
    </row>
    <row r="56" spans="1:9" ht="14.1" customHeight="1">
      <c r="A56" s="155"/>
      <c r="B56" s="153"/>
      <c r="C56" s="61" t="s">
        <v>41</v>
      </c>
      <c r="D56" s="61" t="s">
        <v>42</v>
      </c>
      <c r="E56" s="153"/>
      <c r="F56" s="61" t="s">
        <v>47</v>
      </c>
      <c r="G56" s="61" t="s">
        <v>48</v>
      </c>
      <c r="H56" s="69" t="s">
        <v>49</v>
      </c>
    </row>
    <row r="58" spans="1:9" ht="14.1" customHeight="1">
      <c r="A58" s="12" t="s">
        <v>1</v>
      </c>
      <c r="B58" s="7">
        <v>10012836</v>
      </c>
      <c r="C58" s="7">
        <v>275860</v>
      </c>
      <c r="D58" s="7">
        <v>9657742</v>
      </c>
      <c r="E58" s="4">
        <v>8.5</v>
      </c>
      <c r="F58" s="20">
        <v>2.6</v>
      </c>
      <c r="G58" s="20">
        <v>3.1</v>
      </c>
      <c r="H58" s="20">
        <v>3.7</v>
      </c>
    </row>
    <row r="59" spans="1:9" ht="14.1" customHeight="1">
      <c r="A59" s="13" t="s">
        <v>2</v>
      </c>
      <c r="B59" s="5">
        <v>107902</v>
      </c>
      <c r="C59" s="6">
        <v>2811</v>
      </c>
      <c r="D59" s="5">
        <v>104577</v>
      </c>
      <c r="E59" s="3">
        <v>8.8000000000000007</v>
      </c>
      <c r="F59" s="21">
        <v>2.7</v>
      </c>
      <c r="G59" s="3">
        <v>3.2</v>
      </c>
      <c r="H59" s="3">
        <v>3.8</v>
      </c>
    </row>
    <row r="60" spans="1:9" ht="14.1" customHeight="1">
      <c r="A60" s="13" t="s">
        <v>3</v>
      </c>
      <c r="B60" s="5">
        <v>270460</v>
      </c>
      <c r="C60" s="8">
        <v>4170</v>
      </c>
      <c r="D60" s="5">
        <v>264055</v>
      </c>
      <c r="E60" s="3">
        <v>8.6</v>
      </c>
      <c r="F60" s="21">
        <v>2.6</v>
      </c>
      <c r="G60" s="3">
        <v>3</v>
      </c>
      <c r="H60" s="3">
        <v>3.6</v>
      </c>
    </row>
    <row r="61" spans="1:9" ht="14.1" customHeight="1">
      <c r="A61" s="13" t="s">
        <v>4</v>
      </c>
      <c r="B61" s="5">
        <v>65918</v>
      </c>
      <c r="C61" s="8">
        <v>1126</v>
      </c>
      <c r="D61" s="5">
        <v>64061</v>
      </c>
      <c r="E61" s="3">
        <v>9</v>
      </c>
      <c r="F61" s="21">
        <v>2.8</v>
      </c>
      <c r="G61" s="3">
        <v>3.2</v>
      </c>
      <c r="H61" s="3">
        <v>3.9</v>
      </c>
    </row>
    <row r="62" spans="1:9" ht="14.1" customHeight="1">
      <c r="A62" s="13" t="s">
        <v>5</v>
      </c>
      <c r="B62" s="5">
        <v>78101</v>
      </c>
      <c r="C62" s="6">
        <v>2188</v>
      </c>
      <c r="D62" s="5">
        <v>75345</v>
      </c>
      <c r="E62" s="3">
        <v>8.3000000000000007</v>
      </c>
      <c r="F62" s="21">
        <v>2.6</v>
      </c>
      <c r="G62" s="3">
        <v>3.1</v>
      </c>
      <c r="H62" s="3">
        <v>3.5</v>
      </c>
    </row>
    <row r="63" spans="1:9" ht="14.1" customHeight="1">
      <c r="A63" s="13" t="s">
        <v>6</v>
      </c>
      <c r="B63" s="5">
        <v>254686</v>
      </c>
      <c r="C63" s="6">
        <v>5376</v>
      </c>
      <c r="D63" s="5">
        <v>247337</v>
      </c>
      <c r="E63" s="3">
        <v>9</v>
      </c>
      <c r="F63" s="21">
        <v>2.7</v>
      </c>
      <c r="G63" s="3">
        <v>3.1</v>
      </c>
      <c r="H63" s="3">
        <v>3.9</v>
      </c>
    </row>
    <row r="64" spans="1:9" ht="14.1" customHeight="1">
      <c r="A64" s="13" t="s">
        <v>7</v>
      </c>
      <c r="B64" s="5">
        <v>63292</v>
      </c>
      <c r="C64" s="6">
        <v>1616</v>
      </c>
      <c r="D64" s="5">
        <v>61444</v>
      </c>
      <c r="E64" s="3">
        <v>8.4</v>
      </c>
      <c r="F64" s="21">
        <v>2.5</v>
      </c>
      <c r="G64" s="3">
        <v>3.1</v>
      </c>
      <c r="H64" s="3">
        <v>3.6</v>
      </c>
    </row>
    <row r="65" spans="1:8" ht="14.1" customHeight="1">
      <c r="A65" s="13" t="s">
        <v>8</v>
      </c>
      <c r="B65" s="5">
        <v>483624</v>
      </c>
      <c r="C65" s="6">
        <v>23832</v>
      </c>
      <c r="D65" s="5">
        <v>446278</v>
      </c>
      <c r="E65" s="3">
        <v>7.4</v>
      </c>
      <c r="F65" s="21">
        <v>2.1</v>
      </c>
      <c r="G65" s="3">
        <v>2.8</v>
      </c>
      <c r="H65" s="3">
        <v>3.1</v>
      </c>
    </row>
    <row r="66" spans="1:8" ht="14.1" customHeight="1">
      <c r="A66" s="13" t="s">
        <v>9</v>
      </c>
      <c r="B66" s="5">
        <v>307451</v>
      </c>
      <c r="C66" s="6">
        <v>9692</v>
      </c>
      <c r="D66" s="5">
        <v>295078</v>
      </c>
      <c r="E66" s="3">
        <v>8.8000000000000007</v>
      </c>
      <c r="F66" s="21">
        <v>2.8</v>
      </c>
      <c r="G66" s="3">
        <v>3.1</v>
      </c>
      <c r="H66" s="3">
        <v>3.7</v>
      </c>
    </row>
    <row r="67" spans="1:8" ht="14.1" customHeight="1">
      <c r="A67" s="13" t="s">
        <v>10</v>
      </c>
      <c r="B67" s="5">
        <v>509684</v>
      </c>
      <c r="C67" s="6">
        <v>15051</v>
      </c>
      <c r="D67" s="5">
        <v>493850</v>
      </c>
      <c r="E67" s="3">
        <v>8.5</v>
      </c>
      <c r="F67" s="21">
        <v>2.4</v>
      </c>
      <c r="G67" s="3">
        <v>3</v>
      </c>
      <c r="H67" s="3">
        <v>3.9</v>
      </c>
    </row>
    <row r="68" spans="1:8" ht="14.1" customHeight="1">
      <c r="A68" s="13" t="s">
        <v>11</v>
      </c>
      <c r="B68" s="5">
        <v>162396</v>
      </c>
      <c r="C68" s="6">
        <v>5887</v>
      </c>
      <c r="D68" s="5">
        <v>155011</v>
      </c>
      <c r="E68" s="3">
        <v>8.1999999999999993</v>
      </c>
      <c r="F68" s="21">
        <v>2.6</v>
      </c>
      <c r="G68" s="3">
        <v>3</v>
      </c>
      <c r="H68" s="3">
        <v>3.5</v>
      </c>
    </row>
    <row r="69" spans="1:8" ht="14.1" customHeight="1">
      <c r="A69" s="13" t="s">
        <v>12</v>
      </c>
      <c r="B69" s="5">
        <v>565560</v>
      </c>
      <c r="C69" s="6">
        <v>13050</v>
      </c>
      <c r="D69" s="5">
        <v>548334</v>
      </c>
      <c r="E69" s="3">
        <v>8.1</v>
      </c>
      <c r="F69" s="21">
        <v>2.4</v>
      </c>
      <c r="G69" s="3">
        <v>2.9</v>
      </c>
      <c r="H69" s="3">
        <v>3.6</v>
      </c>
    </row>
    <row r="70" spans="1:8" ht="14.1" customHeight="1">
      <c r="A70" s="13" t="s">
        <v>13</v>
      </c>
      <c r="B70" s="5">
        <v>326672</v>
      </c>
      <c r="C70" s="6">
        <v>14562</v>
      </c>
      <c r="D70" s="5">
        <v>305950</v>
      </c>
      <c r="E70" s="3">
        <v>7.8</v>
      </c>
      <c r="F70" s="21">
        <v>2.5</v>
      </c>
      <c r="G70" s="3">
        <v>2.9</v>
      </c>
      <c r="H70" s="3">
        <v>3.2</v>
      </c>
    </row>
    <row r="71" spans="1:8" ht="14.1" customHeight="1">
      <c r="A71" s="13" t="s">
        <v>14</v>
      </c>
      <c r="B71" s="5">
        <v>245153</v>
      </c>
      <c r="C71" s="8">
        <v>5099</v>
      </c>
      <c r="D71" s="5">
        <v>237442</v>
      </c>
      <c r="E71" s="3">
        <v>8.6</v>
      </c>
      <c r="F71" s="21">
        <v>2.6</v>
      </c>
      <c r="G71" s="3">
        <v>3</v>
      </c>
      <c r="H71" s="3">
        <v>3.6</v>
      </c>
    </row>
    <row r="72" spans="1:8" ht="14.1" customHeight="1">
      <c r="A72" s="13" t="s">
        <v>15</v>
      </c>
      <c r="B72" s="5">
        <v>685126</v>
      </c>
      <c r="C72" s="6">
        <v>18872</v>
      </c>
      <c r="D72" s="5">
        <v>664204</v>
      </c>
      <c r="E72" s="3">
        <v>8.6</v>
      </c>
      <c r="F72" s="21">
        <v>2.7</v>
      </c>
      <c r="G72" s="3">
        <v>3.1</v>
      </c>
      <c r="H72" s="3">
        <v>3.6</v>
      </c>
    </row>
    <row r="73" spans="1:8" ht="14.1" customHeight="1">
      <c r="A73" s="13" t="s">
        <v>16</v>
      </c>
      <c r="B73" s="5">
        <v>1367014</v>
      </c>
      <c r="C73" s="6">
        <v>38441</v>
      </c>
      <c r="D73" s="5">
        <v>1320611</v>
      </c>
      <c r="E73" s="3">
        <v>8.6999999999999993</v>
      </c>
      <c r="F73" s="21">
        <v>2.6</v>
      </c>
      <c r="G73" s="3">
        <v>3.1</v>
      </c>
      <c r="H73" s="3">
        <v>4</v>
      </c>
    </row>
    <row r="74" spans="1:8" ht="14.1" customHeight="1">
      <c r="A74" s="13" t="s">
        <v>17</v>
      </c>
      <c r="B74" s="5">
        <v>411511</v>
      </c>
      <c r="C74" s="6">
        <v>6622</v>
      </c>
      <c r="D74" s="5">
        <v>400895</v>
      </c>
      <c r="E74" s="3">
        <v>8.6</v>
      </c>
      <c r="F74" s="21">
        <v>2.4</v>
      </c>
      <c r="G74" s="3">
        <v>3</v>
      </c>
      <c r="H74" s="3">
        <v>3.8</v>
      </c>
    </row>
    <row r="75" spans="1:8" ht="14.1" customHeight="1">
      <c r="A75" s="13" t="s">
        <v>18</v>
      </c>
      <c r="B75" s="5">
        <v>160013</v>
      </c>
      <c r="C75" s="6">
        <v>5156</v>
      </c>
      <c r="D75" s="5">
        <v>154281</v>
      </c>
      <c r="E75" s="3">
        <v>8.4</v>
      </c>
      <c r="F75" s="21">
        <v>2.6</v>
      </c>
      <c r="G75" s="3">
        <v>3</v>
      </c>
      <c r="H75" s="3">
        <v>3.5</v>
      </c>
    </row>
    <row r="76" spans="1:8" ht="14.1" customHeight="1">
      <c r="A76" s="13" t="s">
        <v>19</v>
      </c>
      <c r="B76" s="5">
        <v>113535</v>
      </c>
      <c r="C76" s="6">
        <v>4702</v>
      </c>
      <c r="D76" s="5">
        <v>108219</v>
      </c>
      <c r="E76" s="3">
        <v>8.4</v>
      </c>
      <c r="F76" s="21">
        <v>2.5</v>
      </c>
      <c r="G76" s="3">
        <v>3.1</v>
      </c>
      <c r="H76" s="3">
        <v>3.5</v>
      </c>
    </row>
    <row r="77" spans="1:8" ht="14.1" customHeight="1">
      <c r="A77" s="13" t="s">
        <v>20</v>
      </c>
      <c r="B77" s="5">
        <v>386135</v>
      </c>
      <c r="C77" s="8">
        <v>5193</v>
      </c>
      <c r="D77" s="5">
        <v>379626</v>
      </c>
      <c r="E77" s="3">
        <v>9.4</v>
      </c>
      <c r="F77" s="21">
        <v>2.7</v>
      </c>
      <c r="G77" s="3">
        <v>3.2</v>
      </c>
      <c r="H77" s="3">
        <v>4.3</v>
      </c>
    </row>
    <row r="78" spans="1:8" ht="14.1" customHeight="1">
      <c r="A78" s="13" t="s">
        <v>21</v>
      </c>
      <c r="B78" s="5">
        <v>332701</v>
      </c>
      <c r="C78" s="8">
        <v>8920</v>
      </c>
      <c r="D78" s="5">
        <v>319171</v>
      </c>
      <c r="E78" s="3">
        <v>8.3000000000000007</v>
      </c>
      <c r="F78" s="21">
        <v>2.5</v>
      </c>
      <c r="G78" s="3">
        <v>3</v>
      </c>
      <c r="H78" s="3">
        <v>3.6</v>
      </c>
    </row>
    <row r="79" spans="1:8" ht="14.1" customHeight="1">
      <c r="A79" s="13" t="s">
        <v>22</v>
      </c>
      <c r="B79" s="5">
        <v>535638</v>
      </c>
      <c r="C79" s="6">
        <v>16376</v>
      </c>
      <c r="D79" s="5">
        <v>515365</v>
      </c>
      <c r="E79" s="3">
        <v>8.4</v>
      </c>
      <c r="F79" s="21">
        <v>2.5</v>
      </c>
      <c r="G79" s="3">
        <v>3.1</v>
      </c>
      <c r="H79" s="3">
        <v>3.7</v>
      </c>
    </row>
    <row r="80" spans="1:8" ht="14.1" customHeight="1">
      <c r="A80" s="13" t="s">
        <v>23</v>
      </c>
      <c r="B80" s="5">
        <v>173563</v>
      </c>
      <c r="C80" s="8">
        <v>2754</v>
      </c>
      <c r="D80" s="5">
        <v>169210</v>
      </c>
      <c r="E80" s="3">
        <v>9.1</v>
      </c>
      <c r="F80" s="21">
        <v>2.8</v>
      </c>
      <c r="G80" s="3">
        <v>3.2</v>
      </c>
      <c r="H80" s="3">
        <v>3.8</v>
      </c>
    </row>
    <row r="81" spans="1:8" ht="14.1" customHeight="1">
      <c r="A81" s="13" t="s">
        <v>24</v>
      </c>
      <c r="B81" s="5">
        <v>141498</v>
      </c>
      <c r="C81" s="8">
        <v>2695</v>
      </c>
      <c r="D81" s="5">
        <v>137399</v>
      </c>
      <c r="E81" s="3">
        <v>8.1999999999999993</v>
      </c>
      <c r="F81" s="21">
        <v>2.6</v>
      </c>
      <c r="G81" s="3">
        <v>3</v>
      </c>
      <c r="H81" s="3">
        <v>3.6</v>
      </c>
    </row>
    <row r="82" spans="1:8" ht="14.1" customHeight="1">
      <c r="A82" s="13" t="s">
        <v>25</v>
      </c>
      <c r="B82" s="5">
        <v>237574</v>
      </c>
      <c r="C82" s="8">
        <v>4063</v>
      </c>
      <c r="D82" s="5">
        <v>232493</v>
      </c>
      <c r="E82" s="3">
        <v>8.5</v>
      </c>
      <c r="F82" s="21">
        <v>2.5</v>
      </c>
      <c r="G82" s="3">
        <v>3</v>
      </c>
      <c r="H82" s="3">
        <v>3.7</v>
      </c>
    </row>
    <row r="83" spans="1:8" ht="14.1" customHeight="1">
      <c r="A83" s="62" t="s">
        <v>26</v>
      </c>
      <c r="B83" s="63">
        <v>232527</v>
      </c>
      <c r="C83" s="6">
        <v>5889</v>
      </c>
      <c r="D83" s="63">
        <v>225581</v>
      </c>
      <c r="E83" s="65">
        <v>8.6999999999999993</v>
      </c>
      <c r="F83" s="66">
        <v>2.7</v>
      </c>
      <c r="G83" s="65">
        <v>3.1</v>
      </c>
      <c r="H83" s="65">
        <v>3.6</v>
      </c>
    </row>
    <row r="84" spans="1:8" ht="14.1" customHeight="1">
      <c r="A84" s="13" t="s">
        <v>27</v>
      </c>
      <c r="B84" s="5">
        <v>224464</v>
      </c>
      <c r="C84" s="6">
        <v>8090</v>
      </c>
      <c r="D84" s="5">
        <v>214333</v>
      </c>
      <c r="E84" s="3">
        <v>8.5</v>
      </c>
      <c r="F84" s="21">
        <v>2.7</v>
      </c>
      <c r="G84" s="3">
        <v>3.1</v>
      </c>
      <c r="H84" s="3">
        <v>3.6</v>
      </c>
    </row>
    <row r="85" spans="1:8" ht="14.1" customHeight="1">
      <c r="A85" s="13" t="s">
        <v>28</v>
      </c>
      <c r="B85" s="5">
        <v>205283</v>
      </c>
      <c r="C85" s="6">
        <v>4463</v>
      </c>
      <c r="D85" s="5">
        <v>200052</v>
      </c>
      <c r="E85" s="3">
        <v>8.3000000000000007</v>
      </c>
      <c r="F85" s="21">
        <v>2.5</v>
      </c>
      <c r="G85" s="3">
        <v>3.1</v>
      </c>
      <c r="H85" s="3">
        <v>3.5</v>
      </c>
    </row>
    <row r="86" spans="1:8" ht="14.1" customHeight="1">
      <c r="A86" s="13" t="s">
        <v>29</v>
      </c>
      <c r="B86" s="5">
        <v>297650</v>
      </c>
      <c r="C86" s="8">
        <v>4422</v>
      </c>
      <c r="D86" s="5">
        <v>293228</v>
      </c>
      <c r="E86" s="3">
        <v>8</v>
      </c>
      <c r="F86" s="21">
        <v>2.5</v>
      </c>
      <c r="G86" s="3">
        <v>3</v>
      </c>
      <c r="H86" s="3">
        <v>3.2</v>
      </c>
    </row>
    <row r="87" spans="1:8" ht="14.1" customHeight="1">
      <c r="A87" s="13" t="s">
        <v>30</v>
      </c>
      <c r="B87" s="5">
        <v>115290</v>
      </c>
      <c r="C87" s="6">
        <v>1972</v>
      </c>
      <c r="D87" s="5">
        <v>113318</v>
      </c>
      <c r="E87" s="3">
        <v>10.1</v>
      </c>
      <c r="F87" s="21">
        <v>2.8</v>
      </c>
      <c r="G87" s="3">
        <v>3.4</v>
      </c>
      <c r="H87" s="3">
        <v>4.7</v>
      </c>
    </row>
    <row r="88" spans="1:8" ht="14.1" customHeight="1">
      <c r="A88" s="13" t="s">
        <v>31</v>
      </c>
      <c r="B88" s="5">
        <v>637802</v>
      </c>
      <c r="C88" s="6">
        <v>22511</v>
      </c>
      <c r="D88" s="5">
        <v>608304</v>
      </c>
      <c r="E88" s="3">
        <v>9</v>
      </c>
      <c r="F88" s="21">
        <v>2.7</v>
      </c>
      <c r="G88" s="3">
        <v>3.1</v>
      </c>
      <c r="H88" s="3">
        <v>4</v>
      </c>
    </row>
    <row r="89" spans="1:8" ht="14.1" customHeight="1">
      <c r="A89" s="13" t="s">
        <v>32</v>
      </c>
      <c r="B89" s="5">
        <v>163432</v>
      </c>
      <c r="C89" s="6">
        <v>5884</v>
      </c>
      <c r="D89" s="5">
        <v>156502</v>
      </c>
      <c r="E89" s="3">
        <v>8.1999999999999993</v>
      </c>
      <c r="F89" s="21">
        <v>2.4</v>
      </c>
      <c r="G89" s="3">
        <v>3.1</v>
      </c>
      <c r="H89" s="3">
        <v>3.5</v>
      </c>
    </row>
    <row r="90" spans="1:8" ht="14.1" customHeight="1">
      <c r="A90" s="13" t="s">
        <v>33</v>
      </c>
      <c r="B90" s="5">
        <v>151181</v>
      </c>
      <c r="C90" s="6">
        <v>4375</v>
      </c>
      <c r="D90" s="5">
        <v>146188</v>
      </c>
      <c r="E90" s="57">
        <v>8.6</v>
      </c>
      <c r="F90" s="58">
        <v>2.5</v>
      </c>
      <c r="G90" s="57">
        <v>3</v>
      </c>
      <c r="H90" s="57">
        <v>3.8</v>
      </c>
    </row>
    <row r="91" spans="1:8" ht="14.1" customHeight="1">
      <c r="A91" s="60"/>
      <c r="B91" s="60"/>
      <c r="C91" s="60"/>
      <c r="D91" s="60"/>
      <c r="E91" s="60"/>
      <c r="F91" s="60"/>
      <c r="G91" s="60"/>
      <c r="H91" s="60"/>
    </row>
    <row r="92" spans="1:8" ht="24.75" customHeight="1">
      <c r="A92" s="148" t="s">
        <v>43</v>
      </c>
      <c r="B92" s="148"/>
      <c r="C92" s="148"/>
      <c r="D92" s="148"/>
      <c r="E92" s="148"/>
      <c r="F92" s="148"/>
      <c r="G92" s="148"/>
      <c r="H92" s="148"/>
    </row>
    <row r="93" spans="1:8" ht="14.1" customHeight="1">
      <c r="A93" s="151" t="s">
        <v>51</v>
      </c>
      <c r="B93" s="151"/>
      <c r="C93" s="151"/>
      <c r="D93" s="151"/>
      <c r="E93" s="151"/>
      <c r="F93" s="151"/>
      <c r="G93" s="151"/>
      <c r="H93" s="151"/>
    </row>
    <row r="94" spans="1:8" ht="14.1" customHeight="1">
      <c r="A94" s="151" t="s">
        <v>52</v>
      </c>
      <c r="B94" s="151"/>
      <c r="C94" s="151"/>
      <c r="D94" s="151"/>
      <c r="E94" s="151"/>
      <c r="F94" s="151"/>
      <c r="G94" s="151"/>
      <c r="H94" s="151"/>
    </row>
    <row r="95" spans="1:8" ht="14.1" customHeight="1">
      <c r="A95" s="149" t="s">
        <v>38</v>
      </c>
      <c r="B95" s="149"/>
      <c r="C95" s="149"/>
      <c r="D95" s="149"/>
      <c r="E95" s="149"/>
      <c r="F95" s="149"/>
      <c r="G95" s="149"/>
      <c r="H95" s="149"/>
    </row>
    <row r="96" spans="1:8" ht="14.1" customHeight="1">
      <c r="A96" s="149" t="s">
        <v>39</v>
      </c>
      <c r="B96" s="149"/>
      <c r="C96" s="149"/>
      <c r="D96" s="149"/>
      <c r="E96" s="149"/>
      <c r="F96" s="149"/>
      <c r="G96" s="149"/>
      <c r="H96" s="149"/>
    </row>
    <row r="97" spans="1:14" ht="14.1" customHeight="1">
      <c r="A97" s="149" t="s">
        <v>40</v>
      </c>
      <c r="B97" s="149"/>
      <c r="C97" s="149"/>
      <c r="D97" s="149"/>
      <c r="E97" s="149"/>
      <c r="F97" s="149"/>
      <c r="G97" s="149"/>
      <c r="H97" s="149"/>
    </row>
    <row r="98" spans="1:14" ht="14.1" customHeight="1">
      <c r="I98" s="55" t="s">
        <v>34</v>
      </c>
    </row>
    <row r="99" spans="1:14" ht="14.1" customHeight="1">
      <c r="I99" s="55"/>
    </row>
    <row r="100" spans="1:14" ht="39.950000000000003" customHeight="1">
      <c r="A100" s="145"/>
      <c r="B100" s="145"/>
      <c r="C100" s="145"/>
      <c r="D100" s="145"/>
      <c r="E100" s="145"/>
      <c r="F100" s="145"/>
      <c r="G100" s="145"/>
      <c r="H100" s="145"/>
      <c r="I100" s="55"/>
    </row>
    <row r="101" spans="1:14" ht="14.1" customHeight="1">
      <c r="A101" s="147" t="s">
        <v>45</v>
      </c>
      <c r="B101" s="147"/>
      <c r="C101" s="147"/>
      <c r="D101" s="147"/>
      <c r="E101" s="147"/>
      <c r="F101" s="147"/>
      <c r="G101" s="147"/>
      <c r="H101" s="147"/>
    </row>
    <row r="102" spans="1:14" s="68" customFormat="1" ht="27.75" customHeight="1">
      <c r="A102" s="146" t="s">
        <v>44</v>
      </c>
      <c r="B102" s="146"/>
      <c r="C102" s="146"/>
      <c r="D102" s="146"/>
      <c r="E102" s="146"/>
      <c r="F102" s="146"/>
      <c r="G102" s="146"/>
      <c r="H102" s="146"/>
    </row>
    <row r="103" spans="1:14" ht="14.1" customHeight="1">
      <c r="A103" s="19" t="s">
        <v>36</v>
      </c>
      <c r="B103" s="53"/>
      <c r="C103" s="53"/>
      <c r="D103" s="53"/>
      <c r="E103" s="53"/>
      <c r="F103" s="54"/>
      <c r="G103" s="54"/>
    </row>
    <row r="105" spans="1:14" ht="14.1" customHeight="1">
      <c r="A105" s="155" t="s">
        <v>37</v>
      </c>
      <c r="B105" s="153" t="s">
        <v>46</v>
      </c>
      <c r="C105" s="152" t="s">
        <v>53</v>
      </c>
      <c r="D105" s="152"/>
      <c r="E105" s="153" t="s">
        <v>54</v>
      </c>
      <c r="F105" s="152" t="s">
        <v>55</v>
      </c>
      <c r="G105" s="152"/>
      <c r="H105" s="154"/>
    </row>
    <row r="106" spans="1:14" ht="14.1" customHeight="1">
      <c r="A106" s="155"/>
      <c r="B106" s="153"/>
      <c r="C106" s="61" t="s">
        <v>41</v>
      </c>
      <c r="D106" s="61" t="s">
        <v>42</v>
      </c>
      <c r="E106" s="153"/>
      <c r="F106" s="61" t="s">
        <v>47</v>
      </c>
      <c r="G106" s="61" t="s">
        <v>48</v>
      </c>
      <c r="H106" s="69" t="s">
        <v>49</v>
      </c>
    </row>
    <row r="108" spans="1:14" ht="14.1" customHeight="1">
      <c r="A108" s="12" t="s">
        <v>1</v>
      </c>
      <c r="B108" s="18">
        <v>0.84337762529205618</v>
      </c>
      <c r="C108" s="18">
        <v>4.6027786653019449</v>
      </c>
      <c r="D108" s="18">
        <v>0.14835296644162477</v>
      </c>
      <c r="E108" s="1">
        <v>0.38609800676220946</v>
      </c>
      <c r="F108" s="1">
        <v>0.46611412943460007</v>
      </c>
      <c r="G108" s="1">
        <v>0.32154999679901825</v>
      </c>
      <c r="H108" s="1">
        <v>0.46303542574674778</v>
      </c>
      <c r="J108" s="56"/>
      <c r="K108" s="56"/>
      <c r="L108" s="56"/>
      <c r="M108" s="56"/>
      <c r="N108" s="56"/>
    </row>
    <row r="109" spans="1:14" ht="14.1" customHeight="1">
      <c r="A109" s="13" t="s">
        <v>2</v>
      </c>
      <c r="B109" s="9">
        <v>3.3275858604596067</v>
      </c>
      <c r="C109" s="10">
        <v>19.736767184472612</v>
      </c>
      <c r="D109" s="9">
        <v>0.56468505359881516</v>
      </c>
      <c r="E109" s="2">
        <v>1.8104071002688096</v>
      </c>
      <c r="F109" s="2">
        <v>2.3267635778614464</v>
      </c>
      <c r="G109" s="2">
        <v>1.6174294917004264</v>
      </c>
      <c r="H109" s="2">
        <v>1.953456397297211</v>
      </c>
      <c r="J109" s="56"/>
      <c r="K109" s="56"/>
      <c r="L109" s="56"/>
      <c r="M109" s="56"/>
      <c r="N109" s="56"/>
    </row>
    <row r="110" spans="1:14" ht="14.1" customHeight="1">
      <c r="A110" s="13" t="s">
        <v>3</v>
      </c>
      <c r="B110" s="9">
        <v>4.0397007073835924</v>
      </c>
      <c r="C110" s="11">
        <v>31.283776683988439</v>
      </c>
      <c r="D110" s="9">
        <v>0.59148823886710866</v>
      </c>
      <c r="E110" s="2">
        <v>1.8019400777612085</v>
      </c>
      <c r="F110" s="2">
        <v>2.3430648031901735</v>
      </c>
      <c r="G110" s="2">
        <v>1.6025145104117264</v>
      </c>
      <c r="H110" s="2">
        <v>2.1695166478491354</v>
      </c>
      <c r="J110" s="56"/>
      <c r="K110" s="56"/>
      <c r="L110" s="56"/>
      <c r="M110" s="56"/>
      <c r="N110" s="56"/>
    </row>
    <row r="111" spans="1:14" ht="14.1" customHeight="1">
      <c r="A111" s="13" t="s">
        <v>4</v>
      </c>
      <c r="B111" s="9">
        <v>4.2528996720292183</v>
      </c>
      <c r="C111" s="11">
        <v>30.778303213046382</v>
      </c>
      <c r="D111" s="9">
        <v>0.69113521238804654</v>
      </c>
      <c r="E111" s="2">
        <v>1.7281402040197422</v>
      </c>
      <c r="F111" s="2">
        <v>2.4221780811785174</v>
      </c>
      <c r="G111" s="2">
        <v>1.6973820273370861</v>
      </c>
      <c r="H111" s="2">
        <v>1.9324800889776443</v>
      </c>
      <c r="J111" s="56"/>
      <c r="K111" s="56"/>
      <c r="L111" s="56"/>
      <c r="M111" s="56"/>
      <c r="N111" s="56"/>
    </row>
    <row r="112" spans="1:14" ht="14.1" customHeight="1">
      <c r="A112" s="13" t="s">
        <v>5</v>
      </c>
      <c r="B112" s="9">
        <v>3.2320783954915679</v>
      </c>
      <c r="C112" s="10">
        <v>19.730195634732578</v>
      </c>
      <c r="D112" s="9">
        <v>0.65924570606594601</v>
      </c>
      <c r="E112" s="2">
        <v>1.4575088942480539</v>
      </c>
      <c r="F112" s="2">
        <v>1.8240599547026202</v>
      </c>
      <c r="G112" s="2">
        <v>1.3140092105459809</v>
      </c>
      <c r="H112" s="2">
        <v>1.603586874803183</v>
      </c>
      <c r="J112" s="56"/>
      <c r="K112" s="56"/>
      <c r="L112" s="56"/>
      <c r="M112" s="56"/>
      <c r="N112" s="56"/>
    </row>
    <row r="113" spans="1:14" ht="14.1" customHeight="1">
      <c r="A113" s="13" t="s">
        <v>6</v>
      </c>
      <c r="B113" s="9">
        <v>3.5601488875465721</v>
      </c>
      <c r="C113" s="10">
        <v>23.24759845240877</v>
      </c>
      <c r="D113" s="9">
        <v>0.60938297743341252</v>
      </c>
      <c r="E113" s="2">
        <v>1.6095148668100574</v>
      </c>
      <c r="F113" s="2">
        <v>2.2048758683639704</v>
      </c>
      <c r="G113" s="2">
        <v>1.3661449726964177</v>
      </c>
      <c r="H113" s="2">
        <v>1.8916729289904102</v>
      </c>
      <c r="J113" s="56"/>
      <c r="K113" s="56"/>
      <c r="L113" s="56"/>
      <c r="M113" s="56"/>
      <c r="N113" s="56"/>
    </row>
    <row r="114" spans="1:14" ht="14.1" customHeight="1">
      <c r="A114" s="13" t="s">
        <v>7</v>
      </c>
      <c r="B114" s="9">
        <v>3.7031284541484228</v>
      </c>
      <c r="C114" s="10">
        <v>23.781056561501604</v>
      </c>
      <c r="D114" s="9">
        <v>0.7210988968935016</v>
      </c>
      <c r="E114" s="2">
        <v>1.572570664311481</v>
      </c>
      <c r="F114" s="2">
        <v>1.8546036461236208</v>
      </c>
      <c r="G114" s="2">
        <v>1.3859503173416545</v>
      </c>
      <c r="H114" s="2">
        <v>1.8626766571899718</v>
      </c>
      <c r="J114" s="56"/>
      <c r="K114" s="56"/>
      <c r="L114" s="56"/>
      <c r="M114" s="56"/>
      <c r="N114" s="56"/>
    </row>
    <row r="115" spans="1:14" ht="14.1" customHeight="1">
      <c r="A115" s="13" t="s">
        <v>8</v>
      </c>
      <c r="B115" s="9">
        <v>3.8144367030751942</v>
      </c>
      <c r="C115" s="10">
        <v>15.463295664751225</v>
      </c>
      <c r="D115" s="9">
        <v>1.0025622234821194</v>
      </c>
      <c r="E115" s="2">
        <v>1.5766468299487906</v>
      </c>
      <c r="F115" s="2">
        <v>2.1751057066817499</v>
      </c>
      <c r="G115" s="2">
        <v>1.332594079589297</v>
      </c>
      <c r="H115" s="2">
        <v>1.6178230231912258</v>
      </c>
      <c r="J115" s="56"/>
      <c r="K115" s="56"/>
      <c r="L115" s="56"/>
      <c r="M115" s="56"/>
      <c r="N115" s="56"/>
    </row>
    <row r="116" spans="1:14" ht="14.1" customHeight="1">
      <c r="A116" s="13" t="s">
        <v>9</v>
      </c>
      <c r="B116" s="9">
        <v>3.543979068728178</v>
      </c>
      <c r="C116" s="10">
        <v>19.913044192598527</v>
      </c>
      <c r="D116" s="9">
        <v>0.81470346001136007</v>
      </c>
      <c r="E116" s="2">
        <v>1.6078034776956276</v>
      </c>
      <c r="F116" s="2">
        <v>1.8916686575015575</v>
      </c>
      <c r="G116" s="2">
        <v>1.3512158781065515</v>
      </c>
      <c r="H116" s="2">
        <v>1.8790031076182188</v>
      </c>
      <c r="J116" s="56"/>
      <c r="K116" s="56"/>
      <c r="L116" s="56"/>
      <c r="M116" s="56"/>
      <c r="N116" s="56"/>
    </row>
    <row r="117" spans="1:14" ht="14.1" customHeight="1">
      <c r="A117" s="13" t="s">
        <v>10</v>
      </c>
      <c r="B117" s="9">
        <v>3.927258902770006</v>
      </c>
      <c r="C117" s="10">
        <v>21.325487787317833</v>
      </c>
      <c r="D117" s="9">
        <v>0.6674031864203509</v>
      </c>
      <c r="E117" s="2">
        <v>2.0296572076480945</v>
      </c>
      <c r="F117" s="2">
        <v>2.4207488159476287</v>
      </c>
      <c r="G117" s="2">
        <v>1.6974703203968822</v>
      </c>
      <c r="H117" s="2">
        <v>2.3070473542058112</v>
      </c>
      <c r="J117" s="56"/>
      <c r="K117" s="56"/>
      <c r="L117" s="56"/>
      <c r="M117" s="56"/>
      <c r="N117" s="56"/>
    </row>
    <row r="118" spans="1:14" ht="14.1" customHeight="1">
      <c r="A118" s="13" t="s">
        <v>11</v>
      </c>
      <c r="B118" s="9">
        <v>3.3038346795426818</v>
      </c>
      <c r="C118" s="10">
        <v>17.116944619290368</v>
      </c>
      <c r="D118" s="9">
        <v>0.71889870282508206</v>
      </c>
      <c r="E118" s="2">
        <v>1.5274670224002651</v>
      </c>
      <c r="F118" s="2">
        <v>2.0984248331314967</v>
      </c>
      <c r="G118" s="2">
        <v>1.4257043332709702</v>
      </c>
      <c r="H118" s="2">
        <v>1.8629409850157179</v>
      </c>
      <c r="J118" s="56"/>
      <c r="K118" s="56"/>
      <c r="L118" s="56"/>
      <c r="M118" s="56"/>
      <c r="N118" s="56"/>
    </row>
    <row r="119" spans="1:14" ht="14.1" customHeight="1">
      <c r="A119" s="13" t="s">
        <v>12</v>
      </c>
      <c r="B119" s="9">
        <v>3.256285226904597</v>
      </c>
      <c r="C119" s="10">
        <v>20.932137235815482</v>
      </c>
      <c r="D119" s="9">
        <v>0.60193141862625166</v>
      </c>
      <c r="E119" s="2">
        <v>1.480581549549306</v>
      </c>
      <c r="F119" s="2">
        <v>1.7265420592842897</v>
      </c>
      <c r="G119" s="2">
        <v>1.2131044365865393</v>
      </c>
      <c r="H119" s="2">
        <v>1.9020475700858199</v>
      </c>
      <c r="J119" s="56"/>
      <c r="K119" s="56"/>
      <c r="L119" s="56"/>
      <c r="M119" s="56"/>
      <c r="N119" s="56"/>
    </row>
    <row r="120" spans="1:14" ht="14.1" customHeight="1">
      <c r="A120" s="13" t="s">
        <v>13</v>
      </c>
      <c r="B120" s="9">
        <v>4.1184749053100891</v>
      </c>
      <c r="C120" s="10">
        <v>15.037968426854764</v>
      </c>
      <c r="D120" s="9">
        <v>0.90295410002925824</v>
      </c>
      <c r="E120" s="2">
        <v>1.6197581052656791</v>
      </c>
      <c r="F120" s="2">
        <v>2.3016474523658377</v>
      </c>
      <c r="G120" s="2">
        <v>1.3715955591907061</v>
      </c>
      <c r="H120" s="2">
        <v>1.5985558378672302</v>
      </c>
      <c r="J120" s="56"/>
      <c r="K120" s="56"/>
      <c r="L120" s="56"/>
      <c r="M120" s="56"/>
      <c r="N120" s="56"/>
    </row>
    <row r="121" spans="1:14" ht="14.1" customHeight="1">
      <c r="A121" s="13" t="s">
        <v>14</v>
      </c>
      <c r="B121" s="9">
        <v>3.8948961550182037</v>
      </c>
      <c r="C121" s="11">
        <v>25.156707355407811</v>
      </c>
      <c r="D121" s="9">
        <v>0.62850426209174726</v>
      </c>
      <c r="E121" s="2">
        <v>1.358409057687219</v>
      </c>
      <c r="F121" s="2">
        <v>1.8301900438016476</v>
      </c>
      <c r="G121" s="2">
        <v>1.4630551939699201</v>
      </c>
      <c r="H121" s="2">
        <v>1.8869806072787174</v>
      </c>
      <c r="J121" s="56"/>
      <c r="K121" s="56"/>
      <c r="L121" s="56"/>
      <c r="M121" s="56"/>
      <c r="N121" s="56"/>
    </row>
    <row r="122" spans="1:14" ht="14.1" customHeight="1">
      <c r="A122" s="13" t="s">
        <v>15</v>
      </c>
      <c r="B122" s="9">
        <v>3.3843914362295799</v>
      </c>
      <c r="C122" s="10">
        <v>17.714024851589233</v>
      </c>
      <c r="D122" s="9">
        <v>0.52686376775110855</v>
      </c>
      <c r="E122" s="2">
        <v>1.5134508689591075</v>
      </c>
      <c r="F122" s="2">
        <v>1.6722069116510943</v>
      </c>
      <c r="G122" s="2">
        <v>1.2081818319983217</v>
      </c>
      <c r="H122" s="2">
        <v>1.8329271184148985</v>
      </c>
      <c r="J122" s="56"/>
      <c r="K122" s="56"/>
      <c r="L122" s="56"/>
      <c r="M122" s="56"/>
      <c r="N122" s="56"/>
    </row>
    <row r="123" spans="1:14" ht="14.1" customHeight="1">
      <c r="A123" s="13" t="s">
        <v>16</v>
      </c>
      <c r="B123" s="9">
        <v>3.8590781864584924</v>
      </c>
      <c r="C123" s="10">
        <v>19.145202830313305</v>
      </c>
      <c r="D123" s="9">
        <v>0.60379455476048549</v>
      </c>
      <c r="E123" s="2">
        <v>1.7105777913942417</v>
      </c>
      <c r="F123" s="2">
        <v>1.9632106196742654</v>
      </c>
      <c r="G123" s="2">
        <v>1.4281157470281436</v>
      </c>
      <c r="H123" s="2">
        <v>2.0055772267959635</v>
      </c>
      <c r="J123" s="56"/>
      <c r="K123" s="56"/>
      <c r="L123" s="56"/>
      <c r="M123" s="56"/>
      <c r="N123" s="56"/>
    </row>
    <row r="124" spans="1:14" ht="14.1" customHeight="1">
      <c r="A124" s="13" t="s">
        <v>17</v>
      </c>
      <c r="B124" s="9">
        <v>3.3407260380366099</v>
      </c>
      <c r="C124" s="10">
        <v>24.840246845070748</v>
      </c>
      <c r="D124" s="9">
        <v>0.47535820327295858</v>
      </c>
      <c r="E124" s="2">
        <v>1.2110848165894488</v>
      </c>
      <c r="F124" s="2">
        <v>1.4121919133160223</v>
      </c>
      <c r="G124" s="2">
        <v>1.0067937447722033</v>
      </c>
      <c r="H124" s="2">
        <v>1.8344589937832452</v>
      </c>
      <c r="J124" s="56"/>
      <c r="K124" s="56"/>
      <c r="L124" s="56"/>
      <c r="M124" s="56"/>
      <c r="N124" s="56"/>
    </row>
    <row r="125" spans="1:14" ht="14.1" customHeight="1">
      <c r="A125" s="13" t="s">
        <v>18</v>
      </c>
      <c r="B125" s="9">
        <v>3.6033346033701776</v>
      </c>
      <c r="C125" s="10">
        <v>17.824094642003665</v>
      </c>
      <c r="D125" s="9">
        <v>0.62220294680945709</v>
      </c>
      <c r="E125" s="2">
        <v>1.5331062109020368</v>
      </c>
      <c r="F125" s="2">
        <v>1.839976625910043</v>
      </c>
      <c r="G125" s="2">
        <v>1.3508426120618664</v>
      </c>
      <c r="H125" s="2">
        <v>1.8380689891383633</v>
      </c>
      <c r="J125" s="56"/>
      <c r="K125" s="56"/>
      <c r="L125" s="56"/>
      <c r="M125" s="56"/>
      <c r="N125" s="56"/>
    </row>
    <row r="126" spans="1:14" ht="14.1" customHeight="1">
      <c r="A126" s="13" t="s">
        <v>19</v>
      </c>
      <c r="B126" s="9">
        <v>3.4125528360703914</v>
      </c>
      <c r="C126" s="10">
        <v>17.147090593936031</v>
      </c>
      <c r="D126" s="9">
        <v>0.81854033140811</v>
      </c>
      <c r="E126" s="2">
        <v>1.509565519626177</v>
      </c>
      <c r="F126" s="2">
        <v>1.9583991837099419</v>
      </c>
      <c r="G126" s="2">
        <v>1.2541439763474094</v>
      </c>
      <c r="H126" s="2">
        <v>1.8437928698755972</v>
      </c>
      <c r="J126" s="56"/>
      <c r="K126" s="56"/>
      <c r="L126" s="56"/>
      <c r="M126" s="56"/>
      <c r="N126" s="56"/>
    </row>
    <row r="127" spans="1:14" ht="14.1" customHeight="1">
      <c r="A127" s="13" t="s">
        <v>20</v>
      </c>
      <c r="B127" s="9">
        <v>3.7227987810461842</v>
      </c>
      <c r="C127" s="11">
        <v>30.320860791917635</v>
      </c>
      <c r="D127" s="9">
        <v>0.45816460081717625</v>
      </c>
      <c r="E127" s="2">
        <v>1.6728346157735836</v>
      </c>
      <c r="F127" s="2">
        <v>2.0942214412196245</v>
      </c>
      <c r="G127" s="2">
        <v>1.5447936428344062</v>
      </c>
      <c r="H127" s="2">
        <v>1.9585152671337127</v>
      </c>
      <c r="J127" s="56"/>
      <c r="K127" s="56"/>
      <c r="L127" s="56"/>
      <c r="M127" s="56"/>
      <c r="N127" s="56"/>
    </row>
    <row r="128" spans="1:14" ht="14.1" customHeight="1">
      <c r="A128" s="13" t="s">
        <v>21</v>
      </c>
      <c r="B128" s="9">
        <v>3.5465438759852743</v>
      </c>
      <c r="C128" s="11">
        <v>26.243695945947682</v>
      </c>
      <c r="D128" s="9">
        <v>0.9347552580366405</v>
      </c>
      <c r="E128" s="2">
        <v>1.6197863739919363</v>
      </c>
      <c r="F128" s="2">
        <v>2.1780377829591071</v>
      </c>
      <c r="G128" s="2">
        <v>1.325810913812937</v>
      </c>
      <c r="H128" s="2">
        <v>1.8360845283177749</v>
      </c>
      <c r="J128" s="56"/>
      <c r="K128" s="56"/>
      <c r="L128" s="56"/>
      <c r="M128" s="56"/>
      <c r="N128" s="56"/>
    </row>
    <row r="129" spans="1:14" ht="14.1" customHeight="1">
      <c r="A129" s="13" t="s">
        <v>22</v>
      </c>
      <c r="B129" s="9">
        <v>3.3881791012018279</v>
      </c>
      <c r="C129" s="10">
        <v>15.960270709826393</v>
      </c>
      <c r="D129" s="9">
        <v>0.54708778400835334</v>
      </c>
      <c r="E129" s="2">
        <v>1.7152227803919629</v>
      </c>
      <c r="F129" s="2">
        <v>2.2560417073143952</v>
      </c>
      <c r="G129" s="2">
        <v>1.4703059965377125</v>
      </c>
      <c r="H129" s="2">
        <v>2.1179150977443482</v>
      </c>
      <c r="J129" s="56"/>
      <c r="K129" s="56"/>
      <c r="L129" s="56"/>
      <c r="M129" s="56"/>
      <c r="N129" s="56"/>
    </row>
    <row r="130" spans="1:14" ht="14.1" customHeight="1">
      <c r="A130" s="13" t="s">
        <v>23</v>
      </c>
      <c r="B130" s="9">
        <v>3.4741050119574699</v>
      </c>
      <c r="C130" s="11">
        <v>27.717117425224163</v>
      </c>
      <c r="D130" s="9">
        <v>0.6695049181439745</v>
      </c>
      <c r="E130" s="2">
        <v>1.5935502018884278</v>
      </c>
      <c r="F130" s="2">
        <v>2.0060139569448925</v>
      </c>
      <c r="G130" s="2">
        <v>1.4615608665403506</v>
      </c>
      <c r="H130" s="2">
        <v>1.9881600149115972</v>
      </c>
      <c r="J130" s="56"/>
      <c r="K130" s="56"/>
      <c r="L130" s="56"/>
      <c r="M130" s="56"/>
      <c r="N130" s="56"/>
    </row>
    <row r="131" spans="1:14" ht="14.1" customHeight="1">
      <c r="A131" s="13" t="s">
        <v>24</v>
      </c>
      <c r="B131" s="9">
        <v>3.5955101436065022</v>
      </c>
      <c r="C131" s="11">
        <v>26.346844481884261</v>
      </c>
      <c r="D131" s="9">
        <v>0.636247019092543</v>
      </c>
      <c r="E131" s="2">
        <v>1.6261470269600662</v>
      </c>
      <c r="F131" s="2">
        <v>2.0891015179434103</v>
      </c>
      <c r="G131" s="2">
        <v>1.3401467814290149</v>
      </c>
      <c r="H131" s="2">
        <v>1.8437561339059245</v>
      </c>
      <c r="J131" s="56"/>
      <c r="K131" s="56"/>
      <c r="L131" s="56"/>
      <c r="M131" s="56"/>
      <c r="N131" s="56"/>
    </row>
    <row r="132" spans="1:14" ht="14.1" customHeight="1">
      <c r="A132" s="13" t="s">
        <v>25</v>
      </c>
      <c r="B132" s="9">
        <v>3.4722252556354638</v>
      </c>
      <c r="C132" s="11">
        <v>25.90651236515485</v>
      </c>
      <c r="D132" s="9">
        <v>0.49546223096440367</v>
      </c>
      <c r="E132" s="2">
        <v>1.8279100484560842</v>
      </c>
      <c r="F132" s="2">
        <v>2.0853206837798068</v>
      </c>
      <c r="G132" s="2">
        <v>1.479119744010652</v>
      </c>
      <c r="H132" s="2">
        <v>2.1059658960442968</v>
      </c>
      <c r="J132" s="56"/>
      <c r="K132" s="56"/>
      <c r="L132" s="56"/>
      <c r="M132" s="56"/>
      <c r="N132" s="56"/>
    </row>
    <row r="133" spans="1:14" ht="14.1" customHeight="1">
      <c r="A133" s="62" t="s">
        <v>26</v>
      </c>
      <c r="B133" s="71">
        <v>3.3063267212974576</v>
      </c>
      <c r="C133" s="10">
        <v>21.343119910129978</v>
      </c>
      <c r="D133" s="71">
        <v>0.6302019635352718</v>
      </c>
      <c r="E133" s="72">
        <v>1.6498901470108023</v>
      </c>
      <c r="F133" s="72">
        <v>2.0091254856668304</v>
      </c>
      <c r="G133" s="72">
        <v>1.3937798269589634</v>
      </c>
      <c r="H133" s="72">
        <v>1.7933906392307124</v>
      </c>
      <c r="J133" s="56"/>
      <c r="K133" s="56"/>
      <c r="L133" s="56"/>
      <c r="M133" s="56"/>
      <c r="N133" s="56"/>
    </row>
    <row r="134" spans="1:14" ht="14.1" customHeight="1">
      <c r="A134" s="13" t="s">
        <v>27</v>
      </c>
      <c r="B134" s="9">
        <v>3.6844820796051247</v>
      </c>
      <c r="C134" s="10">
        <v>18.332285919518672</v>
      </c>
      <c r="D134" s="9">
        <v>0.75225991567444284</v>
      </c>
      <c r="E134" s="2">
        <v>1.5213677526208822</v>
      </c>
      <c r="F134" s="2">
        <v>1.7626466307809792</v>
      </c>
      <c r="G134" s="2">
        <v>1.3134918511135769</v>
      </c>
      <c r="H134" s="2">
        <v>1.8435669886873001</v>
      </c>
      <c r="J134" s="56"/>
      <c r="K134" s="56"/>
      <c r="L134" s="56"/>
      <c r="M134" s="56"/>
      <c r="N134" s="56"/>
    </row>
    <row r="135" spans="1:14" ht="14.1" customHeight="1">
      <c r="A135" s="13" t="s">
        <v>28</v>
      </c>
      <c r="B135" s="9">
        <v>3.4229460589679301</v>
      </c>
      <c r="C135" s="10">
        <v>23.275925707740587</v>
      </c>
      <c r="D135" s="9">
        <v>0.56774163874530015</v>
      </c>
      <c r="E135" s="2">
        <v>1.2672851742119704</v>
      </c>
      <c r="F135" s="2">
        <v>1.85066070618778</v>
      </c>
      <c r="G135" s="2">
        <v>1.0073562557492226</v>
      </c>
      <c r="H135" s="2">
        <v>1.627994375815591</v>
      </c>
      <c r="J135" s="56"/>
      <c r="K135" s="56"/>
      <c r="L135" s="56"/>
      <c r="M135" s="56"/>
      <c r="N135" s="56"/>
    </row>
    <row r="136" spans="1:14" ht="14.1" customHeight="1">
      <c r="A136" s="13" t="s">
        <v>29</v>
      </c>
      <c r="B136" s="9">
        <v>3.6001946121974218</v>
      </c>
      <c r="C136" s="11">
        <v>27.440416035884517</v>
      </c>
      <c r="D136" s="9">
        <v>0.41381286817998741</v>
      </c>
      <c r="E136" s="2">
        <v>1.4958296414114181</v>
      </c>
      <c r="F136" s="2">
        <v>1.9316661673435118</v>
      </c>
      <c r="G136" s="2">
        <v>1.0598792099656096</v>
      </c>
      <c r="H136" s="2">
        <v>1.4702510134081419</v>
      </c>
      <c r="J136" s="56"/>
      <c r="K136" s="56"/>
      <c r="L136" s="56"/>
      <c r="M136" s="56"/>
      <c r="N136" s="56"/>
    </row>
    <row r="137" spans="1:14" ht="14.1" customHeight="1">
      <c r="A137" s="13" t="s">
        <v>30</v>
      </c>
      <c r="B137" s="9">
        <v>3.2115522483660528</v>
      </c>
      <c r="C137" s="10">
        <v>24.108174914561879</v>
      </c>
      <c r="D137" s="9">
        <v>0.41953900467283245</v>
      </c>
      <c r="E137" s="2">
        <v>1.6292689525378186</v>
      </c>
      <c r="F137" s="2">
        <v>2.1828333762197252</v>
      </c>
      <c r="G137" s="2">
        <v>1.5017207617537867</v>
      </c>
      <c r="H137" s="2">
        <v>1.9487155157680871</v>
      </c>
      <c r="J137" s="56"/>
      <c r="K137" s="56"/>
      <c r="L137" s="56"/>
      <c r="M137" s="56"/>
      <c r="N137" s="56"/>
    </row>
    <row r="138" spans="1:14" ht="14.1" customHeight="1">
      <c r="A138" s="13" t="s">
        <v>31</v>
      </c>
      <c r="B138" s="9">
        <v>4.0299907671327491</v>
      </c>
      <c r="C138" s="10">
        <v>19.769103398731165</v>
      </c>
      <c r="D138" s="9">
        <v>0.82328457366761165</v>
      </c>
      <c r="E138" s="2">
        <v>1.9881631341512926</v>
      </c>
      <c r="F138" s="2">
        <v>2.6227964305461113</v>
      </c>
      <c r="G138" s="2">
        <v>1.669212272344698</v>
      </c>
      <c r="H138" s="2">
        <v>2.3546741189524969</v>
      </c>
      <c r="J138" s="56"/>
      <c r="K138" s="56"/>
      <c r="L138" s="56"/>
      <c r="M138" s="56"/>
      <c r="N138" s="56"/>
    </row>
    <row r="139" spans="1:14" ht="14.1" customHeight="1">
      <c r="A139" s="13" t="s">
        <v>32</v>
      </c>
      <c r="B139" s="9">
        <v>3.5893697305401999</v>
      </c>
      <c r="C139" s="10">
        <v>18.185962109741045</v>
      </c>
      <c r="D139" s="9">
        <v>0.78599534451169994</v>
      </c>
      <c r="E139" s="2">
        <v>1.5193553844305587</v>
      </c>
      <c r="F139" s="2">
        <v>2.489755368815592</v>
      </c>
      <c r="G139" s="2">
        <v>1.2120901312015546</v>
      </c>
      <c r="H139" s="2">
        <v>1.7753980648271468</v>
      </c>
      <c r="J139" s="56"/>
      <c r="K139" s="56"/>
      <c r="L139" s="56"/>
      <c r="M139" s="56"/>
      <c r="N139" s="56"/>
    </row>
    <row r="140" spans="1:14" ht="14.1" customHeight="1">
      <c r="A140" s="13" t="s">
        <v>33</v>
      </c>
      <c r="B140" s="9">
        <v>3.8104969539682698</v>
      </c>
      <c r="C140" s="10">
        <v>17.637435153128006</v>
      </c>
      <c r="D140" s="9">
        <v>0.5594949057067744</v>
      </c>
      <c r="E140" s="70">
        <v>1.7382591551860707</v>
      </c>
      <c r="F140" s="70">
        <v>1.934931805583985</v>
      </c>
      <c r="G140" s="70">
        <v>1.382066092085557</v>
      </c>
      <c r="H140" s="70">
        <v>2.0537597789100142</v>
      </c>
      <c r="J140" s="56"/>
      <c r="K140" s="56"/>
      <c r="L140" s="56"/>
      <c r="M140" s="56"/>
      <c r="N140" s="56"/>
    </row>
    <row r="141" spans="1:14" ht="14.1" customHeight="1">
      <c r="A141" s="60"/>
      <c r="B141" s="60"/>
      <c r="C141" s="60"/>
      <c r="D141" s="60"/>
      <c r="E141" s="60"/>
      <c r="F141" s="60"/>
      <c r="G141" s="60"/>
      <c r="H141" s="60"/>
    </row>
    <row r="142" spans="1:14" ht="21.75" customHeight="1">
      <c r="A142" s="148" t="s">
        <v>43</v>
      </c>
      <c r="B142" s="148"/>
      <c r="C142" s="148"/>
      <c r="D142" s="148"/>
      <c r="E142" s="148"/>
      <c r="F142" s="148"/>
      <c r="G142" s="148"/>
      <c r="H142" s="148"/>
    </row>
    <row r="143" spans="1:14" ht="14.1" customHeight="1">
      <c r="A143" s="149" t="s">
        <v>38</v>
      </c>
      <c r="B143" s="149"/>
      <c r="C143" s="149"/>
      <c r="D143" s="149"/>
      <c r="E143" s="149"/>
      <c r="F143" s="149"/>
      <c r="G143" s="149"/>
      <c r="H143" s="149"/>
    </row>
    <row r="144" spans="1:14" ht="14.1" customHeight="1">
      <c r="A144" s="149" t="s">
        <v>39</v>
      </c>
      <c r="B144" s="149"/>
      <c r="C144" s="149"/>
      <c r="D144" s="149"/>
      <c r="E144" s="149"/>
      <c r="F144" s="149"/>
      <c r="G144" s="149"/>
      <c r="H144" s="149"/>
    </row>
    <row r="145" spans="1:9" ht="14.1" customHeight="1">
      <c r="A145" s="149" t="s">
        <v>40</v>
      </c>
      <c r="B145" s="149"/>
      <c r="C145" s="149"/>
      <c r="D145" s="149"/>
      <c r="E145" s="149"/>
      <c r="F145" s="149"/>
      <c r="G145" s="149"/>
      <c r="H145" s="149"/>
    </row>
    <row r="146" spans="1:9" ht="14.1" customHeight="1">
      <c r="I146" s="55" t="s">
        <v>34</v>
      </c>
    </row>
    <row r="148" spans="1:9" ht="39.950000000000003" customHeight="1">
      <c r="A148" s="145"/>
      <c r="B148" s="145"/>
      <c r="C148" s="145"/>
      <c r="D148" s="145"/>
      <c r="E148" s="145"/>
      <c r="F148" s="145"/>
      <c r="G148" s="145"/>
      <c r="H148" s="145"/>
    </row>
    <row r="149" spans="1:9" ht="14.1" customHeight="1">
      <c r="A149" s="147" t="s">
        <v>45</v>
      </c>
      <c r="B149" s="147"/>
      <c r="C149" s="147"/>
      <c r="D149" s="147"/>
      <c r="E149" s="147"/>
      <c r="F149" s="147"/>
      <c r="G149" s="147"/>
      <c r="H149" s="147"/>
    </row>
    <row r="150" spans="1:9" s="68" customFormat="1" ht="25.5" customHeight="1">
      <c r="A150" s="146" t="s">
        <v>44</v>
      </c>
      <c r="B150" s="146"/>
      <c r="C150" s="146"/>
      <c r="D150" s="146"/>
      <c r="E150" s="146"/>
      <c r="F150" s="146"/>
      <c r="G150" s="146"/>
      <c r="H150" s="146"/>
    </row>
    <row r="151" spans="1:9" ht="14.1" customHeight="1">
      <c r="A151" s="19" t="s">
        <v>0</v>
      </c>
      <c r="B151" s="53"/>
      <c r="C151" s="53"/>
      <c r="D151" s="53"/>
      <c r="E151" s="53"/>
      <c r="F151" s="54"/>
      <c r="G151" s="54"/>
    </row>
    <row r="153" spans="1:9" ht="14.1" customHeight="1">
      <c r="A153" s="155" t="s">
        <v>37</v>
      </c>
      <c r="B153" s="153" t="s">
        <v>46</v>
      </c>
      <c r="C153" s="152" t="s">
        <v>53</v>
      </c>
      <c r="D153" s="152"/>
      <c r="E153" s="153" t="s">
        <v>54</v>
      </c>
      <c r="F153" s="152" t="s">
        <v>55</v>
      </c>
      <c r="G153" s="152"/>
      <c r="H153" s="154"/>
    </row>
    <row r="154" spans="1:9" ht="14.1" customHeight="1">
      <c r="A154" s="155"/>
      <c r="B154" s="153"/>
      <c r="C154" s="61" t="s">
        <v>41</v>
      </c>
      <c r="D154" s="61" t="s">
        <v>42</v>
      </c>
      <c r="E154" s="153"/>
      <c r="F154" s="61" t="s">
        <v>47</v>
      </c>
      <c r="G154" s="61" t="s">
        <v>48</v>
      </c>
      <c r="H154" s="69" t="s">
        <v>49</v>
      </c>
    </row>
    <row r="156" spans="1:9" ht="14.1" customHeight="1">
      <c r="A156" s="12" t="s">
        <v>1</v>
      </c>
      <c r="B156" s="7">
        <v>84446.018481188104</v>
      </c>
      <c r="C156" s="16">
        <v>0.12680947961298822</v>
      </c>
      <c r="D156" s="16">
        <v>0.14309179485491125</v>
      </c>
      <c r="E156" s="4">
        <v>3.2921176392245885E-2</v>
      </c>
      <c r="F156" s="16">
        <v>1.1933529710237655E-2</v>
      </c>
      <c r="G156" s="16">
        <v>9.8089991732187732E-3</v>
      </c>
      <c r="H156" s="16">
        <v>1.715430506589068E-2</v>
      </c>
    </row>
    <row r="157" spans="1:9" ht="14.1" customHeight="1">
      <c r="A157" s="13" t="s">
        <v>2</v>
      </c>
      <c r="B157" s="5">
        <v>3590.5316951531245</v>
      </c>
      <c r="C157" s="15">
        <v>0.51417075267884293</v>
      </c>
      <c r="D157" s="14">
        <v>0.54728428435249843</v>
      </c>
      <c r="E157" s="3">
        <v>0.15958128264397448</v>
      </c>
      <c r="F157" s="14">
        <v>6.3136808270372755E-2</v>
      </c>
      <c r="G157" s="3">
        <v>5.1549902990343253E-2</v>
      </c>
      <c r="H157" s="3">
        <v>7.3200508001117492E-2</v>
      </c>
    </row>
    <row r="158" spans="1:9" ht="14.1" customHeight="1">
      <c r="A158" s="13" t="s">
        <v>3</v>
      </c>
      <c r="B158" s="5">
        <v>10925.774533189664</v>
      </c>
      <c r="C158" s="17">
        <v>0.48233878862764107</v>
      </c>
      <c r="D158" s="14">
        <v>0.57748068813892772</v>
      </c>
      <c r="E158" s="3">
        <v>0.1546203066049904</v>
      </c>
      <c r="F158" s="14">
        <v>6.147007095959988E-2</v>
      </c>
      <c r="G158" s="3">
        <v>4.8234437598054625E-2</v>
      </c>
      <c r="H158" s="3">
        <v>7.8693531750851906E-2</v>
      </c>
    </row>
    <row r="159" spans="1:9" ht="14.1" customHeight="1">
      <c r="A159" s="13" t="s">
        <v>4</v>
      </c>
      <c r="B159" s="5">
        <v>2803.4264058082204</v>
      </c>
      <c r="C159" s="17">
        <v>0.52574971051746455</v>
      </c>
      <c r="D159" s="14">
        <v>0.67166499045466566</v>
      </c>
      <c r="E159" s="3">
        <v>0.15550232146847631</v>
      </c>
      <c r="F159" s="14">
        <v>6.6890201193777879E-2</v>
      </c>
      <c r="G159" s="3">
        <v>5.4112039264547468E-2</v>
      </c>
      <c r="H159" s="3">
        <v>7.4845571498028007E-2</v>
      </c>
    </row>
    <row r="160" spans="1:9" ht="14.1" customHeight="1">
      <c r="A160" s="13" t="s">
        <v>5</v>
      </c>
      <c r="B160" s="5">
        <v>2524.2855476628697</v>
      </c>
      <c r="C160" s="15">
        <v>0.55274155322972662</v>
      </c>
      <c r="D160" s="14">
        <v>0.63598248067936003</v>
      </c>
      <c r="E160" s="3">
        <v>0.12030285570576363</v>
      </c>
      <c r="F160" s="14">
        <v>4.6494471082262623E-2</v>
      </c>
      <c r="G160" s="3">
        <v>4.0131595009871394E-2</v>
      </c>
      <c r="H160" s="3">
        <v>5.5853860913726877E-2</v>
      </c>
    </row>
    <row r="161" spans="1:8" ht="14.1" customHeight="1">
      <c r="A161" s="13" t="s">
        <v>6</v>
      </c>
      <c r="B161" s="5">
        <v>9067.2007957368623</v>
      </c>
      <c r="C161" s="15">
        <v>0.49071833269260801</v>
      </c>
      <c r="D161" s="14">
        <v>0.59179914675108947</v>
      </c>
      <c r="E161" s="3">
        <v>0.14458934037411592</v>
      </c>
      <c r="F161" s="14">
        <v>5.9851005026773679E-2</v>
      </c>
      <c r="G161" s="3">
        <v>4.2817633644263484E-2</v>
      </c>
      <c r="H161" s="3">
        <v>7.3294849191769207E-2</v>
      </c>
    </row>
    <row r="162" spans="1:8" ht="14.1" customHeight="1">
      <c r="A162" s="13" t="s">
        <v>7</v>
      </c>
      <c r="B162" s="5">
        <v>2343.7840611996198</v>
      </c>
      <c r="C162" s="15">
        <v>0.60718870320714446</v>
      </c>
      <c r="D162" s="14">
        <v>0.700044249205655</v>
      </c>
      <c r="E162" s="3">
        <v>0.13179889695166641</v>
      </c>
      <c r="F162" s="14">
        <v>4.6196703475762692E-2</v>
      </c>
      <c r="G162" s="3">
        <v>4.2231059706585479E-2</v>
      </c>
      <c r="H162" s="3">
        <v>6.7262008244064669E-2</v>
      </c>
    </row>
    <row r="163" spans="1:8" ht="14.1" customHeight="1">
      <c r="A163" s="13" t="s">
        <v>8</v>
      </c>
      <c r="B163" s="5">
        <v>18447.531360880377</v>
      </c>
      <c r="C163" s="15">
        <v>0.76199953327864456</v>
      </c>
      <c r="D163" s="14">
        <v>0.92514321863917692</v>
      </c>
      <c r="E163" s="3">
        <v>0.11703486181864033</v>
      </c>
      <c r="F163" s="14">
        <v>4.5997677731469476E-2</v>
      </c>
      <c r="G163" s="3">
        <v>3.7065948516353024E-2</v>
      </c>
      <c r="H163" s="3">
        <v>4.9779167059031314E-2</v>
      </c>
    </row>
    <row r="164" spans="1:8" ht="14.1" customHeight="1">
      <c r="A164" s="13" t="s">
        <v>9</v>
      </c>
      <c r="B164" s="5">
        <v>10895.99908659547</v>
      </c>
      <c r="C164" s="15">
        <v>0.62773327884659647</v>
      </c>
      <c r="D164" s="14">
        <v>0.78191668777539225</v>
      </c>
      <c r="E164" s="3">
        <v>0.14111589744466987</v>
      </c>
      <c r="F164" s="14">
        <v>5.2279011753939411E-2</v>
      </c>
      <c r="G164" s="3">
        <v>4.1457324495082028E-2</v>
      </c>
      <c r="H164" s="3">
        <v>6.9440355707968762E-2</v>
      </c>
    </row>
    <row r="165" spans="1:8" ht="14.1" customHeight="1">
      <c r="A165" s="13" t="s">
        <v>10</v>
      </c>
      <c r="B165" s="5">
        <v>20016.610265994277</v>
      </c>
      <c r="C165" s="15">
        <v>0.62974297150179459</v>
      </c>
      <c r="D165" s="14">
        <v>0.64666943363670482</v>
      </c>
      <c r="E165" s="3">
        <v>0.17164023808995271</v>
      </c>
      <c r="F165" s="14">
        <v>5.8905103955835099E-2</v>
      </c>
      <c r="G165" s="3">
        <v>5.0588803320530722E-2</v>
      </c>
      <c r="H165" s="3">
        <v>8.8790413783481667E-2</v>
      </c>
    </row>
    <row r="166" spans="1:8" ht="14.1" customHeight="1">
      <c r="A166" s="13" t="s">
        <v>11</v>
      </c>
      <c r="B166" s="5">
        <v>5365.2953661901338</v>
      </c>
      <c r="C166" s="15">
        <v>0.62050452581198057</v>
      </c>
      <c r="D166" s="14">
        <v>0.68620659883013613</v>
      </c>
      <c r="E166" s="3">
        <v>0.12542534091684734</v>
      </c>
      <c r="F166" s="14">
        <v>5.4623272371665463E-2</v>
      </c>
      <c r="G166" s="3">
        <v>4.3214923932331527E-2</v>
      </c>
      <c r="H166" s="3">
        <v>6.5656284520391461E-2</v>
      </c>
    </row>
    <row r="167" spans="1:8" ht="14.1" customHeight="1">
      <c r="A167" s="13" t="s">
        <v>12</v>
      </c>
      <c r="B167" s="5">
        <v>18416.24672928164</v>
      </c>
      <c r="C167" s="15">
        <v>0.48299807434647429</v>
      </c>
      <c r="D167" s="14">
        <v>0.58359760679858386</v>
      </c>
      <c r="E167" s="3">
        <v>0.1204567552423696</v>
      </c>
      <c r="F167" s="14">
        <v>4.1204498113274104E-2</v>
      </c>
      <c r="G167" s="3">
        <v>3.5522332008281921E-2</v>
      </c>
      <c r="H167" s="3">
        <v>6.8968100409333752E-2</v>
      </c>
    </row>
    <row r="168" spans="1:8" ht="14.1" customHeight="1">
      <c r="A168" s="13" t="s">
        <v>13</v>
      </c>
      <c r="B168" s="5">
        <v>13453.904342674574</v>
      </c>
      <c r="C168" s="15">
        <v>0.67034486038552155</v>
      </c>
      <c r="D168" s="14">
        <v>0.84567641825424766</v>
      </c>
      <c r="E168" s="3">
        <v>0.12702191238642524</v>
      </c>
      <c r="F168" s="14">
        <v>5.7205533423651429E-2</v>
      </c>
      <c r="G168" s="3">
        <v>4.013580523742686E-2</v>
      </c>
      <c r="H168" s="3">
        <v>5.0899998102473629E-2</v>
      </c>
    </row>
    <row r="169" spans="1:8" ht="14.1" customHeight="1">
      <c r="A169" s="13" t="s">
        <v>14</v>
      </c>
      <c r="B169" s="5">
        <v>9548.454770911776</v>
      </c>
      <c r="C169" s="17">
        <v>0.52324079576927229</v>
      </c>
      <c r="D169" s="14">
        <v>0.60873539789269826</v>
      </c>
      <c r="E169" s="3">
        <v>0.11707580100897209</v>
      </c>
      <c r="F169" s="14">
        <v>4.7400892180925892E-2</v>
      </c>
      <c r="G169" s="3">
        <v>4.4459961617645732E-2</v>
      </c>
      <c r="H169" s="3">
        <v>6.8357747150942297E-2</v>
      </c>
    </row>
    <row r="170" spans="1:8" ht="14.1" customHeight="1">
      <c r="A170" s="13" t="s">
        <v>15</v>
      </c>
      <c r="B170" s="5">
        <v>23187.345671382274</v>
      </c>
      <c r="C170" s="15">
        <v>0.48793809751664952</v>
      </c>
      <c r="D170" s="14">
        <v>0.51077469253153041</v>
      </c>
      <c r="E170" s="3">
        <v>0.12939332327387648</v>
      </c>
      <c r="F170" s="14">
        <v>4.4556902376958814E-2</v>
      </c>
      <c r="G170" s="3">
        <v>3.7001604096119814E-2</v>
      </c>
      <c r="H170" s="3">
        <v>6.6462048412767316E-2</v>
      </c>
    </row>
    <row r="171" spans="1:8" ht="14.1" customHeight="1">
      <c r="A171" s="13" t="s">
        <v>16</v>
      </c>
      <c r="B171" s="5">
        <v>52754.139079833694</v>
      </c>
      <c r="C171" s="15">
        <v>0.53837103497116623</v>
      </c>
      <c r="D171" s="14">
        <v>0.58329887679043479</v>
      </c>
      <c r="E171" s="3">
        <v>0.14926516592177064</v>
      </c>
      <c r="F171" s="14">
        <v>5.1499663866989599E-2</v>
      </c>
      <c r="G171" s="3">
        <v>4.445868399216675E-2</v>
      </c>
      <c r="H171" s="3">
        <v>7.9526491658464718E-2</v>
      </c>
    </row>
    <row r="172" spans="1:8" ht="14.1" customHeight="1">
      <c r="A172" s="13" t="s">
        <v>17</v>
      </c>
      <c r="B172" s="5">
        <v>13747.455126384833</v>
      </c>
      <c r="C172" s="15">
        <v>0.39972713878379557</v>
      </c>
      <c r="D172" s="14">
        <v>0.46309509806812627</v>
      </c>
      <c r="E172" s="3">
        <v>0.10380047716554321</v>
      </c>
      <c r="F172" s="14">
        <v>3.4430288612599433E-2</v>
      </c>
      <c r="G172" s="3">
        <v>3.0633365942403928E-2</v>
      </c>
      <c r="H172" s="3">
        <v>6.9979646999404288E-2</v>
      </c>
    </row>
    <row r="173" spans="1:8" ht="14.1" customHeight="1">
      <c r="A173" s="13" t="s">
        <v>18</v>
      </c>
      <c r="B173" s="5">
        <v>5765.8037988907226</v>
      </c>
      <c r="C173" s="15">
        <v>0.57433478513727576</v>
      </c>
      <c r="D173" s="14">
        <v>0.5999143371895399</v>
      </c>
      <c r="E173" s="3">
        <v>0.12826206581195898</v>
      </c>
      <c r="F173" s="14">
        <v>4.8048234175434044E-2</v>
      </c>
      <c r="G173" s="3">
        <v>4.0971119179539238E-2</v>
      </c>
      <c r="H173" s="3">
        <v>6.4563203493734331E-2</v>
      </c>
    </row>
    <row r="174" spans="1:8" ht="14.1" customHeight="1">
      <c r="A174" s="13" t="s">
        <v>19</v>
      </c>
      <c r="B174" s="5">
        <v>3874.4418624325185</v>
      </c>
      <c r="C174" s="15">
        <v>0.71013889965814259</v>
      </c>
      <c r="D174" s="14">
        <v>0.78021417293921924</v>
      </c>
      <c r="E174" s="3">
        <v>0.1260671826188445</v>
      </c>
      <c r="F174" s="14">
        <v>4.9351257044537439E-2</v>
      </c>
      <c r="G174" s="3">
        <v>3.8400220672281049E-2</v>
      </c>
      <c r="H174" s="3">
        <v>6.4840888403120397E-2</v>
      </c>
    </row>
    <row r="175" spans="1:8" ht="14.1" customHeight="1">
      <c r="A175" s="13" t="s">
        <v>20</v>
      </c>
      <c r="B175" s="5">
        <v>14375.029073192683</v>
      </c>
      <c r="C175" s="17">
        <v>0.40777507890356562</v>
      </c>
      <c r="D175" s="14">
        <v>0.45044141232942203</v>
      </c>
      <c r="E175" s="3">
        <v>0.15797170757469714</v>
      </c>
      <c r="F175" s="14">
        <v>5.7110291772197244E-2</v>
      </c>
      <c r="G175" s="3">
        <v>5.0071869501981441E-2</v>
      </c>
      <c r="H175" s="3">
        <v>8.3143850712481024E-2</v>
      </c>
    </row>
    <row r="176" spans="1:8" ht="14.1" customHeight="1">
      <c r="A176" s="13" t="s">
        <v>21</v>
      </c>
      <c r="B176" s="5">
        <v>11799.386940841769</v>
      </c>
      <c r="C176" s="17">
        <v>0.70361606318542269</v>
      </c>
      <c r="D176" s="14">
        <v>0.89674142988092187</v>
      </c>
      <c r="E176" s="3">
        <v>0.13484114644595971</v>
      </c>
      <c r="F176" s="14">
        <v>5.4632078665300267E-2</v>
      </c>
      <c r="G176" s="3">
        <v>3.9693846051617222E-2</v>
      </c>
      <c r="H176" s="3">
        <v>6.6518514585715907E-2</v>
      </c>
    </row>
    <row r="177" spans="1:8" ht="14.1" customHeight="1">
      <c r="A177" s="13" t="s">
        <v>22</v>
      </c>
      <c r="B177" s="5">
        <v>18148.374774095446</v>
      </c>
      <c r="C177" s="15">
        <v>0.48795155150328584</v>
      </c>
      <c r="D177" s="14">
        <v>0.52638142888567463</v>
      </c>
      <c r="E177" s="3">
        <v>0.14432412142800427</v>
      </c>
      <c r="F177" s="14">
        <v>5.5466219919927971E-2</v>
      </c>
      <c r="G177" s="3">
        <v>4.5221527349063796E-2</v>
      </c>
      <c r="H177" s="3">
        <v>7.8564895413624464E-2</v>
      </c>
    </row>
    <row r="178" spans="1:8" ht="14.1" customHeight="1">
      <c r="A178" s="13" t="s">
        <v>23</v>
      </c>
      <c r="B178" s="5">
        <v>6029.7608819037441</v>
      </c>
      <c r="C178" s="17">
        <v>0.43979961967163128</v>
      </c>
      <c r="D178" s="14">
        <v>0.65271358065452845</v>
      </c>
      <c r="E178" s="3">
        <v>0.14449576021872518</v>
      </c>
      <c r="F178" s="14">
        <v>5.6389666899239493E-2</v>
      </c>
      <c r="G178" s="3">
        <v>4.6355988166496997E-2</v>
      </c>
      <c r="H178" s="3">
        <v>7.5269731674324589E-2</v>
      </c>
    </row>
    <row r="179" spans="1:8" ht="14.1" customHeight="1">
      <c r="A179" s="13" t="s">
        <v>24</v>
      </c>
      <c r="B179" s="5">
        <v>5087.5749430003279</v>
      </c>
      <c r="C179" s="17">
        <v>0.50180741691527853</v>
      </c>
      <c r="D179" s="14">
        <v>0.61781582903147969</v>
      </c>
      <c r="E179" s="3">
        <v>0.13332822068992781</v>
      </c>
      <c r="F179" s="14">
        <v>5.3433605172923747E-2</v>
      </c>
      <c r="G179" s="3">
        <v>4.0490341614591842E-2</v>
      </c>
      <c r="H179" s="3">
        <v>6.6240300331622801E-2</v>
      </c>
    </row>
    <row r="180" spans="1:8" ht="14.1" customHeight="1">
      <c r="A180" s="13" t="s">
        <v>25</v>
      </c>
      <c r="B180" s="5">
        <v>8249.104428823397</v>
      </c>
      <c r="C180" s="17">
        <v>0.44305420517238481</v>
      </c>
      <c r="D180" s="14">
        <v>0.4848657700910331</v>
      </c>
      <c r="E180" s="3">
        <v>0.15473240909507147</v>
      </c>
      <c r="F180" s="14">
        <v>5.2090102061768395E-2</v>
      </c>
      <c r="G180" s="3">
        <v>4.4801018038735645E-2</v>
      </c>
      <c r="H180" s="3">
        <v>7.8298532751589739E-2</v>
      </c>
    </row>
    <row r="181" spans="1:8" ht="14.1" customHeight="1">
      <c r="A181" s="62" t="s">
        <v>26</v>
      </c>
      <c r="B181" s="63">
        <v>7688.1023352313387</v>
      </c>
      <c r="C181" s="15">
        <v>0.54053780055974332</v>
      </c>
      <c r="D181" s="73">
        <v>0.61137669662555383</v>
      </c>
      <c r="E181" s="65">
        <v>0.14265249886807554</v>
      </c>
      <c r="F181" s="73">
        <v>5.4218701942291704E-2</v>
      </c>
      <c r="G181" s="65">
        <v>4.3035856183299949E-2</v>
      </c>
      <c r="H181" s="65">
        <v>6.418157579585014E-2</v>
      </c>
    </row>
    <row r="182" spans="1:8" ht="14.1" customHeight="1">
      <c r="A182" s="13" t="s">
        <v>27</v>
      </c>
      <c r="B182" s="5">
        <v>8270.3358551648471</v>
      </c>
      <c r="C182" s="15">
        <v>0.66072151030412929</v>
      </c>
      <c r="D182" s="14">
        <v>0.71830727647306636</v>
      </c>
      <c r="E182" s="3">
        <v>0.12989514858410406</v>
      </c>
      <c r="F182" s="14">
        <v>4.7896944584730254E-2</v>
      </c>
      <c r="G182" s="3">
        <v>4.1001452957675773E-2</v>
      </c>
      <c r="H182" s="3">
        <v>6.5694269682267339E-2</v>
      </c>
    </row>
    <row r="183" spans="1:8" ht="14.1" customHeight="1">
      <c r="A183" s="13" t="s">
        <v>28</v>
      </c>
      <c r="B183" s="5">
        <v>7026.7263582311361</v>
      </c>
      <c r="C183" s="15">
        <v>0.50603535818185741</v>
      </c>
      <c r="D183" s="14">
        <v>0.55327450550837032</v>
      </c>
      <c r="E183" s="3">
        <v>0.1056182789646353</v>
      </c>
      <c r="F183" s="14">
        <v>4.627246102623786E-2</v>
      </c>
      <c r="G183" s="3">
        <v>3.0917187797983147E-2</v>
      </c>
      <c r="H183" s="3">
        <v>5.6561245347453139E-2</v>
      </c>
    </row>
    <row r="184" spans="1:8" ht="14.1" customHeight="1">
      <c r="A184" s="13" t="s">
        <v>29</v>
      </c>
      <c r="B184" s="5">
        <v>10715.979263205625</v>
      </c>
      <c r="C184" s="17">
        <v>0.4076651090565474</v>
      </c>
      <c r="D184" s="14">
        <v>0.4076651090565474</v>
      </c>
      <c r="E184" s="3">
        <v>0.1194882866389339</v>
      </c>
      <c r="F184" s="14">
        <v>4.7850395502182203E-2</v>
      </c>
      <c r="G184" s="3">
        <v>3.124041356315304E-2</v>
      </c>
      <c r="H184" s="3">
        <v>4.7107232904159815E-2</v>
      </c>
    </row>
    <row r="185" spans="1:8" ht="14.1" customHeight="1">
      <c r="A185" s="13" t="s">
        <v>30</v>
      </c>
      <c r="B185" s="5">
        <v>3702.5985871412222</v>
      </c>
      <c r="C185" s="15">
        <v>0.41236291900005223</v>
      </c>
      <c r="D185" s="14">
        <v>0.41236291900005223</v>
      </c>
      <c r="E185" s="3">
        <v>0.16375228060816277</v>
      </c>
      <c r="F185" s="14">
        <v>6.2004086142264769E-2</v>
      </c>
      <c r="G185" s="3">
        <v>5.0654689386960709E-2</v>
      </c>
      <c r="H185" s="3">
        <v>9.064804460635241E-2</v>
      </c>
    </row>
    <row r="186" spans="1:8" ht="14.1" customHeight="1">
      <c r="A186" s="13" t="s">
        <v>31</v>
      </c>
      <c r="B186" s="5">
        <v>25703.361712588016</v>
      </c>
      <c r="C186" s="15">
        <v>0.69774363612663071</v>
      </c>
      <c r="D186" s="14">
        <v>0.78520810423972143</v>
      </c>
      <c r="E186" s="3">
        <v>0.17867852737150017</v>
      </c>
      <c r="F186" s="14">
        <v>6.9871879366620385E-2</v>
      </c>
      <c r="G186" s="3">
        <v>5.2083495821262794E-2</v>
      </c>
      <c r="H186" s="3">
        <v>9.3479302712009826E-2</v>
      </c>
    </row>
    <row r="187" spans="1:8" ht="14.1" customHeight="1">
      <c r="A187" s="13" t="s">
        <v>32</v>
      </c>
      <c r="B187" s="5">
        <v>5866.1787380164596</v>
      </c>
      <c r="C187" s="15">
        <v>0.65474448733244595</v>
      </c>
      <c r="D187" s="14">
        <v>0.75266681804524249</v>
      </c>
      <c r="E187" s="3">
        <v>0.12399670509715661</v>
      </c>
      <c r="F187" s="14">
        <v>5.9519956617616415E-2</v>
      </c>
      <c r="G187" s="3">
        <v>3.6952465288685239E-2</v>
      </c>
      <c r="H187" s="3">
        <v>6.1276953998993723E-2</v>
      </c>
    </row>
    <row r="188" spans="1:8" ht="14.1" customHeight="1">
      <c r="A188" s="13" t="s">
        <v>33</v>
      </c>
      <c r="B188" s="5">
        <v>5760.7473999787699</v>
      </c>
      <c r="C188" s="15">
        <v>0.51040659074179318</v>
      </c>
      <c r="D188" s="14">
        <v>0.54101667058335334</v>
      </c>
      <c r="E188" s="57">
        <v>0.14908995551824053</v>
      </c>
      <c r="F188" s="14">
        <v>4.7779995189039255E-2</v>
      </c>
      <c r="G188" s="57">
        <v>4.1262385781854691E-2</v>
      </c>
      <c r="H188" s="57">
        <v>7.8829189244478889E-2</v>
      </c>
    </row>
    <row r="189" spans="1:8" ht="14.1" customHeight="1">
      <c r="A189" s="60"/>
      <c r="B189" s="60"/>
      <c r="C189" s="60"/>
      <c r="D189" s="60"/>
      <c r="E189" s="60"/>
      <c r="F189" s="60"/>
      <c r="G189" s="60"/>
      <c r="H189" s="60"/>
    </row>
    <row r="190" spans="1:8" ht="23.25" customHeight="1">
      <c r="A190" s="148" t="s">
        <v>43</v>
      </c>
      <c r="B190" s="148"/>
      <c r="C190" s="148"/>
      <c r="D190" s="148"/>
      <c r="E190" s="148"/>
      <c r="F190" s="148"/>
      <c r="G190" s="148"/>
      <c r="H190" s="148"/>
    </row>
    <row r="191" spans="1:8" ht="14.1" customHeight="1">
      <c r="A191" s="149" t="s">
        <v>38</v>
      </c>
      <c r="B191" s="149"/>
      <c r="C191" s="149"/>
      <c r="D191" s="149"/>
      <c r="E191" s="149"/>
      <c r="F191" s="149"/>
      <c r="G191" s="149"/>
      <c r="H191" s="149"/>
    </row>
    <row r="192" spans="1:8" ht="14.1" customHeight="1">
      <c r="A192" s="149" t="s">
        <v>39</v>
      </c>
      <c r="B192" s="149"/>
      <c r="C192" s="149"/>
      <c r="D192" s="149"/>
      <c r="E192" s="149"/>
      <c r="F192" s="149"/>
      <c r="G192" s="149"/>
      <c r="H192" s="149"/>
    </row>
    <row r="193" spans="1:9" ht="14.1" customHeight="1">
      <c r="A193" s="149" t="s">
        <v>40</v>
      </c>
      <c r="B193" s="149"/>
      <c r="C193" s="149"/>
      <c r="D193" s="149"/>
      <c r="E193" s="149"/>
      <c r="F193" s="149"/>
      <c r="G193" s="149"/>
      <c r="H193" s="149"/>
    </row>
    <row r="194" spans="1:9" ht="14.1" customHeight="1">
      <c r="I194" s="55" t="s">
        <v>34</v>
      </c>
    </row>
  </sheetData>
  <mergeCells count="53">
    <mergeCell ref="A143:H143"/>
    <mergeCell ref="F55:H55"/>
    <mergeCell ref="B105:B106"/>
    <mergeCell ref="A92:H92"/>
    <mergeCell ref="A93:H93"/>
    <mergeCell ref="A55:A56"/>
    <mergeCell ref="B55:B56"/>
    <mergeCell ref="C55:D55"/>
    <mergeCell ref="A193:H193"/>
    <mergeCell ref="A145:H145"/>
    <mergeCell ref="A153:A154"/>
    <mergeCell ref="B153:B154"/>
    <mergeCell ref="C153:D153"/>
    <mergeCell ref="E153:E154"/>
    <mergeCell ref="F153:H153"/>
    <mergeCell ref="A149:H149"/>
    <mergeCell ref="A150:H150"/>
    <mergeCell ref="A148:H148"/>
    <mergeCell ref="A192:H192"/>
    <mergeCell ref="A190:H190"/>
    <mergeCell ref="A191:H191"/>
    <mergeCell ref="A144:H144"/>
    <mergeCell ref="A41:I42"/>
    <mergeCell ref="A2:I2"/>
    <mergeCell ref="A94:H94"/>
    <mergeCell ref="C105:D105"/>
    <mergeCell ref="E105:E106"/>
    <mergeCell ref="F105:H105"/>
    <mergeCell ref="A101:H101"/>
    <mergeCell ref="A102:H102"/>
    <mergeCell ref="A100:H100"/>
    <mergeCell ref="A95:H95"/>
    <mergeCell ref="A96:H96"/>
    <mergeCell ref="A97:H97"/>
    <mergeCell ref="A105:A106"/>
    <mergeCell ref="E55:E56"/>
    <mergeCell ref="A142:H142"/>
    <mergeCell ref="A1:I1"/>
    <mergeCell ref="A52:H52"/>
    <mergeCell ref="A51:H51"/>
    <mergeCell ref="A50:H50"/>
    <mergeCell ref="A48:C48"/>
    <mergeCell ref="A45:H45"/>
    <mergeCell ref="A47:H47"/>
    <mergeCell ref="I4:I5"/>
    <mergeCell ref="A46:H46"/>
    <mergeCell ref="A4:A5"/>
    <mergeCell ref="B4:B5"/>
    <mergeCell ref="C4:D4"/>
    <mergeCell ref="E4:E5"/>
    <mergeCell ref="F4:H4"/>
    <mergeCell ref="A43:H43"/>
    <mergeCell ref="A44:H44"/>
  </mergeCells>
  <hyperlinks>
    <hyperlink ref="B7" location="B15" tooltip="CV: .84" display="B15"/>
    <hyperlink ref="C7" location="'C4_tabs'!D15" tooltip="CV: 4.6" display="'C4_tabs'!D15"/>
    <hyperlink ref="D7" location="E15" tooltip="CV: .15" display="E15"/>
    <hyperlink ref="E7" location="G15" tooltip="CV: .39" display="G15"/>
    <hyperlink ref="F7" location="I15" tooltip="CV: .47" display="I15"/>
    <hyperlink ref="G7" location="J15" tooltip="CV: .32" display="J15"/>
    <hyperlink ref="H7" location="K15" tooltip="CV: .46" display="K15"/>
    <hyperlink ref="B8" location="B16" tooltip="CV: 3.33" display="B16"/>
    <hyperlink ref="C8" location="D16" tooltip="CV: 19.74" display="D16"/>
    <hyperlink ref="D8" location="E16" tooltip="CV: .56" display="E16"/>
    <hyperlink ref="E8" location="G16" tooltip="CV: 1.81" display="G16"/>
    <hyperlink ref="F8" location="I16" tooltip="CV: 2.33" display="I16"/>
    <hyperlink ref="G8" location="J16" tooltip="CV: 1.62" display="J16"/>
    <hyperlink ref="H8" location="K16" tooltip="CV: 1.95" display="K16"/>
    <hyperlink ref="B9" location="B17" tooltip="CV: 4.04" display="B17"/>
    <hyperlink ref="C9" location="D17" tooltip="CV: 31.28" display="D17"/>
    <hyperlink ref="D9" location="E17" tooltip="CV: .59" display="E17"/>
    <hyperlink ref="E9" location="G17" tooltip="CV: 1.8" display="G17"/>
    <hyperlink ref="F9" location="I17" tooltip="CV: 2.34" display="I17"/>
    <hyperlink ref="G9" location="J17" tooltip="CV: 1.6" display="J17"/>
    <hyperlink ref="H9" location="K17" tooltip="CV: 2.17" display="K17"/>
    <hyperlink ref="B10" location="B18" tooltip="CV: 4.25" display="B18"/>
    <hyperlink ref="C10" location="D18" tooltip="CV: 30.78" display="D18"/>
    <hyperlink ref="D10" location="E18" tooltip="CV: .69" display="E18"/>
    <hyperlink ref="E10" location="G18" tooltip="CV: 1.73" display="G18"/>
    <hyperlink ref="F10" location="I18" tooltip="CV: 2.42" display="I18"/>
    <hyperlink ref="G10" location="J18" tooltip="CV: 1.7" display="J18"/>
    <hyperlink ref="H10" location="K18" tooltip="CV: 1.93" display="K18"/>
    <hyperlink ref="B11" location="B19" tooltip="CV: 3.23" display="B19"/>
    <hyperlink ref="C11" location="D19" tooltip="CV: 19.73" display="D19"/>
    <hyperlink ref="D11" location="E19" tooltip="CV: .66" display="E19"/>
    <hyperlink ref="E11" location="G19" tooltip="CV: 1.46" display="G19"/>
    <hyperlink ref="F11" location="I19" tooltip="CV: 1.82" display="I19"/>
    <hyperlink ref="G11" location="J19" tooltip="CV: 1.31" display="J19"/>
    <hyperlink ref="H11" location="K19" tooltip="CV: 1.6" display="K19"/>
    <hyperlink ref="B12" location="B20" tooltip="CV: 3.56" display="B20"/>
    <hyperlink ref="C12" location="D20" tooltip="CV: 23.25" display="D20"/>
    <hyperlink ref="D12" location="E20" tooltip="CV: .61" display="E20"/>
    <hyperlink ref="E12" location="G20" tooltip="CV: 1.61" display="G20"/>
    <hyperlink ref="F12" location="I20" tooltip="CV: 2.2" display="I20"/>
    <hyperlink ref="G12" location="J20" tooltip="CV: 1.37" display="J20"/>
    <hyperlink ref="H12" location="K20" tooltip="CV: 1.89" display="K20"/>
    <hyperlink ref="B13" location="B21" tooltip="CV: 3.7" display="B21"/>
    <hyperlink ref="C13" location="D21" tooltip="CV: 23.78" display="D21"/>
    <hyperlink ref="D13" location="E21" tooltip="CV: .72" display="E21"/>
    <hyperlink ref="E13" location="G21" tooltip="CV: 1.57" display="G21"/>
    <hyperlink ref="F13" location="I21" tooltip="CV: 1.85" display="I21"/>
    <hyperlink ref="G13" location="J21" tooltip="CV: 1.39" display="J21"/>
    <hyperlink ref="H13" location="K21" tooltip="CV: 1.86" display="K21"/>
    <hyperlink ref="B14" location="B22" tooltip="CV: 3.81" display="B22"/>
    <hyperlink ref="C14" location="D22" tooltip="CV: 15.46" display="D22"/>
    <hyperlink ref="D14" location="E22" tooltip="CV: 1" display="E22"/>
    <hyperlink ref="E14" location="G22" tooltip="CV: 1.58" display="G22"/>
    <hyperlink ref="F14" location="I22" tooltip="CV: 2.18" display="I22"/>
    <hyperlink ref="G14" location="J22" tooltip="CV: 1.33" display="J22"/>
    <hyperlink ref="H14" location="K22" tooltip="CV: 1.62" display="K22"/>
    <hyperlink ref="B15" location="B23" tooltip="CV: 3.54" display="B23"/>
    <hyperlink ref="C15" location="D23" tooltip="CV: 19.91" display="D23"/>
    <hyperlink ref="D15" location="E23" tooltip="CV: .81" display="E23"/>
    <hyperlink ref="E15" location="G23" tooltip="CV: 1.61" display="G23"/>
    <hyperlink ref="F15" location="I23" tooltip="CV: 1.89" display="I23"/>
    <hyperlink ref="G15" location="J23" tooltip="CV: 1.35" display="J23"/>
    <hyperlink ref="H15" location="K23" tooltip="CV: 1.88" display="K23"/>
    <hyperlink ref="B16" location="B24" tooltip="CV: 3.93" display="B24"/>
    <hyperlink ref="C16" location="D24" tooltip="CV: 21.33" display="D24"/>
    <hyperlink ref="D16" location="E24" tooltip="CV: .67" display="E24"/>
    <hyperlink ref="E16" location="G24" tooltip="CV: 2.03" display="G24"/>
    <hyperlink ref="F16" location="I24" tooltip="CV: 2.42" display="I24"/>
    <hyperlink ref="G16" location="J24" tooltip="CV: 1.7" display="J24"/>
    <hyperlink ref="H16" location="K24" tooltip="CV: 2.31" display="K24"/>
    <hyperlink ref="B17" location="B25" tooltip="CV: 3.3" display="B25"/>
    <hyperlink ref="C17" location="D25" tooltip="CV: 17.12" display="D25"/>
    <hyperlink ref="D17" location="E25" tooltip="CV: .72" display="E25"/>
    <hyperlink ref="E17" location="G25" tooltip="CV: 1.53" display="G25"/>
    <hyperlink ref="F17" location="I25" tooltip="CV: 2.1" display="I25"/>
    <hyperlink ref="G17" location="J25" tooltip="CV: 1.43" display="J25"/>
    <hyperlink ref="H17" location="K25" tooltip="CV: 1.86" display="K25"/>
    <hyperlink ref="B18" location="B26" tooltip="CV: 3.26" display="B26"/>
    <hyperlink ref="C18" location="D26" tooltip="CV: 20.93" display="D26"/>
    <hyperlink ref="D18" location="E26" tooltip="CV: .6" display="E26"/>
    <hyperlink ref="E18" location="G26" tooltip="CV: 1.48" display="G26"/>
    <hyperlink ref="F18" location="I26" tooltip="CV: 1.73" display="I26"/>
    <hyperlink ref="G18" location="J26" tooltip="CV: 1.21" display="J26"/>
    <hyperlink ref="H18" location="K26" tooltip="CV: 1.9" display="K26"/>
    <hyperlink ref="B19" location="B27" tooltip="CV: 4.12" display="B27"/>
    <hyperlink ref="C19" location="D27" tooltip="CV: 15.04" display="D27"/>
    <hyperlink ref="D19" location="E27" tooltip="CV: .9" display="E27"/>
    <hyperlink ref="E19" location="G27" tooltip="CV: 1.62" display="G27"/>
    <hyperlink ref="F19" location="I27" tooltip="CV: 2.3" display="I27"/>
    <hyperlink ref="G19" location="J27" tooltip="CV: 1.37" display="J27"/>
    <hyperlink ref="H19" location="K27" tooltip="CV: 1.6" display="K27"/>
    <hyperlink ref="B20" location="B28" tooltip="CV: 3.89" display="B28"/>
    <hyperlink ref="C20" location="D28" tooltip="CV: 25.16" display="D28"/>
    <hyperlink ref="D20" location="E28" tooltip="CV: .63" display="E28"/>
    <hyperlink ref="E20" location="G28" tooltip="CV: 1.36" display="G28"/>
    <hyperlink ref="F20" location="I28" tooltip="CV: 1.83" display="I28"/>
    <hyperlink ref="G20" location="J28" tooltip="CV: 1.46" display="J28"/>
    <hyperlink ref="H20" location="K28" tooltip="CV: 1.89" display="K28"/>
    <hyperlink ref="B21" location="B29" tooltip="CV: 3.38" display="B29"/>
    <hyperlink ref="C21" location="D29" tooltip="CV: 17.71" display="D29"/>
    <hyperlink ref="D21" location="E29" tooltip="CV: .53" display="E29"/>
    <hyperlink ref="E21" location="G29" tooltip="CV: 1.51" display="G29"/>
    <hyperlink ref="F21" location="I29" tooltip="CV: 1.67" display="I29"/>
    <hyperlink ref="G21" location="J29" tooltip="CV: 1.21" display="J29"/>
    <hyperlink ref="H21" location="K29" tooltip="CV: 1.83" display="K29"/>
    <hyperlink ref="B22" location="B30" tooltip="CV: 3.86" display="B30"/>
    <hyperlink ref="C22" location="D30" tooltip="CV: 19.15" display="D30"/>
    <hyperlink ref="D22" location="E30" tooltip="CV: .6" display="E30"/>
    <hyperlink ref="E22" location="G30" tooltip="CV: 1.71" display="G30"/>
    <hyperlink ref="F22" location="I30" tooltip="CV: 1.96" display="I30"/>
    <hyperlink ref="G22" location="J30" tooltip="CV: 1.43" display="J30"/>
    <hyperlink ref="H22" location="K30" tooltip="CV: 2.01" display="K30"/>
    <hyperlink ref="B23" location="B31" tooltip="CV: 3.34" display="B31"/>
    <hyperlink ref="C23" location="D31" tooltip="CV: 24.84" display="D31"/>
    <hyperlink ref="D23" location="E31" tooltip="CV: .48" display="E31"/>
    <hyperlink ref="E23" location="G31" tooltip="CV: 1.21" display="G31"/>
    <hyperlink ref="F23" location="I31" tooltip="CV: 1.41" display="I31"/>
    <hyperlink ref="G23" location="J31" tooltip="CV: 1.01" display="J31"/>
    <hyperlink ref="H23" location="K31" tooltip="CV: 1.83" display="K31"/>
    <hyperlink ref="B24" location="B32" tooltip="CV: 3.6" display="B32"/>
    <hyperlink ref="C24" location="D32" tooltip="CV: 17.82" display="D32"/>
    <hyperlink ref="D24" location="E32" tooltip="CV: .62" display="E32"/>
    <hyperlink ref="E24" location="G32" tooltip="CV: 1.53" display="G32"/>
    <hyperlink ref="F24" location="I32" tooltip="CV: 1.84" display="I32"/>
    <hyperlink ref="G24" location="J32" tooltip="CV: 1.35" display="J32"/>
    <hyperlink ref="H24" location="K32" tooltip="CV: 1.84" display="K32"/>
    <hyperlink ref="B25" location="B33" tooltip="CV: 3.41" display="B33"/>
    <hyperlink ref="C25" location="D33" tooltip="CV: 17.15" display="D33"/>
    <hyperlink ref="D25" location="E33" tooltip="CV: .82" display="E33"/>
    <hyperlink ref="E25" location="G33" tooltip="CV: 1.51" display="G33"/>
    <hyperlink ref="F25" location="I33" tooltip="CV: 1.96" display="I33"/>
    <hyperlink ref="G25" location="J33" tooltip="CV: 1.25" display="J33"/>
    <hyperlink ref="H25" location="K33" tooltip="CV: 1.84" display="K33"/>
    <hyperlink ref="B26" location="B34" tooltip="CV: 3.72" display="B34"/>
    <hyperlink ref="C26" location="D34" tooltip="CV: 30.32" display="D34"/>
    <hyperlink ref="D26" location="E34" tooltip="CV: .46" display="E34"/>
    <hyperlink ref="E26" location="G34" tooltip="CV: 1.67" display="G34"/>
    <hyperlink ref="F26" location="I34" tooltip="CV: 2.09" display="I34"/>
    <hyperlink ref="G26" location="J34" tooltip="CV: 1.54" display="J34"/>
    <hyperlink ref="H26" location="K34" tooltip="CV: 1.96" display="K34"/>
    <hyperlink ref="B27" location="B35" tooltip="CV: 3.55" display="B35"/>
    <hyperlink ref="C27" location="D35" tooltip="CV: 26.24" display="D35"/>
    <hyperlink ref="D27" location="E35" tooltip="CV: .93" display="E35"/>
    <hyperlink ref="E27" location="G35" tooltip="CV: 1.62" display="G35"/>
    <hyperlink ref="F27" location="I35" tooltip="CV: 2.18" display="I35"/>
    <hyperlink ref="G27" location="J35" tooltip="CV: 1.33" display="J35"/>
    <hyperlink ref="H27" location="K35" tooltip="CV: 1.84" display="K35"/>
    <hyperlink ref="B28" location="B36" tooltip="CV: 3.39" display="B36"/>
    <hyperlink ref="C28" location="D36" tooltip="CV: 15.96" display="D36"/>
    <hyperlink ref="D28" location="E36" tooltip="CV: .55" display="E36"/>
    <hyperlink ref="E28" location="G36" tooltip="CV: 1.72" display="G36"/>
    <hyperlink ref="F28" location="I36" tooltip="CV: 2.26" display="I36"/>
    <hyperlink ref="G28" location="J36" tooltip="CV: 1.47" display="J36"/>
    <hyperlink ref="H28" location="K36" tooltip="CV: 2.12" display="K36"/>
    <hyperlink ref="B29" location="B37" tooltip="CV: 3.47" display="B37"/>
    <hyperlink ref="C29" location="D37" tooltip="CV: 27.72" display="D37"/>
    <hyperlink ref="D29" location="E37" tooltip="CV: .67" display="E37"/>
    <hyperlink ref="E29" location="G37" tooltip="CV: 1.59" display="G37"/>
    <hyperlink ref="F29" location="I37" tooltip="CV: 2.01" display="I37"/>
    <hyperlink ref="G29" location="J37" tooltip="CV: 1.46" display="J37"/>
    <hyperlink ref="H29" location="K37" tooltip="CV: 1.99" display="K37"/>
    <hyperlink ref="B30" location="B38" tooltip="CV: 3.6" display="B38"/>
    <hyperlink ref="C30" location="D38" tooltip="CV: 26.35" display="D38"/>
    <hyperlink ref="D30" location="E38" tooltip="CV: .64" display="E38"/>
    <hyperlink ref="E30" location="G38" tooltip="CV: 1.63" display="G38"/>
    <hyperlink ref="F30" location="I38" tooltip="CV: 2.09" display="I38"/>
    <hyperlink ref="G30" location="J38" tooltip="CV: 1.34" display="J38"/>
    <hyperlink ref="H30" location="K38" tooltip="CV: 1.84" display="K38"/>
    <hyperlink ref="B31" location="B39" tooltip="CV: 3.47" display="B39"/>
    <hyperlink ref="C31" location="D39" tooltip="CV: 25.91" display="D39"/>
    <hyperlink ref="D31" location="E39" tooltip="CV: .5" display="E39"/>
    <hyperlink ref="E31" location="G39" tooltip="CV: 1.83" display="G39"/>
    <hyperlink ref="F31" location="I39" tooltip="CV: 2.09" display="I39"/>
    <hyperlink ref="G31" location="J39" tooltip="CV: 1.48" display="J39"/>
    <hyperlink ref="H31" location="K39" tooltip="CV: 2.11" display="K39"/>
    <hyperlink ref="B32" location="B40" tooltip="CV: 3.31" display="B40"/>
    <hyperlink ref="C32" location="D40" tooltip="CV: 21.34" display="D40"/>
    <hyperlink ref="D32" location="E40" tooltip="CV: .63" display="E40"/>
    <hyperlink ref="E32" location="G40" tooltip="CV: 1.65" display="G40"/>
    <hyperlink ref="F32" location="I40" tooltip="CV: 2.01" display="I40"/>
    <hyperlink ref="G32" location="J40" tooltip="CV: 1.39" display="J40"/>
    <hyperlink ref="H32" location="K40" tooltip="CV: 1.79" display="K40"/>
    <hyperlink ref="B33" location="B41" tooltip="CV: 3.68" display="B41"/>
    <hyperlink ref="C33" location="D41" tooltip="CV: 18.33" display="D41"/>
    <hyperlink ref="D33" location="E41" tooltip="CV: .75" display="E41"/>
    <hyperlink ref="E33" location="G41" tooltip="CV: 1.52" display="G41"/>
    <hyperlink ref="F33" location="I41" tooltip="CV: 1.76" display="I41"/>
    <hyperlink ref="G33" location="J41" tooltip="CV: 1.31" display="J41"/>
    <hyperlink ref="H33" location="K41" tooltip="CV: 1.84" display="K41"/>
    <hyperlink ref="B34" location="B42" tooltip="CV: 3.42" display="B42"/>
    <hyperlink ref="C34" location="D42" tooltip="CV: 23.28" display="D42"/>
    <hyperlink ref="D34" location="E42" tooltip="CV: .57" display="E42"/>
    <hyperlink ref="E34" location="G42" tooltip="CV: 1.27" display="G42"/>
    <hyperlink ref="F34" location="I42" tooltip="CV: 1.85" display="I42"/>
    <hyperlink ref="G34" location="J42" tooltip="CV: 1.01" display="J42"/>
    <hyperlink ref="H34" location="K42" tooltip="CV: 1.63" display="K42"/>
    <hyperlink ref="B35" location="B43" tooltip="CV: 3.6" display="B43"/>
    <hyperlink ref="C35" location="D43" tooltip="CV: 27.44" display="D43"/>
    <hyperlink ref="D35" location="E43" tooltip="CV: .41" display="E43"/>
    <hyperlink ref="E35" location="G43" tooltip="CV: 1.5" display="G43"/>
    <hyperlink ref="F35" location="I43" tooltip="CV: 1.93" display="I43"/>
    <hyperlink ref="G35" location="J43" tooltip="CV: 1.06" display="J43"/>
    <hyperlink ref="H35" location="K43" tooltip="CV: 1.47" display="K43"/>
    <hyperlink ref="B36" location="B44" tooltip="CV: 3.21" display="B44"/>
    <hyperlink ref="C36" location="D44" tooltip="CV: 24.11" display="D44"/>
    <hyperlink ref="D36" location="E44" tooltip="CV: .42" display="E44"/>
    <hyperlink ref="E36" location="G44" tooltip="CV: 1.63" display="G44"/>
    <hyperlink ref="F36" location="I44" tooltip="CV: 2.18" display="I44"/>
    <hyperlink ref="G36" location="J44" tooltip="CV: 1.5" display="J44"/>
    <hyperlink ref="H36" location="K44" tooltip="CV: 1.95" display="K44"/>
    <hyperlink ref="B37" location="B45" tooltip="CV: 4.03" display="B45"/>
    <hyperlink ref="C37" location="D45" tooltip="CV: 19.77" display="D45"/>
    <hyperlink ref="D37" location="E45" tooltip="CV: .82" display="E45"/>
    <hyperlink ref="E37" location="G45" tooltip="CV: 1.99" display="G45"/>
    <hyperlink ref="F37" location="I45" tooltip="CV: 2.62" display="I45"/>
    <hyperlink ref="G37" location="J45" tooltip="CV: 1.67" display="J45"/>
    <hyperlink ref="H37" location="K45" tooltip="CV: 2.35" display="K45"/>
    <hyperlink ref="B38" location="B46" tooltip="CV: 3.59" display="B46"/>
    <hyperlink ref="C38" location="D46" tooltip="CV: 18.19" display="D46"/>
    <hyperlink ref="D38" location="E46" tooltip="CV: .79" display="E46"/>
    <hyperlink ref="E38" location="G46" tooltip="CV: 1.52" display="G46"/>
    <hyperlink ref="F38" location="I46" tooltip="CV: 2.49" display="I46"/>
    <hyperlink ref="G38" location="J46" tooltip="CV: 1.21" display="J46"/>
    <hyperlink ref="H38" location="K46" tooltip="CV: 1.78" display="K46"/>
    <hyperlink ref="B39" location="B47" tooltip="CV: 3.81" display="B47"/>
    <hyperlink ref="C39" location="D47" tooltip="CV: 17.64" display="D47"/>
    <hyperlink ref="D39" location="E47" tooltip="CV: .56" display="E47"/>
    <hyperlink ref="E39" location="G47" tooltip="CV: 1.74" display="G47"/>
    <hyperlink ref="F39" location="I47" tooltip="CV: 1.93" display="I47"/>
    <hyperlink ref="G39" location="J47" tooltip="CV: 1.38" display="J47"/>
    <hyperlink ref="H39" location="K47" tooltip="CV: 2.05" display="K47"/>
    <hyperlink ref="I194" location="'7.4'!A1" display="Ir al inicio"/>
    <hyperlink ref="I48" location="'7.4'!A1" display="Ir al inicio"/>
    <hyperlink ref="I98" location="'7.4'!A1" display="Ir al inicio"/>
    <hyperlink ref="I146" location="'7.4'!A1" display="Ir al inicio"/>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showGridLines="0" zoomScaleNormal="100" workbookViewId="0">
      <selection activeCell="M12" sqref="M12"/>
    </sheetView>
  </sheetViews>
  <sheetFormatPr baseColWidth="10" defaultRowHeight="15"/>
  <cols>
    <col min="1" max="1" width="5.140625" style="75" customWidth="1"/>
    <col min="2" max="2" width="29.7109375" style="75" customWidth="1"/>
    <col min="3" max="3" width="22.7109375" style="75" customWidth="1"/>
    <col min="4" max="4" width="1.7109375" style="75" customWidth="1"/>
    <col min="5" max="5" width="15" style="75" customWidth="1"/>
    <col min="6" max="6" width="14.42578125" style="75" customWidth="1"/>
    <col min="7" max="7" width="1.7109375" style="75" customWidth="1"/>
    <col min="8" max="8" width="14.85546875" style="75" customWidth="1"/>
    <col min="9" max="9" width="1.7109375" style="75" customWidth="1"/>
    <col min="10" max="10" width="15.7109375" style="75" customWidth="1"/>
    <col min="11" max="11" width="15" style="75" customWidth="1"/>
    <col min="12" max="13" width="13.7109375" style="75" customWidth="1"/>
    <col min="14" max="14" width="12.7109375" style="75" customWidth="1"/>
    <col min="15" max="15" width="8.7109375" style="75" customWidth="1"/>
    <col min="16" max="16" width="13.5703125" style="75" customWidth="1"/>
    <col min="17" max="17" width="10" style="75" customWidth="1"/>
    <col min="18" max="18" width="1.42578125" style="75" customWidth="1"/>
    <col min="19" max="22" width="8.7109375" style="75" customWidth="1"/>
    <col min="23" max="23" width="2.7109375" style="75" customWidth="1"/>
    <col min="24" max="26" width="11.42578125" style="75"/>
    <col min="27" max="27" width="2.140625" style="75" customWidth="1"/>
    <col min="28" max="16384" width="11.42578125" style="75"/>
  </cols>
  <sheetData>
    <row r="1" spans="1:17">
      <c r="A1" s="115"/>
      <c r="B1" s="114"/>
      <c r="C1" s="112"/>
      <c r="D1" s="112"/>
      <c r="E1" s="112"/>
      <c r="F1" s="112"/>
      <c r="G1" s="112"/>
      <c r="H1" s="112"/>
      <c r="I1" s="112"/>
      <c r="J1" s="112"/>
      <c r="K1" s="112"/>
    </row>
    <row r="2" spans="1:17" ht="18" customHeight="1">
      <c r="A2" s="113"/>
      <c r="B2" s="113"/>
      <c r="C2" s="112"/>
      <c r="D2" s="112"/>
      <c r="E2" s="112"/>
      <c r="F2" s="112"/>
      <c r="G2" s="112"/>
      <c r="H2" s="112"/>
      <c r="I2" s="112"/>
      <c r="J2" s="112"/>
      <c r="K2" s="112"/>
    </row>
    <row r="3" spans="1:17" ht="15" customHeight="1">
      <c r="A3" s="169" t="s">
        <v>88</v>
      </c>
      <c r="B3" s="169"/>
      <c r="C3" s="169"/>
      <c r="D3" s="169"/>
      <c r="E3" s="169"/>
      <c r="F3" s="169"/>
      <c r="G3" s="169"/>
      <c r="H3" s="169"/>
      <c r="I3" s="111"/>
      <c r="J3" s="110"/>
      <c r="K3" s="110"/>
      <c r="L3" s="85"/>
      <c r="M3" s="85"/>
    </row>
    <row r="4" spans="1:17" ht="15" customHeight="1">
      <c r="A4" s="169"/>
      <c r="B4" s="169"/>
      <c r="C4" s="169"/>
      <c r="D4" s="169"/>
      <c r="E4" s="169"/>
      <c r="F4" s="169"/>
      <c r="G4" s="169"/>
      <c r="H4" s="169"/>
      <c r="I4" s="111"/>
      <c r="J4" s="110"/>
      <c r="K4" s="110"/>
      <c r="L4" s="76"/>
      <c r="M4" s="76"/>
    </row>
    <row r="5" spans="1:17" ht="15" customHeight="1">
      <c r="A5" s="169"/>
      <c r="B5" s="169"/>
      <c r="C5" s="169"/>
      <c r="D5" s="169"/>
      <c r="E5" s="169"/>
      <c r="F5" s="169"/>
      <c r="G5" s="169"/>
      <c r="H5" s="169"/>
      <c r="I5" s="111"/>
      <c r="J5" s="110"/>
      <c r="K5" s="110"/>
      <c r="L5" s="76"/>
      <c r="M5" s="76"/>
    </row>
    <row r="6" spans="1:17" ht="6" customHeight="1">
      <c r="A6" s="76"/>
      <c r="B6" s="76"/>
      <c r="C6" s="76"/>
      <c r="D6" s="76"/>
      <c r="E6" s="76"/>
      <c r="F6" s="76"/>
      <c r="G6" s="76"/>
      <c r="H6" s="76"/>
      <c r="I6" s="76"/>
      <c r="J6" s="76"/>
      <c r="K6" s="76"/>
      <c r="L6" s="76"/>
      <c r="M6" s="76"/>
    </row>
    <row r="7" spans="1:17" ht="15" customHeight="1">
      <c r="A7" s="170" t="s">
        <v>37</v>
      </c>
      <c r="B7" s="171"/>
      <c r="C7" s="159" t="s">
        <v>46</v>
      </c>
      <c r="D7" s="117"/>
      <c r="E7" s="164" t="s">
        <v>89</v>
      </c>
      <c r="F7" s="164"/>
      <c r="G7" s="118"/>
      <c r="H7" s="159" t="s">
        <v>90</v>
      </c>
      <c r="I7" s="119"/>
      <c r="J7" s="164" t="s">
        <v>91</v>
      </c>
      <c r="K7" s="164"/>
      <c r="L7" s="164"/>
      <c r="M7" s="157" t="s">
        <v>92</v>
      </c>
    </row>
    <row r="8" spans="1:17" ht="15" customHeight="1">
      <c r="A8" s="172"/>
      <c r="B8" s="173"/>
      <c r="C8" s="176"/>
      <c r="D8" s="120"/>
      <c r="E8" s="159" t="s">
        <v>42</v>
      </c>
      <c r="F8" s="159" t="s">
        <v>41</v>
      </c>
      <c r="G8" s="120"/>
      <c r="H8" s="176"/>
      <c r="I8" s="121"/>
      <c r="J8" s="159" t="s">
        <v>47</v>
      </c>
      <c r="K8" s="159" t="s">
        <v>48</v>
      </c>
      <c r="L8" s="159" t="s">
        <v>49</v>
      </c>
      <c r="M8" s="157"/>
    </row>
    <row r="9" spans="1:17" ht="15" customHeight="1">
      <c r="A9" s="174"/>
      <c r="B9" s="175"/>
      <c r="C9" s="160"/>
      <c r="D9" s="122"/>
      <c r="E9" s="160"/>
      <c r="F9" s="160"/>
      <c r="G9" s="122"/>
      <c r="H9" s="160"/>
      <c r="I9" s="123"/>
      <c r="J9" s="160"/>
      <c r="K9" s="160"/>
      <c r="L9" s="160"/>
      <c r="M9" s="158"/>
    </row>
    <row r="10" spans="1:17" ht="6" customHeight="1">
      <c r="A10" s="76"/>
      <c r="B10" s="76"/>
      <c r="C10" s="76"/>
      <c r="D10" s="76"/>
      <c r="E10" s="76"/>
      <c r="F10" s="76"/>
      <c r="G10" s="76"/>
      <c r="H10" s="76"/>
      <c r="I10" s="76"/>
      <c r="J10" s="76"/>
      <c r="K10" s="76"/>
      <c r="L10" s="76"/>
      <c r="M10" s="76"/>
      <c r="P10" s="109"/>
    </row>
    <row r="11" spans="1:17" ht="15" customHeight="1">
      <c r="A11" s="84" t="s">
        <v>1</v>
      </c>
      <c r="B11" s="84"/>
      <c r="C11" s="108">
        <v>9715017</v>
      </c>
      <c r="D11" s="103"/>
      <c r="E11" s="105">
        <v>96.7</v>
      </c>
      <c r="F11" s="105">
        <v>3.3</v>
      </c>
      <c r="G11" s="107"/>
      <c r="H11" s="105">
        <v>9.9</v>
      </c>
      <c r="I11" s="106"/>
      <c r="J11" s="105">
        <v>2.7</v>
      </c>
      <c r="K11" s="105">
        <v>3.2</v>
      </c>
      <c r="L11" s="105">
        <v>3.9</v>
      </c>
      <c r="M11" s="105"/>
      <c r="O11" s="98"/>
      <c r="P11" s="98"/>
      <c r="Q11" s="98"/>
    </row>
    <row r="12" spans="1:17" ht="15" customHeight="1">
      <c r="A12" s="161" t="s">
        <v>2</v>
      </c>
      <c r="B12" s="161"/>
      <c r="C12" s="104">
        <v>114495</v>
      </c>
      <c r="D12" s="103"/>
      <c r="E12" s="99">
        <v>97.8</v>
      </c>
      <c r="F12" s="102">
        <v>2.2000000000000002</v>
      </c>
      <c r="G12" s="101"/>
      <c r="H12" s="99">
        <v>10.3</v>
      </c>
      <c r="I12" s="100"/>
      <c r="J12" s="99">
        <v>2.9</v>
      </c>
      <c r="K12" s="99">
        <v>3.3</v>
      </c>
      <c r="L12" s="99">
        <v>4</v>
      </c>
      <c r="M12" s="134">
        <f>_xlfn.RANK.EQ(H12,H$12:H$43,0)</f>
        <v>8</v>
      </c>
      <c r="O12" s="98"/>
      <c r="P12" s="98"/>
      <c r="Q12" s="98"/>
    </row>
    <row r="13" spans="1:17" ht="15" customHeight="1">
      <c r="A13" s="161" t="s">
        <v>3</v>
      </c>
      <c r="B13" s="161"/>
      <c r="C13" s="104">
        <v>282071</v>
      </c>
      <c r="D13" s="103"/>
      <c r="E13" s="99">
        <v>97.7</v>
      </c>
      <c r="F13" s="102">
        <v>2.2999999999999998</v>
      </c>
      <c r="G13" s="101"/>
      <c r="H13" s="99">
        <v>10.199999999999999</v>
      </c>
      <c r="I13" s="100"/>
      <c r="J13" s="99">
        <v>2.8</v>
      </c>
      <c r="K13" s="99">
        <v>3.2</v>
      </c>
      <c r="L13" s="99">
        <v>3.9</v>
      </c>
      <c r="M13" s="134">
        <f t="shared" ref="M13:M43" si="0">_xlfn.RANK.EQ(H13,H$12:H$43,0)</f>
        <v>11</v>
      </c>
      <c r="O13" s="98"/>
      <c r="P13" s="98"/>
      <c r="Q13" s="98"/>
    </row>
    <row r="14" spans="1:17" ht="15" customHeight="1">
      <c r="A14" s="83" t="s">
        <v>4</v>
      </c>
      <c r="B14" s="82"/>
      <c r="C14" s="104">
        <v>67672</v>
      </c>
      <c r="D14" s="103"/>
      <c r="E14" s="99">
        <v>97.7</v>
      </c>
      <c r="F14" s="102">
        <v>2.2999999999999998</v>
      </c>
      <c r="G14" s="101"/>
      <c r="H14" s="99">
        <v>10.1</v>
      </c>
      <c r="I14" s="100"/>
      <c r="J14" s="99">
        <v>2.8</v>
      </c>
      <c r="K14" s="99">
        <v>3.3</v>
      </c>
      <c r="L14" s="99">
        <v>3.9</v>
      </c>
      <c r="M14" s="134">
        <f t="shared" si="0"/>
        <v>13</v>
      </c>
      <c r="O14" s="98"/>
      <c r="P14" s="98"/>
      <c r="Q14" s="98"/>
    </row>
    <row r="15" spans="1:17" ht="15" customHeight="1">
      <c r="A15" s="83" t="s">
        <v>5</v>
      </c>
      <c r="B15" s="82"/>
      <c r="C15" s="104">
        <v>78696</v>
      </c>
      <c r="D15" s="103"/>
      <c r="E15" s="99">
        <v>95.4</v>
      </c>
      <c r="F15" s="102">
        <v>4.5999999999999996</v>
      </c>
      <c r="G15" s="101"/>
      <c r="H15" s="99">
        <v>9.4</v>
      </c>
      <c r="I15" s="100"/>
      <c r="J15" s="99">
        <v>2.5</v>
      </c>
      <c r="K15" s="99">
        <v>3</v>
      </c>
      <c r="L15" s="99">
        <v>3.7</v>
      </c>
      <c r="M15" s="134">
        <f t="shared" si="0"/>
        <v>28</v>
      </c>
      <c r="O15" s="98"/>
      <c r="P15" s="98"/>
      <c r="Q15" s="98"/>
    </row>
    <row r="16" spans="1:17" ht="15" customHeight="1">
      <c r="A16" s="83" t="s">
        <v>6</v>
      </c>
      <c r="B16" s="82"/>
      <c r="C16" s="104">
        <v>261466</v>
      </c>
      <c r="D16" s="103"/>
      <c r="E16" s="99">
        <v>97</v>
      </c>
      <c r="F16" s="102">
        <v>3</v>
      </c>
      <c r="G16" s="101"/>
      <c r="H16" s="99">
        <v>10.6</v>
      </c>
      <c r="I16" s="100"/>
      <c r="J16" s="99">
        <v>2.9</v>
      </c>
      <c r="K16" s="99">
        <v>3.3</v>
      </c>
      <c r="L16" s="99">
        <v>4.3</v>
      </c>
      <c r="M16" s="134">
        <f t="shared" si="0"/>
        <v>4</v>
      </c>
      <c r="O16" s="98"/>
      <c r="P16" s="98"/>
      <c r="Q16" s="98"/>
    </row>
    <row r="17" spans="1:17" ht="15" customHeight="1">
      <c r="A17" s="83" t="s">
        <v>7</v>
      </c>
      <c r="B17" s="82"/>
      <c r="C17" s="104">
        <v>58292</v>
      </c>
      <c r="D17" s="103"/>
      <c r="E17" s="99">
        <v>96.8</v>
      </c>
      <c r="F17" s="102">
        <v>3.2</v>
      </c>
      <c r="G17" s="101"/>
      <c r="H17" s="99">
        <v>10.9</v>
      </c>
      <c r="I17" s="100"/>
      <c r="J17" s="99">
        <v>3.1</v>
      </c>
      <c r="K17" s="99">
        <v>3.4</v>
      </c>
      <c r="L17" s="99">
        <v>4.3</v>
      </c>
      <c r="M17" s="134">
        <f t="shared" si="0"/>
        <v>3</v>
      </c>
      <c r="O17" s="98"/>
      <c r="P17" s="98"/>
      <c r="Q17" s="98"/>
    </row>
    <row r="18" spans="1:17" ht="15" customHeight="1">
      <c r="A18" s="83" t="s">
        <v>8</v>
      </c>
      <c r="B18" s="82"/>
      <c r="C18" s="104">
        <v>512029</v>
      </c>
      <c r="D18" s="103"/>
      <c r="E18" s="99">
        <v>93.3</v>
      </c>
      <c r="F18" s="99">
        <v>6.7</v>
      </c>
      <c r="G18" s="101"/>
      <c r="H18" s="99">
        <v>8.6</v>
      </c>
      <c r="I18" s="100"/>
      <c r="J18" s="99">
        <v>2.2999999999999998</v>
      </c>
      <c r="K18" s="99">
        <v>2.9</v>
      </c>
      <c r="L18" s="99">
        <v>3.2</v>
      </c>
      <c r="M18" s="134">
        <f t="shared" si="0"/>
        <v>32</v>
      </c>
      <c r="O18" s="98"/>
      <c r="P18" s="98"/>
      <c r="Q18" s="98"/>
    </row>
    <row r="19" spans="1:17" ht="15" customHeight="1">
      <c r="A19" s="83" t="s">
        <v>9</v>
      </c>
      <c r="B19" s="82"/>
      <c r="C19" s="104">
        <v>305517</v>
      </c>
      <c r="D19" s="103"/>
      <c r="E19" s="99">
        <v>95.1</v>
      </c>
      <c r="F19" s="102">
        <v>4.9000000000000004</v>
      </c>
      <c r="G19" s="101"/>
      <c r="H19" s="99">
        <v>10</v>
      </c>
      <c r="I19" s="100"/>
      <c r="J19" s="99">
        <v>2.8</v>
      </c>
      <c r="K19" s="99">
        <v>3.1</v>
      </c>
      <c r="L19" s="99">
        <v>4</v>
      </c>
      <c r="M19" s="134">
        <f t="shared" si="0"/>
        <v>16</v>
      </c>
      <c r="O19" s="98"/>
      <c r="P19" s="98"/>
      <c r="Q19" s="98"/>
    </row>
    <row r="20" spans="1:17" ht="15" customHeight="1">
      <c r="A20" s="83" t="s">
        <v>78</v>
      </c>
      <c r="B20" s="82"/>
      <c r="C20" s="104">
        <v>484074</v>
      </c>
      <c r="D20" s="103"/>
      <c r="E20" s="99">
        <v>96.7</v>
      </c>
      <c r="F20" s="102">
        <v>3.3</v>
      </c>
      <c r="G20" s="101"/>
      <c r="H20" s="99">
        <v>10.3</v>
      </c>
      <c r="I20" s="100"/>
      <c r="J20" s="99">
        <v>2.9</v>
      </c>
      <c r="K20" s="99">
        <v>3.3</v>
      </c>
      <c r="L20" s="99">
        <v>4.2</v>
      </c>
      <c r="M20" s="134">
        <f t="shared" si="0"/>
        <v>8</v>
      </c>
      <c r="O20" s="98"/>
      <c r="P20" s="98"/>
      <c r="Q20" s="98"/>
    </row>
    <row r="21" spans="1:17" ht="15" customHeight="1">
      <c r="A21" s="83" t="s">
        <v>11</v>
      </c>
      <c r="B21" s="82"/>
      <c r="C21" s="104">
        <v>150637</v>
      </c>
      <c r="D21" s="103"/>
      <c r="E21" s="99">
        <v>96.4</v>
      </c>
      <c r="F21" s="102">
        <v>3.6</v>
      </c>
      <c r="G21" s="101"/>
      <c r="H21" s="99">
        <v>9.9</v>
      </c>
      <c r="I21" s="100"/>
      <c r="J21" s="99">
        <v>2.8</v>
      </c>
      <c r="K21" s="99">
        <v>3.2</v>
      </c>
      <c r="L21" s="99">
        <v>3.7</v>
      </c>
      <c r="M21" s="134">
        <f t="shared" si="0"/>
        <v>20</v>
      </c>
      <c r="O21" s="98"/>
      <c r="P21" s="98"/>
      <c r="Q21" s="98"/>
    </row>
    <row r="22" spans="1:17" ht="15" customHeight="1">
      <c r="A22" s="83" t="s">
        <v>12</v>
      </c>
      <c r="B22" s="82"/>
      <c r="C22" s="104">
        <v>498797</v>
      </c>
      <c r="D22" s="103"/>
      <c r="E22" s="99">
        <v>97.2</v>
      </c>
      <c r="F22" s="102">
        <v>2.8</v>
      </c>
      <c r="G22" s="101"/>
      <c r="H22" s="99">
        <v>10</v>
      </c>
      <c r="I22" s="100"/>
      <c r="J22" s="99">
        <v>2.7</v>
      </c>
      <c r="K22" s="99">
        <v>3.2</v>
      </c>
      <c r="L22" s="99">
        <v>3.9</v>
      </c>
      <c r="M22" s="134">
        <f t="shared" si="0"/>
        <v>16</v>
      </c>
      <c r="O22" s="98"/>
      <c r="P22" s="98"/>
      <c r="Q22" s="98"/>
    </row>
    <row r="23" spans="1:17" ht="15" customHeight="1">
      <c r="A23" s="83" t="s">
        <v>13</v>
      </c>
      <c r="B23" s="82"/>
      <c r="C23" s="104">
        <v>320944</v>
      </c>
      <c r="D23" s="103"/>
      <c r="E23" s="99">
        <v>95.7</v>
      </c>
      <c r="F23" s="102">
        <v>4.3</v>
      </c>
      <c r="G23" s="101"/>
      <c r="H23" s="99">
        <v>9.1</v>
      </c>
      <c r="I23" s="100"/>
      <c r="J23" s="99">
        <v>2.5</v>
      </c>
      <c r="K23" s="99">
        <v>3</v>
      </c>
      <c r="L23" s="99">
        <v>3.4</v>
      </c>
      <c r="M23" s="134">
        <f t="shared" si="0"/>
        <v>30</v>
      </c>
      <c r="O23" s="98"/>
      <c r="P23" s="98"/>
      <c r="Q23" s="98"/>
    </row>
    <row r="24" spans="1:17" ht="15" customHeight="1">
      <c r="A24" s="83" t="s">
        <v>14</v>
      </c>
      <c r="B24" s="82"/>
      <c r="C24" s="104">
        <v>225884</v>
      </c>
      <c r="D24" s="103"/>
      <c r="E24" s="99">
        <v>97.8</v>
      </c>
      <c r="F24" s="102">
        <v>2.2000000000000002</v>
      </c>
      <c r="G24" s="101"/>
      <c r="H24" s="99">
        <v>10.3</v>
      </c>
      <c r="I24" s="100"/>
      <c r="J24" s="99">
        <v>2.9</v>
      </c>
      <c r="K24" s="99">
        <v>3.2</v>
      </c>
      <c r="L24" s="99">
        <v>4.0999999999999996</v>
      </c>
      <c r="M24" s="134">
        <f t="shared" si="0"/>
        <v>8</v>
      </c>
      <c r="O24" s="98"/>
      <c r="P24" s="98"/>
      <c r="Q24" s="98"/>
    </row>
    <row r="25" spans="1:17" ht="15" customHeight="1">
      <c r="A25" s="83" t="s">
        <v>15</v>
      </c>
      <c r="B25" s="82"/>
      <c r="C25" s="104">
        <v>655856</v>
      </c>
      <c r="D25" s="103"/>
      <c r="E25" s="99">
        <v>97.9</v>
      </c>
      <c r="F25" s="102">
        <v>2.1</v>
      </c>
      <c r="G25" s="101"/>
      <c r="H25" s="99">
        <v>9.6</v>
      </c>
      <c r="I25" s="100"/>
      <c r="J25" s="99">
        <v>2.6</v>
      </c>
      <c r="K25" s="99">
        <v>3.1</v>
      </c>
      <c r="L25" s="99">
        <v>3.8</v>
      </c>
      <c r="M25" s="134">
        <f t="shared" si="0"/>
        <v>25</v>
      </c>
      <c r="O25" s="98"/>
      <c r="P25" s="98"/>
      <c r="Q25" s="98"/>
    </row>
    <row r="26" spans="1:17" ht="15" customHeight="1">
      <c r="A26" s="83" t="s">
        <v>16</v>
      </c>
      <c r="B26" s="82"/>
      <c r="C26" s="104">
        <v>1256157</v>
      </c>
      <c r="D26" s="103"/>
      <c r="E26" s="99">
        <v>96.4</v>
      </c>
      <c r="F26" s="102">
        <v>3.6</v>
      </c>
      <c r="G26" s="101"/>
      <c r="H26" s="99">
        <v>9.9</v>
      </c>
      <c r="I26" s="100"/>
      <c r="J26" s="99">
        <v>2.7</v>
      </c>
      <c r="K26" s="99">
        <v>3.1</v>
      </c>
      <c r="L26" s="99">
        <v>3.8</v>
      </c>
      <c r="M26" s="134">
        <f t="shared" si="0"/>
        <v>20</v>
      </c>
      <c r="O26" s="98"/>
      <c r="P26" s="98"/>
      <c r="Q26" s="98"/>
    </row>
    <row r="27" spans="1:17" ht="15" customHeight="1">
      <c r="A27" s="83" t="s">
        <v>17</v>
      </c>
      <c r="B27" s="82"/>
      <c r="C27" s="104">
        <v>408366</v>
      </c>
      <c r="D27" s="103"/>
      <c r="E27" s="99">
        <v>96.8</v>
      </c>
      <c r="F27" s="102">
        <v>3.2</v>
      </c>
      <c r="G27" s="101"/>
      <c r="H27" s="99">
        <v>9.6</v>
      </c>
      <c r="I27" s="100"/>
      <c r="J27" s="99">
        <v>2.6</v>
      </c>
      <c r="K27" s="99">
        <v>3.1</v>
      </c>
      <c r="L27" s="99">
        <v>3.8</v>
      </c>
      <c r="M27" s="134">
        <f t="shared" si="0"/>
        <v>25</v>
      </c>
      <c r="O27" s="98"/>
      <c r="P27" s="98"/>
      <c r="Q27" s="98"/>
    </row>
    <row r="28" spans="1:17" ht="15" customHeight="1">
      <c r="A28" s="83" t="s">
        <v>18</v>
      </c>
      <c r="B28" s="82"/>
      <c r="C28" s="104">
        <v>146228</v>
      </c>
      <c r="D28" s="103"/>
      <c r="E28" s="99">
        <v>97.5</v>
      </c>
      <c r="F28" s="102">
        <v>2.5</v>
      </c>
      <c r="G28" s="101"/>
      <c r="H28" s="99">
        <v>10.5</v>
      </c>
      <c r="I28" s="100"/>
      <c r="J28" s="99">
        <v>2.9</v>
      </c>
      <c r="K28" s="99">
        <v>3.3</v>
      </c>
      <c r="L28" s="99">
        <v>4.0999999999999996</v>
      </c>
      <c r="M28" s="134">
        <f t="shared" si="0"/>
        <v>6</v>
      </c>
      <c r="O28" s="98"/>
      <c r="P28" s="98"/>
      <c r="Q28" s="98"/>
    </row>
    <row r="29" spans="1:17" ht="15" customHeight="1">
      <c r="A29" s="83" t="s">
        <v>19</v>
      </c>
      <c r="B29" s="82"/>
      <c r="C29" s="104">
        <v>107879</v>
      </c>
      <c r="D29" s="103"/>
      <c r="E29" s="99">
        <v>95</v>
      </c>
      <c r="F29" s="102">
        <v>5</v>
      </c>
      <c r="G29" s="101"/>
      <c r="H29" s="99">
        <v>10</v>
      </c>
      <c r="I29" s="100"/>
      <c r="J29" s="99">
        <v>2.7</v>
      </c>
      <c r="K29" s="99">
        <v>3.2</v>
      </c>
      <c r="L29" s="99">
        <v>3.9</v>
      </c>
      <c r="M29" s="134">
        <f t="shared" si="0"/>
        <v>16</v>
      </c>
      <c r="O29" s="98"/>
      <c r="P29" s="98"/>
      <c r="Q29" s="98"/>
    </row>
    <row r="30" spans="1:17" ht="15" customHeight="1">
      <c r="A30" s="83" t="s">
        <v>20</v>
      </c>
      <c r="B30" s="82"/>
      <c r="C30" s="104">
        <v>362809</v>
      </c>
      <c r="D30" s="103"/>
      <c r="E30" s="99">
        <v>97.8</v>
      </c>
      <c r="F30" s="102">
        <v>2.2000000000000002</v>
      </c>
      <c r="G30" s="101"/>
      <c r="H30" s="99">
        <v>11.1</v>
      </c>
      <c r="I30" s="100"/>
      <c r="J30" s="99">
        <v>2.9</v>
      </c>
      <c r="K30" s="99">
        <v>3.4</v>
      </c>
      <c r="L30" s="99">
        <v>4.5999999999999996</v>
      </c>
      <c r="M30" s="134">
        <f t="shared" si="0"/>
        <v>1</v>
      </c>
      <c r="O30" s="98"/>
      <c r="P30" s="98"/>
      <c r="Q30" s="98"/>
    </row>
    <row r="31" spans="1:17" ht="15" customHeight="1">
      <c r="A31" s="83" t="s">
        <v>21</v>
      </c>
      <c r="B31" s="82"/>
      <c r="C31" s="104">
        <v>323267</v>
      </c>
      <c r="D31" s="103"/>
      <c r="E31" s="99">
        <v>96.1</v>
      </c>
      <c r="F31" s="102">
        <v>3.9</v>
      </c>
      <c r="G31" s="101"/>
      <c r="H31" s="99">
        <v>9.3000000000000007</v>
      </c>
      <c r="I31" s="100"/>
      <c r="J31" s="99">
        <v>2.4</v>
      </c>
      <c r="K31" s="99">
        <v>2.9</v>
      </c>
      <c r="L31" s="99">
        <v>3.7</v>
      </c>
      <c r="M31" s="134">
        <f t="shared" si="0"/>
        <v>29</v>
      </c>
      <c r="O31" s="98"/>
      <c r="P31" s="98"/>
      <c r="Q31" s="98"/>
    </row>
    <row r="32" spans="1:17" ht="15" customHeight="1">
      <c r="A32" s="83" t="s">
        <v>22</v>
      </c>
      <c r="B32" s="82"/>
      <c r="C32" s="104">
        <v>531359</v>
      </c>
      <c r="D32" s="103"/>
      <c r="E32" s="99">
        <v>97.2</v>
      </c>
      <c r="F32" s="102">
        <v>2.8</v>
      </c>
      <c r="G32" s="101"/>
      <c r="H32" s="99">
        <v>9.9</v>
      </c>
      <c r="I32" s="100"/>
      <c r="J32" s="99">
        <v>2.7</v>
      </c>
      <c r="K32" s="99">
        <v>3.1</v>
      </c>
      <c r="L32" s="99">
        <v>3.9</v>
      </c>
      <c r="M32" s="134">
        <f t="shared" si="0"/>
        <v>20</v>
      </c>
      <c r="O32" s="98"/>
      <c r="P32" s="98"/>
      <c r="Q32" s="98"/>
    </row>
    <row r="33" spans="1:17" ht="15" customHeight="1">
      <c r="A33" s="83" t="s">
        <v>23</v>
      </c>
      <c r="B33" s="82"/>
      <c r="C33" s="104">
        <v>160591</v>
      </c>
      <c r="D33" s="103"/>
      <c r="E33" s="99">
        <v>98</v>
      </c>
      <c r="F33" s="102">
        <v>2</v>
      </c>
      <c r="G33" s="101"/>
      <c r="H33" s="99">
        <v>10.4</v>
      </c>
      <c r="I33" s="100"/>
      <c r="J33" s="99">
        <v>2.9</v>
      </c>
      <c r="K33" s="99">
        <v>3.3</v>
      </c>
      <c r="L33" s="99">
        <v>4</v>
      </c>
      <c r="M33" s="134">
        <f t="shared" si="0"/>
        <v>7</v>
      </c>
      <c r="O33" s="98"/>
      <c r="P33" s="98"/>
      <c r="Q33" s="98"/>
    </row>
    <row r="34" spans="1:17" ht="15" customHeight="1">
      <c r="A34" s="83" t="s">
        <v>24</v>
      </c>
      <c r="B34" s="82"/>
      <c r="C34" s="104">
        <v>137221</v>
      </c>
      <c r="D34" s="103"/>
      <c r="E34" s="99">
        <v>96.5</v>
      </c>
      <c r="F34" s="102">
        <v>3.5</v>
      </c>
      <c r="G34" s="101"/>
      <c r="H34" s="99">
        <v>9.1</v>
      </c>
      <c r="I34" s="100"/>
      <c r="J34" s="99">
        <v>2.6</v>
      </c>
      <c r="K34" s="99">
        <v>2.9</v>
      </c>
      <c r="L34" s="99">
        <v>3.5</v>
      </c>
      <c r="M34" s="134">
        <f t="shared" si="0"/>
        <v>30</v>
      </c>
      <c r="O34" s="98"/>
      <c r="P34" s="98"/>
      <c r="Q34" s="98"/>
    </row>
    <row r="35" spans="1:17" ht="15" customHeight="1">
      <c r="A35" s="83" t="s">
        <v>25</v>
      </c>
      <c r="B35" s="82"/>
      <c r="C35" s="104">
        <v>229986</v>
      </c>
      <c r="D35" s="103"/>
      <c r="E35" s="99">
        <v>97.2</v>
      </c>
      <c r="F35" s="102">
        <v>2.8</v>
      </c>
      <c r="G35" s="101"/>
      <c r="H35" s="99">
        <v>10.1</v>
      </c>
      <c r="I35" s="100"/>
      <c r="J35" s="99">
        <v>2.8</v>
      </c>
      <c r="K35" s="99">
        <v>3.2</v>
      </c>
      <c r="L35" s="99">
        <v>4</v>
      </c>
      <c r="M35" s="134">
        <f t="shared" si="0"/>
        <v>13</v>
      </c>
      <c r="O35" s="98"/>
      <c r="P35" s="98"/>
      <c r="Q35" s="98"/>
    </row>
    <row r="36" spans="1:17" ht="15" customHeight="1">
      <c r="A36" s="124" t="s">
        <v>26</v>
      </c>
      <c r="B36" s="125"/>
      <c r="C36" s="126">
        <v>232749</v>
      </c>
      <c r="D36" s="127"/>
      <c r="E36" s="128">
        <v>96.3</v>
      </c>
      <c r="F36" s="128">
        <v>3.7</v>
      </c>
      <c r="G36" s="129"/>
      <c r="H36" s="128">
        <v>9.8000000000000007</v>
      </c>
      <c r="I36" s="130"/>
      <c r="J36" s="128">
        <v>2.8</v>
      </c>
      <c r="K36" s="128">
        <v>3.1</v>
      </c>
      <c r="L36" s="128">
        <v>3.8</v>
      </c>
      <c r="M36" s="135">
        <f t="shared" si="0"/>
        <v>23</v>
      </c>
      <c r="O36" s="98"/>
      <c r="P36" s="98"/>
      <c r="Q36" s="98"/>
    </row>
    <row r="37" spans="1:17" ht="15" customHeight="1">
      <c r="A37" s="83" t="s">
        <v>27</v>
      </c>
      <c r="B37" s="82"/>
      <c r="C37" s="104">
        <v>222514</v>
      </c>
      <c r="D37" s="103"/>
      <c r="E37" s="99">
        <v>97.1</v>
      </c>
      <c r="F37" s="102">
        <v>2.9</v>
      </c>
      <c r="G37" s="101"/>
      <c r="H37" s="99">
        <v>10</v>
      </c>
      <c r="I37" s="100"/>
      <c r="J37" s="99">
        <v>2.8</v>
      </c>
      <c r="K37" s="99">
        <v>3.2</v>
      </c>
      <c r="L37" s="99">
        <v>3.9</v>
      </c>
      <c r="M37" s="134">
        <f t="shared" si="0"/>
        <v>16</v>
      </c>
      <c r="O37" s="98"/>
      <c r="P37" s="98"/>
      <c r="Q37" s="98"/>
    </row>
    <row r="38" spans="1:17" ht="15" customHeight="1">
      <c r="A38" s="83" t="s">
        <v>28</v>
      </c>
      <c r="B38" s="82"/>
      <c r="C38" s="104">
        <v>207430</v>
      </c>
      <c r="D38" s="103"/>
      <c r="E38" s="99">
        <v>96.2</v>
      </c>
      <c r="F38" s="102">
        <v>3.8</v>
      </c>
      <c r="G38" s="101"/>
      <c r="H38" s="99">
        <v>9.5</v>
      </c>
      <c r="I38" s="100"/>
      <c r="J38" s="99">
        <v>2.6</v>
      </c>
      <c r="K38" s="99">
        <v>3.2</v>
      </c>
      <c r="L38" s="99">
        <v>3.5</v>
      </c>
      <c r="M38" s="134">
        <f t="shared" si="0"/>
        <v>27</v>
      </c>
      <c r="O38" s="98"/>
      <c r="P38" s="98"/>
      <c r="Q38" s="98"/>
    </row>
    <row r="39" spans="1:17" ht="15" customHeight="1">
      <c r="A39" s="83" t="s">
        <v>29</v>
      </c>
      <c r="B39" s="82"/>
      <c r="C39" s="104">
        <v>271784</v>
      </c>
      <c r="D39" s="103"/>
      <c r="E39" s="99">
        <v>97.2</v>
      </c>
      <c r="F39" s="102">
        <v>2.8</v>
      </c>
      <c r="G39" s="101"/>
      <c r="H39" s="99">
        <v>10.6</v>
      </c>
      <c r="I39" s="100"/>
      <c r="J39" s="99">
        <v>2.8</v>
      </c>
      <c r="K39" s="99">
        <v>3.3</v>
      </c>
      <c r="L39" s="99">
        <v>4.3</v>
      </c>
      <c r="M39" s="134">
        <f t="shared" si="0"/>
        <v>4</v>
      </c>
      <c r="O39" s="98"/>
      <c r="P39" s="98"/>
      <c r="Q39" s="98"/>
    </row>
    <row r="40" spans="1:17" ht="15" customHeight="1">
      <c r="A40" s="83" t="s">
        <v>30</v>
      </c>
      <c r="B40" s="82"/>
      <c r="C40" s="104">
        <v>112466</v>
      </c>
      <c r="D40" s="103"/>
      <c r="E40" s="99">
        <v>97.8</v>
      </c>
      <c r="F40" s="102">
        <v>2.2000000000000002</v>
      </c>
      <c r="G40" s="101"/>
      <c r="H40" s="99">
        <v>11</v>
      </c>
      <c r="I40" s="100"/>
      <c r="J40" s="99">
        <v>2.9</v>
      </c>
      <c r="K40" s="99">
        <v>3.4</v>
      </c>
      <c r="L40" s="99">
        <v>4.5999999999999996</v>
      </c>
      <c r="M40" s="134">
        <f t="shared" si="0"/>
        <v>2</v>
      </c>
      <c r="O40" s="98"/>
      <c r="P40" s="98"/>
      <c r="Q40" s="98"/>
    </row>
    <row r="41" spans="1:17" ht="15" customHeight="1">
      <c r="A41" s="83" t="s">
        <v>31</v>
      </c>
      <c r="B41" s="82"/>
      <c r="C41" s="104">
        <v>665738</v>
      </c>
      <c r="D41" s="103"/>
      <c r="E41" s="99">
        <v>97.2</v>
      </c>
      <c r="F41" s="102">
        <v>2.8</v>
      </c>
      <c r="G41" s="101"/>
      <c r="H41" s="99">
        <v>10.1</v>
      </c>
      <c r="I41" s="100"/>
      <c r="J41" s="99">
        <v>2.7</v>
      </c>
      <c r="K41" s="99">
        <v>3.2</v>
      </c>
      <c r="L41" s="99">
        <v>4.0999999999999996</v>
      </c>
      <c r="M41" s="134">
        <f t="shared" si="0"/>
        <v>13</v>
      </c>
      <c r="O41" s="98"/>
      <c r="P41" s="98"/>
      <c r="Q41" s="98"/>
    </row>
    <row r="42" spans="1:17" ht="15" customHeight="1">
      <c r="A42" s="83" t="s">
        <v>32</v>
      </c>
      <c r="B42" s="82"/>
      <c r="C42" s="104">
        <v>168478</v>
      </c>
      <c r="D42" s="103"/>
      <c r="E42" s="99">
        <v>97.9</v>
      </c>
      <c r="F42" s="102">
        <v>2.1</v>
      </c>
      <c r="G42" s="101"/>
      <c r="H42" s="99">
        <v>9.6999999999999993</v>
      </c>
      <c r="I42" s="100"/>
      <c r="J42" s="99">
        <v>2.7</v>
      </c>
      <c r="K42" s="99">
        <v>3.2</v>
      </c>
      <c r="L42" s="99">
        <v>3.8</v>
      </c>
      <c r="M42" s="134">
        <f t="shared" si="0"/>
        <v>24</v>
      </c>
      <c r="O42" s="98"/>
      <c r="P42" s="98"/>
      <c r="Q42" s="98"/>
    </row>
    <row r="43" spans="1:17" ht="15" customHeight="1">
      <c r="A43" s="83" t="s">
        <v>33</v>
      </c>
      <c r="B43" s="82"/>
      <c r="C43" s="104">
        <v>153565</v>
      </c>
      <c r="D43" s="103"/>
      <c r="E43" s="99">
        <v>96.6</v>
      </c>
      <c r="F43" s="102">
        <v>3.4</v>
      </c>
      <c r="G43" s="101"/>
      <c r="H43" s="99">
        <v>10.199999999999999</v>
      </c>
      <c r="I43" s="100"/>
      <c r="J43" s="99">
        <v>2.7</v>
      </c>
      <c r="K43" s="99">
        <v>3.1</v>
      </c>
      <c r="L43" s="99">
        <v>4.2</v>
      </c>
      <c r="M43" s="134">
        <f t="shared" si="0"/>
        <v>11</v>
      </c>
      <c r="O43" s="98"/>
      <c r="P43" s="98"/>
      <c r="Q43" s="98"/>
    </row>
    <row r="44" spans="1:17" ht="6" customHeight="1">
      <c r="A44" s="87"/>
      <c r="B44" s="81"/>
      <c r="C44" s="80"/>
      <c r="D44" s="97"/>
      <c r="E44" s="77"/>
      <c r="F44" s="79"/>
      <c r="G44" s="96"/>
      <c r="H44" s="77"/>
      <c r="I44" s="78"/>
      <c r="J44" s="95"/>
      <c r="K44" s="77"/>
      <c r="L44" s="77"/>
      <c r="M44" s="77"/>
    </row>
    <row r="45" spans="1:17" ht="6" customHeight="1">
      <c r="A45" s="76"/>
      <c r="B45" s="76"/>
      <c r="C45" s="76"/>
      <c r="D45" s="76"/>
      <c r="E45" s="76"/>
      <c r="F45" s="76"/>
      <c r="G45" s="76"/>
      <c r="H45" s="76"/>
      <c r="I45" s="76"/>
      <c r="J45" s="76"/>
      <c r="K45" s="76"/>
      <c r="L45" s="76"/>
      <c r="M45" s="76"/>
    </row>
    <row r="46" spans="1:17" ht="15" customHeight="1">
      <c r="A46" s="86" t="s">
        <v>87</v>
      </c>
      <c r="B46" s="165" t="s">
        <v>79</v>
      </c>
      <c r="C46" s="165"/>
      <c r="D46" s="165"/>
      <c r="E46" s="165"/>
      <c r="F46" s="165"/>
      <c r="G46" s="165"/>
      <c r="H46" s="165"/>
      <c r="I46" s="165"/>
      <c r="J46" s="165"/>
      <c r="K46" s="165"/>
      <c r="L46" s="165"/>
      <c r="M46" s="94"/>
    </row>
    <row r="47" spans="1:17" ht="26.45" customHeight="1">
      <c r="A47" s="88"/>
      <c r="B47" s="162" t="s">
        <v>86</v>
      </c>
      <c r="C47" s="162"/>
      <c r="D47" s="162"/>
      <c r="E47" s="162"/>
      <c r="F47" s="162"/>
      <c r="G47" s="162"/>
      <c r="H47" s="162"/>
      <c r="I47" s="162"/>
      <c r="J47" s="162"/>
      <c r="K47" s="162"/>
      <c r="L47" s="162"/>
      <c r="M47" s="131"/>
    </row>
    <row r="48" spans="1:17" ht="15" customHeight="1">
      <c r="A48" s="88"/>
      <c r="B48" s="86" t="s">
        <v>85</v>
      </c>
      <c r="C48" s="93"/>
      <c r="D48" s="93"/>
      <c r="E48" s="93"/>
      <c r="F48" s="92"/>
      <c r="G48" s="89"/>
      <c r="H48" s="88"/>
      <c r="I48" s="88"/>
      <c r="J48" s="88"/>
      <c r="K48" s="88"/>
      <c r="L48" s="88"/>
      <c r="M48" s="88"/>
    </row>
    <row r="49" spans="1:13" ht="15" customHeight="1">
      <c r="A49" s="88"/>
      <c r="B49" s="94" t="s">
        <v>84</v>
      </c>
      <c r="C49" s="94"/>
      <c r="D49" s="93"/>
      <c r="E49" s="93"/>
      <c r="F49" s="92"/>
      <c r="G49" s="89"/>
      <c r="H49" s="88"/>
      <c r="I49" s="88"/>
      <c r="J49" s="88"/>
      <c r="K49" s="88"/>
      <c r="L49" s="88"/>
      <c r="M49" s="88"/>
    </row>
    <row r="50" spans="1:13" ht="15" customHeight="1">
      <c r="A50" s="88"/>
      <c r="B50" s="163" t="s">
        <v>83</v>
      </c>
      <c r="C50" s="163"/>
      <c r="D50" s="93"/>
      <c r="E50" s="93"/>
      <c r="F50" s="92"/>
      <c r="G50" s="89"/>
      <c r="H50" s="88"/>
      <c r="I50" s="88"/>
      <c r="J50" s="88"/>
      <c r="K50" s="88"/>
      <c r="L50" s="88"/>
      <c r="M50" s="88"/>
    </row>
    <row r="51" spans="1:13" ht="15" customHeight="1">
      <c r="A51" s="88"/>
      <c r="B51" s="168" t="s">
        <v>82</v>
      </c>
      <c r="C51" s="168"/>
      <c r="D51" s="91"/>
      <c r="E51" s="91"/>
      <c r="F51" s="90"/>
      <c r="G51" s="89"/>
      <c r="H51" s="88"/>
      <c r="I51" s="88"/>
      <c r="J51" s="88"/>
      <c r="K51" s="88"/>
      <c r="L51" s="88"/>
      <c r="M51" s="88"/>
    </row>
    <row r="52" spans="1:13" ht="15" customHeight="1">
      <c r="A52" s="166" t="s">
        <v>81</v>
      </c>
      <c r="B52" s="166"/>
      <c r="C52" s="166"/>
      <c r="D52" s="166"/>
      <c r="E52" s="166"/>
      <c r="F52" s="166"/>
      <c r="G52" s="166"/>
      <c r="H52" s="166"/>
      <c r="I52" s="166"/>
      <c r="J52" s="166"/>
      <c r="K52" s="166"/>
      <c r="L52" s="166"/>
      <c r="M52" s="132"/>
    </row>
    <row r="53" spans="1:13" ht="15" customHeight="1">
      <c r="A53" s="167" t="s">
        <v>80</v>
      </c>
      <c r="B53" s="167"/>
      <c r="C53" s="167"/>
      <c r="D53" s="167"/>
      <c r="E53" s="167"/>
      <c r="F53" s="167"/>
      <c r="G53" s="167"/>
      <c r="H53" s="167"/>
      <c r="I53" s="167"/>
      <c r="J53" s="167"/>
      <c r="K53" s="167"/>
      <c r="L53" s="167"/>
      <c r="M53" s="116"/>
    </row>
  </sheetData>
  <mergeCells count="20">
    <mergeCell ref="A52:L52"/>
    <mergeCell ref="A53:L53"/>
    <mergeCell ref="B51:C51"/>
    <mergeCell ref="A3:H5"/>
    <mergeCell ref="A7:B9"/>
    <mergeCell ref="C7:C9"/>
    <mergeCell ref="E7:F7"/>
    <mergeCell ref="H7:H9"/>
    <mergeCell ref="A12:B12"/>
    <mergeCell ref="A13:B13"/>
    <mergeCell ref="B47:L47"/>
    <mergeCell ref="B50:C50"/>
    <mergeCell ref="J7:L7"/>
    <mergeCell ref="B46:L46"/>
    <mergeCell ref="M7:M9"/>
    <mergeCell ref="E8:E9"/>
    <mergeCell ref="F8:F9"/>
    <mergeCell ref="J8:J9"/>
    <mergeCell ref="K8:K9"/>
    <mergeCell ref="L8:L9"/>
  </mergeCell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text="(-)" id="{642E0661-87D8-48AB-A459-126758722C2B}">
            <xm:f>NOT(ISERROR(SEARCH("(-)",'\Users\carlos.pina\AppData\Local\Microsoft\Windows\INetCache\Content.Outlook\9OQXSW47\[Etapa2_Principales resultados_temáticos_Revisados_Ajustado_04042019_SinCifras.xlsx]Cuadro 5.22'!#REF!)))</xm:f>
            <x14:dxf>
              <fill>
                <patternFill>
                  <bgColor rgb="FFFA9104"/>
                </patternFill>
              </fill>
            </x14:dxf>
          </x14:cfRule>
          <xm:sqref>C48:F51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56"/>
  <sheetViews>
    <sheetView showGridLines="0" tabSelected="1" zoomScaleNormal="100" workbookViewId="0">
      <selection activeCell="Q48" sqref="Q48"/>
    </sheetView>
  </sheetViews>
  <sheetFormatPr baseColWidth="10" defaultColWidth="11.42578125" defaultRowHeight="15"/>
  <cols>
    <col min="1" max="1" width="1.7109375" style="177" customWidth="1"/>
    <col min="2" max="2" width="30.7109375" style="177" customWidth="1"/>
    <col min="3" max="3" width="1.7109375" style="177" customWidth="1"/>
    <col min="4" max="4" width="15.7109375" style="229" customWidth="1"/>
    <col min="5" max="5" width="1.7109375" style="229" customWidth="1"/>
    <col min="6" max="6" width="15.7109375" style="229" customWidth="1"/>
    <col min="7" max="7" width="15.7109375" style="177" customWidth="1"/>
    <col min="8" max="8" width="1.7109375" style="177" customWidth="1"/>
    <col min="9" max="9" width="15.7109375" style="229" customWidth="1"/>
    <col min="10" max="10" width="15.7109375" style="177" customWidth="1"/>
    <col min="11" max="11" width="1.7109375" style="177" customWidth="1"/>
    <col min="12" max="12" width="15.7109375" style="177" customWidth="1"/>
    <col min="13" max="13" width="1.7109375" style="177" customWidth="1"/>
    <col min="14" max="16" width="15.7109375" style="177" customWidth="1"/>
    <col min="17" max="17" width="12.7109375" style="177" customWidth="1"/>
    <col min="18" max="18" width="8.7109375" style="177" customWidth="1"/>
    <col min="19" max="19" width="13.5703125" style="177" customWidth="1"/>
    <col min="20" max="20" width="10" style="177" customWidth="1"/>
    <col min="21" max="21" width="1.42578125" style="177" customWidth="1"/>
    <col min="22" max="25" width="8.7109375" style="177" customWidth="1"/>
    <col min="26" max="26" width="2.7109375" style="177" customWidth="1"/>
    <col min="27" max="29" width="11.42578125" style="177"/>
    <col min="30" max="30" width="2.140625" style="177" customWidth="1"/>
    <col min="31" max="16384" width="11.42578125" style="177"/>
  </cols>
  <sheetData>
    <row r="1" spans="2:20" ht="37.5" customHeight="1"/>
    <row r="2" spans="2:20" ht="6.95" customHeight="1">
      <c r="C2" s="178"/>
      <c r="D2" s="179"/>
      <c r="E2" s="179"/>
      <c r="F2" s="179"/>
      <c r="G2" s="178"/>
      <c r="H2" s="178"/>
      <c r="I2" s="179"/>
      <c r="J2" s="178"/>
      <c r="K2" s="178"/>
      <c r="L2" s="178"/>
      <c r="M2" s="178"/>
      <c r="N2" s="178"/>
      <c r="O2" s="180"/>
    </row>
    <row r="3" spans="2:20" ht="30" customHeight="1">
      <c r="B3" s="181" t="s">
        <v>93</v>
      </c>
      <c r="C3" s="181"/>
      <c r="D3" s="181"/>
      <c r="E3" s="181"/>
      <c r="F3" s="181"/>
      <c r="G3" s="181"/>
      <c r="H3" s="181"/>
      <c r="I3" s="181"/>
      <c r="J3" s="181"/>
      <c r="K3" s="178"/>
      <c r="L3" s="178"/>
      <c r="M3" s="178"/>
      <c r="N3" s="178"/>
      <c r="O3" s="180"/>
      <c r="P3" s="182"/>
    </row>
    <row r="4" spans="2:20" ht="6.95" customHeight="1">
      <c r="B4"/>
      <c r="C4"/>
      <c r="D4" s="183"/>
      <c r="E4" s="183"/>
      <c r="F4" s="183"/>
      <c r="G4" s="183"/>
      <c r="H4" s="183"/>
      <c r="I4" s="183"/>
      <c r="J4" s="183"/>
      <c r="K4"/>
      <c r="L4"/>
      <c r="M4"/>
      <c r="N4"/>
      <c r="O4"/>
      <c r="P4"/>
    </row>
    <row r="5" spans="2:20" ht="15" customHeight="1">
      <c r="B5" s="237" t="s">
        <v>37</v>
      </c>
      <c r="C5" s="238"/>
      <c r="D5" s="239" t="s">
        <v>46</v>
      </c>
      <c r="E5" s="240"/>
      <c r="F5" s="164" t="s">
        <v>89</v>
      </c>
      <c r="G5" s="164"/>
      <c r="H5" s="164"/>
      <c r="I5" s="164"/>
      <c r="J5" s="164"/>
      <c r="K5" s="118"/>
      <c r="L5" s="159" t="s">
        <v>90</v>
      </c>
      <c r="M5" s="119"/>
      <c r="N5" s="164" t="s">
        <v>91</v>
      </c>
      <c r="O5" s="164"/>
      <c r="P5" s="164"/>
      <c r="Q5" s="157" t="s">
        <v>92</v>
      </c>
    </row>
    <row r="6" spans="2:20" ht="15" customHeight="1">
      <c r="B6" s="241"/>
      <c r="C6" s="242"/>
      <c r="D6" s="243"/>
      <c r="E6" s="244"/>
      <c r="F6" s="245" t="s">
        <v>42</v>
      </c>
      <c r="G6" s="245"/>
      <c r="H6" s="246"/>
      <c r="I6" s="245" t="s">
        <v>41</v>
      </c>
      <c r="J6" s="245"/>
      <c r="K6" s="247"/>
      <c r="L6" s="176"/>
      <c r="M6" s="246"/>
      <c r="N6" s="159" t="s">
        <v>47</v>
      </c>
      <c r="O6" s="159" t="s">
        <v>48</v>
      </c>
      <c r="P6" s="159" t="s">
        <v>49</v>
      </c>
      <c r="Q6" s="157"/>
    </row>
    <row r="7" spans="2:20" ht="15" customHeight="1">
      <c r="B7" s="248"/>
      <c r="C7" s="249"/>
      <c r="D7" s="250"/>
      <c r="E7" s="251"/>
      <c r="F7" s="252" t="s">
        <v>94</v>
      </c>
      <c r="G7" s="253" t="s">
        <v>95</v>
      </c>
      <c r="H7" s="254"/>
      <c r="I7" s="252" t="s">
        <v>94</v>
      </c>
      <c r="J7" s="253" t="s">
        <v>95</v>
      </c>
      <c r="K7" s="122"/>
      <c r="L7" s="160"/>
      <c r="M7" s="133"/>
      <c r="N7" s="160"/>
      <c r="O7" s="160"/>
      <c r="P7" s="160"/>
      <c r="Q7" s="158"/>
    </row>
    <row r="8" spans="2:20" ht="6.95" customHeight="1">
      <c r="B8"/>
      <c r="C8"/>
      <c r="D8" s="184"/>
      <c r="E8" s="184"/>
      <c r="F8" s="184"/>
      <c r="G8"/>
      <c r="H8"/>
      <c r="I8" s="184"/>
      <c r="J8"/>
      <c r="K8"/>
      <c r="N8" s="185"/>
      <c r="O8" s="185"/>
      <c r="P8" s="185"/>
      <c r="S8" s="109"/>
    </row>
    <row r="9" spans="2:20" ht="15" customHeight="1">
      <c r="B9" s="186" t="s">
        <v>1</v>
      </c>
      <c r="C9" s="187"/>
      <c r="D9" s="188">
        <v>8599731</v>
      </c>
      <c r="E9" s="189"/>
      <c r="F9" s="188">
        <v>8185862</v>
      </c>
      <c r="G9" s="190">
        <v>95.579730730600005</v>
      </c>
      <c r="H9" s="190"/>
      <c r="I9" s="188">
        <v>378571</v>
      </c>
      <c r="J9" s="190">
        <v>4.4202692694000003</v>
      </c>
      <c r="L9" s="190">
        <v>9.8468520423665904</v>
      </c>
      <c r="M9" s="191"/>
      <c r="N9" s="190">
        <v>2.7403488688366799</v>
      </c>
      <c r="O9" s="190">
        <v>3.14449470534815</v>
      </c>
      <c r="P9" s="190">
        <v>3.81344842943192</v>
      </c>
      <c r="R9" s="98"/>
      <c r="S9" s="98"/>
      <c r="T9" s="98"/>
    </row>
    <row r="10" spans="2:20" ht="6.95" customHeight="1">
      <c r="B10" s="187"/>
      <c r="C10" s="187"/>
      <c r="D10" s="192"/>
      <c r="E10" s="189"/>
      <c r="F10" s="192"/>
      <c r="G10" s="193"/>
      <c r="H10" s="193"/>
      <c r="I10" s="192"/>
      <c r="J10" s="193"/>
      <c r="L10" s="193"/>
      <c r="M10" s="191"/>
      <c r="N10" s="193"/>
      <c r="O10" s="193"/>
      <c r="P10" s="193"/>
      <c r="R10" s="98"/>
      <c r="S10" s="98"/>
      <c r="T10" s="98"/>
    </row>
    <row r="11" spans="2:20" ht="15" customHeight="1">
      <c r="B11" s="194" t="s">
        <v>2</v>
      </c>
      <c r="C11" s="194"/>
      <c r="D11" s="195">
        <v>103627</v>
      </c>
      <c r="E11" s="196"/>
      <c r="F11" s="195">
        <v>99344</v>
      </c>
      <c r="G11" s="197">
        <v>97.045951860000002</v>
      </c>
      <c r="H11" s="197"/>
      <c r="I11" s="198">
        <v>3024</v>
      </c>
      <c r="J11" s="199">
        <v>2.9540481399999998</v>
      </c>
      <c r="L11" s="197">
        <v>10.159298762095499</v>
      </c>
      <c r="M11" s="100"/>
      <c r="N11" s="197">
        <v>2.9084185457087899</v>
      </c>
      <c r="O11" s="197">
        <v>3.1902160199234202</v>
      </c>
      <c r="P11" s="197">
        <v>3.9436481184726699</v>
      </c>
      <c r="Q11" s="260">
        <f>_xlfn.RANK.EQ(L11,L$11:N$42,0)</f>
        <v>7</v>
      </c>
      <c r="R11" s="98"/>
      <c r="S11" s="98"/>
      <c r="T11" s="98"/>
    </row>
    <row r="12" spans="2:20" ht="15" customHeight="1">
      <c r="B12" s="194" t="s">
        <v>3</v>
      </c>
      <c r="C12" s="194"/>
      <c r="D12" s="195">
        <v>227194</v>
      </c>
      <c r="E12" s="200"/>
      <c r="F12" s="195">
        <v>214547</v>
      </c>
      <c r="G12" s="197">
        <v>95.174448264399999</v>
      </c>
      <c r="H12" s="197"/>
      <c r="I12" s="198">
        <v>10878</v>
      </c>
      <c r="J12" s="199">
        <v>4.8255517356000004</v>
      </c>
      <c r="L12" s="197">
        <v>10.066580370498199</v>
      </c>
      <c r="M12" s="100"/>
      <c r="N12" s="197">
        <v>2.7425213341252199</v>
      </c>
      <c r="O12" s="197">
        <v>3.1637293887940499</v>
      </c>
      <c r="P12" s="197">
        <v>4.0540259097540501</v>
      </c>
      <c r="Q12" s="260">
        <f t="shared" ref="Q12:Q42" si="0">_xlfn.RANK.EQ(L12,L$11:N$42,0)</f>
        <v>10</v>
      </c>
      <c r="R12" s="98"/>
      <c r="S12" s="98"/>
      <c r="T12" s="98"/>
    </row>
    <row r="13" spans="2:20" ht="15" customHeight="1">
      <c r="B13" s="201" t="s">
        <v>4</v>
      </c>
      <c r="C13" s="201"/>
      <c r="D13" s="195">
        <v>55390</v>
      </c>
      <c r="E13" s="200"/>
      <c r="F13" s="195">
        <v>53214</v>
      </c>
      <c r="G13" s="197">
        <v>96.071493049300003</v>
      </c>
      <c r="H13" s="197"/>
      <c r="I13" s="198">
        <v>2176</v>
      </c>
      <c r="J13" s="199">
        <v>3.9285069507000001</v>
      </c>
      <c r="L13" s="197">
        <v>9.4183903144028207</v>
      </c>
      <c r="M13" s="100"/>
      <c r="N13" s="197">
        <v>2.69264560607016</v>
      </c>
      <c r="O13" s="197">
        <v>3.0120591149621601</v>
      </c>
      <c r="P13" s="197">
        <v>3.6637880783263901</v>
      </c>
      <c r="Q13" s="260">
        <f t="shared" si="0"/>
        <v>28</v>
      </c>
      <c r="R13" s="195"/>
      <c r="S13" s="195"/>
      <c r="T13" s="98"/>
    </row>
    <row r="14" spans="2:20" ht="15" customHeight="1">
      <c r="B14" s="201" t="s">
        <v>5</v>
      </c>
      <c r="C14" s="201"/>
      <c r="D14" s="195">
        <v>66529</v>
      </c>
      <c r="E14" s="200"/>
      <c r="F14" s="195">
        <v>63389</v>
      </c>
      <c r="G14" s="197">
        <v>95.504195983299994</v>
      </c>
      <c r="H14" s="197"/>
      <c r="I14" s="198">
        <v>2984</v>
      </c>
      <c r="J14" s="199">
        <v>4.4958040167000002</v>
      </c>
      <c r="L14" s="197">
        <v>9.6480565813356698</v>
      </c>
      <c r="M14" s="100"/>
      <c r="N14" s="197">
        <v>2.6072078962703999</v>
      </c>
      <c r="O14" s="197">
        <v>3.11879948509055</v>
      </c>
      <c r="P14" s="197">
        <v>3.6174602322543699</v>
      </c>
      <c r="Q14" s="260">
        <f t="shared" si="0"/>
        <v>22</v>
      </c>
      <c r="R14" s="195"/>
      <c r="S14" s="195"/>
      <c r="T14" s="98"/>
    </row>
    <row r="15" spans="2:20" ht="15" customHeight="1">
      <c r="B15" s="201" t="s">
        <v>6</v>
      </c>
      <c r="C15" s="201"/>
      <c r="D15" s="195">
        <v>220541</v>
      </c>
      <c r="E15" s="200"/>
      <c r="F15" s="195">
        <v>209037</v>
      </c>
      <c r="G15" s="197">
        <v>95.787471933299997</v>
      </c>
      <c r="H15" s="197"/>
      <c r="I15" s="198">
        <v>9193</v>
      </c>
      <c r="J15" s="199">
        <v>4.2125280667</v>
      </c>
      <c r="L15" s="197">
        <v>9.8052478169009891</v>
      </c>
      <c r="M15" s="100"/>
      <c r="N15" s="197">
        <v>2.85288074299334</v>
      </c>
      <c r="O15" s="197">
        <v>3.0631789145730699</v>
      </c>
      <c r="P15" s="197">
        <v>3.7479873865784001</v>
      </c>
      <c r="Q15" s="260">
        <f t="shared" si="0"/>
        <v>18</v>
      </c>
      <c r="R15" s="195"/>
      <c r="S15" s="195"/>
      <c r="T15" s="98"/>
    </row>
    <row r="16" spans="2:20" ht="15" customHeight="1">
      <c r="B16" s="201" t="s">
        <v>7</v>
      </c>
      <c r="C16" s="201"/>
      <c r="D16" s="195">
        <v>51232</v>
      </c>
      <c r="E16" s="200"/>
      <c r="F16" s="195">
        <v>48811</v>
      </c>
      <c r="G16" s="197">
        <v>95.595377986700001</v>
      </c>
      <c r="H16" s="197"/>
      <c r="I16" s="198">
        <v>2249</v>
      </c>
      <c r="J16" s="199">
        <v>4.4046220133</v>
      </c>
      <c r="L16" s="197">
        <v>9.4449366758742901</v>
      </c>
      <c r="M16" s="100"/>
      <c r="N16" s="197">
        <v>2.6012421499815299</v>
      </c>
      <c r="O16" s="197">
        <v>3.0698884076900201</v>
      </c>
      <c r="P16" s="197">
        <v>3.5857033939421901</v>
      </c>
      <c r="Q16" s="260">
        <f t="shared" si="0"/>
        <v>27</v>
      </c>
      <c r="R16" s="98"/>
      <c r="S16" s="195"/>
      <c r="T16" s="98"/>
    </row>
    <row r="17" spans="2:20" ht="15" customHeight="1">
      <c r="B17" s="201" t="s">
        <v>8</v>
      </c>
      <c r="C17" s="201"/>
      <c r="D17" s="195">
        <v>479582</v>
      </c>
      <c r="E17" s="200"/>
      <c r="F17" s="195">
        <v>449665</v>
      </c>
      <c r="G17" s="197">
        <v>94.029488704900004</v>
      </c>
      <c r="H17" s="197"/>
      <c r="I17" s="198">
        <v>28552</v>
      </c>
      <c r="J17" s="199">
        <v>5.9705112950999997</v>
      </c>
      <c r="L17" s="197">
        <v>8.6013995902230693</v>
      </c>
      <c r="M17" s="100"/>
      <c r="N17" s="197">
        <v>2.3711393169341699</v>
      </c>
      <c r="O17" s="197">
        <v>2.8572033673955599</v>
      </c>
      <c r="P17" s="197">
        <v>3.1827820524907402</v>
      </c>
      <c r="Q17" s="260">
        <f t="shared" si="0"/>
        <v>32</v>
      </c>
      <c r="R17" s="98"/>
      <c r="S17" s="98"/>
      <c r="T17" s="98"/>
    </row>
    <row r="18" spans="2:20" ht="15" customHeight="1">
      <c r="B18" s="201" t="s">
        <v>9</v>
      </c>
      <c r="C18" s="201"/>
      <c r="D18" s="195">
        <v>264979</v>
      </c>
      <c r="E18" s="200"/>
      <c r="F18" s="195">
        <v>256149</v>
      </c>
      <c r="G18" s="197">
        <v>96.948650888900005</v>
      </c>
      <c r="H18" s="197"/>
      <c r="I18" s="198">
        <v>8062</v>
      </c>
      <c r="J18" s="199">
        <v>3.0513491111</v>
      </c>
      <c r="L18" s="197">
        <v>10.094836670179101</v>
      </c>
      <c r="M18" s="100"/>
      <c r="N18" s="197">
        <v>2.87711249024166</v>
      </c>
      <c r="O18" s="197">
        <v>3.2156407552787099</v>
      </c>
      <c r="P18" s="197">
        <v>3.8464667704742799</v>
      </c>
      <c r="Q18" s="260">
        <f t="shared" si="0"/>
        <v>9</v>
      </c>
      <c r="R18" s="98"/>
      <c r="S18" s="98"/>
      <c r="T18" s="98"/>
    </row>
    <row r="19" spans="2:20" ht="15" customHeight="1">
      <c r="B19" s="201" t="s">
        <v>78</v>
      </c>
      <c r="C19" s="201"/>
      <c r="D19" s="195">
        <v>400849</v>
      </c>
      <c r="E19" s="200"/>
      <c r="F19" s="195">
        <v>370003</v>
      </c>
      <c r="G19" s="197">
        <v>93.213131356399998</v>
      </c>
      <c r="H19" s="197"/>
      <c r="I19" s="198">
        <v>26940</v>
      </c>
      <c r="J19" s="199">
        <v>6.7868686436000001</v>
      </c>
      <c r="L19" s="197">
        <v>11.192798221177901</v>
      </c>
      <c r="M19" s="100"/>
      <c r="N19" s="197">
        <v>3.0236983064908798</v>
      </c>
      <c r="O19" s="197">
        <v>3.5791119109801199</v>
      </c>
      <c r="P19" s="197">
        <v>4.38929313929314</v>
      </c>
      <c r="Q19" s="260">
        <f t="shared" si="0"/>
        <v>2</v>
      </c>
      <c r="R19" s="98"/>
      <c r="S19" s="98"/>
      <c r="T19" s="98"/>
    </row>
    <row r="20" spans="2:20" ht="15" customHeight="1">
      <c r="B20" s="201" t="s">
        <v>11</v>
      </c>
      <c r="C20" s="201"/>
      <c r="D20" s="195">
        <v>140712</v>
      </c>
      <c r="E20" s="200"/>
      <c r="F20" s="195">
        <v>135769</v>
      </c>
      <c r="G20" s="197">
        <v>96.487151060299993</v>
      </c>
      <c r="H20" s="197"/>
      <c r="I20" s="198">
        <v>4943</v>
      </c>
      <c r="J20" s="199">
        <v>3.5128489397</v>
      </c>
      <c r="L20" s="197">
        <v>9.8790398115156997</v>
      </c>
      <c r="M20" s="100"/>
      <c r="N20" s="197">
        <v>2.8468726179566501</v>
      </c>
      <c r="O20" s="197">
        <v>3.16115306882247</v>
      </c>
      <c r="P20" s="197">
        <v>3.6683520121213098</v>
      </c>
      <c r="Q20" s="260">
        <f t="shared" si="0"/>
        <v>16</v>
      </c>
      <c r="R20" s="98"/>
      <c r="S20" s="98"/>
      <c r="T20" s="98"/>
    </row>
    <row r="21" spans="2:20" ht="15" customHeight="1">
      <c r="B21" s="201" t="s">
        <v>12</v>
      </c>
      <c r="C21" s="201"/>
      <c r="D21" s="195">
        <v>462653</v>
      </c>
      <c r="E21" s="200"/>
      <c r="F21" s="195">
        <v>446738</v>
      </c>
      <c r="G21" s="197">
        <v>96.792281542599994</v>
      </c>
      <c r="H21" s="197"/>
      <c r="I21" s="198">
        <v>14805</v>
      </c>
      <c r="J21" s="199">
        <v>3.2077184573999999</v>
      </c>
      <c r="L21" s="197">
        <v>9.4523846230082302</v>
      </c>
      <c r="M21" s="100"/>
      <c r="N21" s="197">
        <v>2.64459085295407</v>
      </c>
      <c r="O21" s="197">
        <v>3.1070838039639201</v>
      </c>
      <c r="P21" s="197">
        <v>3.6423536875337201</v>
      </c>
      <c r="Q21" s="260">
        <f t="shared" si="0"/>
        <v>26</v>
      </c>
      <c r="R21" s="98"/>
      <c r="S21" s="98"/>
      <c r="T21" s="98"/>
    </row>
    <row r="22" spans="2:20" ht="15" customHeight="1">
      <c r="B22" s="201" t="s">
        <v>13</v>
      </c>
      <c r="C22" s="201"/>
      <c r="D22" s="195">
        <v>313640</v>
      </c>
      <c r="E22" s="200"/>
      <c r="F22" s="195">
        <v>295819</v>
      </c>
      <c r="G22" s="197">
        <v>94.838707609099998</v>
      </c>
      <c r="H22" s="197"/>
      <c r="I22" s="195">
        <v>16099</v>
      </c>
      <c r="J22" s="197">
        <v>5.1612923908999999</v>
      </c>
      <c r="L22" s="197">
        <v>9.3916121790252092</v>
      </c>
      <c r="M22" s="100"/>
      <c r="N22" s="197">
        <v>2.6210796625450801</v>
      </c>
      <c r="O22" s="197">
        <v>3.03980008005452</v>
      </c>
      <c r="P22" s="197">
        <v>3.6026073586101899</v>
      </c>
      <c r="Q22" s="260">
        <f t="shared" si="0"/>
        <v>29</v>
      </c>
      <c r="R22" s="98"/>
      <c r="S22" s="98"/>
      <c r="T22" s="98"/>
    </row>
    <row r="23" spans="2:20" ht="15" customHeight="1">
      <c r="B23" s="201" t="s">
        <v>14</v>
      </c>
      <c r="C23" s="201"/>
      <c r="D23" s="195">
        <v>200140</v>
      </c>
      <c r="E23" s="200"/>
      <c r="F23" s="195">
        <v>191274</v>
      </c>
      <c r="G23" s="197">
        <v>95.689629296099994</v>
      </c>
      <c r="H23" s="197"/>
      <c r="I23" s="198">
        <v>8616</v>
      </c>
      <c r="J23" s="199">
        <v>4.3103707039000003</v>
      </c>
      <c r="L23" s="197">
        <v>10.359227804272599</v>
      </c>
      <c r="M23" s="100"/>
      <c r="N23" s="197">
        <v>2.85468603949501</v>
      </c>
      <c r="O23" s="197">
        <v>3.30794282820843</v>
      </c>
      <c r="P23" s="197">
        <v>4.0404648445554301</v>
      </c>
      <c r="Q23" s="260">
        <f t="shared" si="0"/>
        <v>5</v>
      </c>
      <c r="R23" s="98"/>
      <c r="S23" s="98"/>
      <c r="T23" s="98"/>
    </row>
    <row r="24" spans="2:20" ht="15" customHeight="1">
      <c r="B24" s="201" t="s">
        <v>15</v>
      </c>
      <c r="C24" s="201"/>
      <c r="D24" s="195">
        <v>603535</v>
      </c>
      <c r="E24" s="200"/>
      <c r="F24" s="195">
        <v>569634</v>
      </c>
      <c r="G24" s="197">
        <v>95.212577472600003</v>
      </c>
      <c r="H24" s="197"/>
      <c r="I24" s="198">
        <v>28642</v>
      </c>
      <c r="J24" s="199">
        <v>4.7874225274000004</v>
      </c>
      <c r="L24" s="197">
        <v>9.8049482626288498</v>
      </c>
      <c r="M24" s="100"/>
      <c r="N24" s="197">
        <v>2.78290829607473</v>
      </c>
      <c r="O24" s="197">
        <v>3.12003530796391</v>
      </c>
      <c r="P24" s="197">
        <v>3.7834516930097699</v>
      </c>
      <c r="Q24" s="260">
        <f t="shared" si="0"/>
        <v>19</v>
      </c>
      <c r="R24" s="98"/>
      <c r="S24" s="98"/>
      <c r="T24" s="98"/>
    </row>
    <row r="25" spans="2:20" ht="15" customHeight="1">
      <c r="B25" s="201" t="s">
        <v>16</v>
      </c>
      <c r="C25" s="201"/>
      <c r="D25" s="195">
        <v>1046590</v>
      </c>
      <c r="E25" s="200"/>
      <c r="F25" s="195">
        <v>994867</v>
      </c>
      <c r="G25" s="197">
        <v>95.686418214200003</v>
      </c>
      <c r="H25" s="197"/>
      <c r="I25" s="198">
        <v>44849</v>
      </c>
      <c r="J25" s="199">
        <v>4.3135817858000003</v>
      </c>
      <c r="L25" s="197">
        <v>9.7216556355535495</v>
      </c>
      <c r="M25" s="100"/>
      <c r="N25" s="197">
        <v>2.7205011893880502</v>
      </c>
      <c r="O25" s="197">
        <v>3.1529590394365798</v>
      </c>
      <c r="P25" s="197">
        <v>3.72601152942979</v>
      </c>
      <c r="Q25" s="260">
        <f t="shared" si="0"/>
        <v>20</v>
      </c>
      <c r="R25" s="98"/>
      <c r="S25" s="98"/>
      <c r="T25" s="98"/>
    </row>
    <row r="26" spans="2:20" ht="15" customHeight="1">
      <c r="B26" s="201" t="s">
        <v>17</v>
      </c>
      <c r="C26" s="201"/>
      <c r="D26" s="195">
        <v>396016</v>
      </c>
      <c r="E26" s="200"/>
      <c r="F26" s="195">
        <v>377885</v>
      </c>
      <c r="G26" s="197">
        <v>95.669510620500006</v>
      </c>
      <c r="H26" s="197"/>
      <c r="I26" s="198">
        <v>17105</v>
      </c>
      <c r="J26" s="199">
        <v>4.3304893795000003</v>
      </c>
      <c r="L26" s="197">
        <v>9.5431340440245798</v>
      </c>
      <c r="M26" s="100"/>
      <c r="N26" s="197">
        <v>2.6586994187181099</v>
      </c>
      <c r="O26" s="197">
        <v>3.0975953502728499</v>
      </c>
      <c r="P26" s="197">
        <v>3.5876494774266301</v>
      </c>
      <c r="Q26" s="260">
        <f t="shared" si="0"/>
        <v>24</v>
      </c>
      <c r="R26" s="98"/>
      <c r="S26" s="98"/>
      <c r="T26" s="98"/>
    </row>
    <row r="27" spans="2:20" ht="15" customHeight="1">
      <c r="B27" s="201" t="s">
        <v>18</v>
      </c>
      <c r="C27" s="201"/>
      <c r="D27" s="195">
        <v>124124</v>
      </c>
      <c r="E27" s="200"/>
      <c r="F27" s="195">
        <v>118808</v>
      </c>
      <c r="G27" s="197">
        <v>95.965364328800007</v>
      </c>
      <c r="H27" s="197"/>
      <c r="I27" s="198">
        <v>4995</v>
      </c>
      <c r="J27" s="199">
        <v>4.0346356712000002</v>
      </c>
      <c r="L27" s="197">
        <v>10.063365003366499</v>
      </c>
      <c r="M27" s="100"/>
      <c r="N27" s="197">
        <v>2.6766468750879402</v>
      </c>
      <c r="O27" s="197">
        <v>3.21725287767751</v>
      </c>
      <c r="P27" s="197">
        <v>3.98293602911136</v>
      </c>
      <c r="Q27" s="260">
        <f t="shared" si="0"/>
        <v>11</v>
      </c>
      <c r="R27" s="98"/>
      <c r="S27" s="98"/>
      <c r="T27" s="98"/>
    </row>
    <row r="28" spans="2:20" ht="15" customHeight="1">
      <c r="B28" s="201" t="s">
        <v>19</v>
      </c>
      <c r="C28" s="201"/>
      <c r="D28" s="195">
        <v>88931</v>
      </c>
      <c r="E28" s="200"/>
      <c r="F28" s="195">
        <v>84759</v>
      </c>
      <c r="G28" s="197">
        <v>95.582795795899997</v>
      </c>
      <c r="H28" s="197"/>
      <c r="I28" s="198">
        <v>3917</v>
      </c>
      <c r="J28" s="199">
        <v>4.4172042040999999</v>
      </c>
      <c r="L28" s="197">
        <v>10.286028183869</v>
      </c>
      <c r="M28" s="100"/>
      <c r="N28" s="197">
        <v>2.8277672702263001</v>
      </c>
      <c r="O28" s="197">
        <v>3.2363843298542401</v>
      </c>
      <c r="P28" s="197">
        <v>3.97761136216914</v>
      </c>
      <c r="Q28" s="260">
        <f t="shared" si="0"/>
        <v>6</v>
      </c>
      <c r="R28" s="98"/>
      <c r="S28" s="98"/>
      <c r="T28" s="98"/>
    </row>
    <row r="29" spans="2:20" ht="15" customHeight="1">
      <c r="B29" s="201" t="s">
        <v>20</v>
      </c>
      <c r="C29" s="201"/>
      <c r="D29" s="195">
        <v>360620</v>
      </c>
      <c r="E29" s="200"/>
      <c r="F29" s="195">
        <v>343188</v>
      </c>
      <c r="G29" s="197">
        <v>95.309879025499995</v>
      </c>
      <c r="H29" s="197"/>
      <c r="I29" s="198">
        <v>16888</v>
      </c>
      <c r="J29" s="199">
        <v>4.6901209745000001</v>
      </c>
      <c r="L29" s="197">
        <v>10.650620452093101</v>
      </c>
      <c r="M29" s="100"/>
      <c r="N29" s="197">
        <v>2.9973517426590099</v>
      </c>
      <c r="O29" s="197">
        <v>3.2677379106229201</v>
      </c>
      <c r="P29" s="197">
        <v>4.3202092050209204</v>
      </c>
      <c r="Q29" s="260">
        <f t="shared" si="0"/>
        <v>3</v>
      </c>
      <c r="R29" s="98"/>
      <c r="S29" s="98"/>
      <c r="T29" s="98"/>
    </row>
    <row r="30" spans="2:20" ht="15" customHeight="1">
      <c r="B30" s="201" t="s">
        <v>21</v>
      </c>
      <c r="C30" s="201"/>
      <c r="D30" s="195">
        <v>314234</v>
      </c>
      <c r="E30" s="200"/>
      <c r="F30" s="195">
        <v>298077</v>
      </c>
      <c r="G30" s="197">
        <v>94.985246037500005</v>
      </c>
      <c r="H30" s="197"/>
      <c r="I30" s="198">
        <v>15737</v>
      </c>
      <c r="J30" s="199">
        <v>5.0147539625000004</v>
      </c>
      <c r="L30" s="197">
        <v>9.8671321560519303</v>
      </c>
      <c r="M30" s="100"/>
      <c r="N30" s="197">
        <v>2.62463422715641</v>
      </c>
      <c r="O30" s="197">
        <v>3.1810380173775399</v>
      </c>
      <c r="P30" s="197">
        <v>3.94982465319513</v>
      </c>
      <c r="Q30" s="260">
        <f t="shared" si="0"/>
        <v>17</v>
      </c>
      <c r="R30" s="98"/>
      <c r="S30" s="98"/>
      <c r="T30" s="98"/>
    </row>
    <row r="31" spans="2:20" ht="15" customHeight="1">
      <c r="B31" s="201" t="s">
        <v>22</v>
      </c>
      <c r="C31" s="201"/>
      <c r="D31" s="195">
        <v>488714</v>
      </c>
      <c r="E31" s="200"/>
      <c r="F31" s="195">
        <v>475040</v>
      </c>
      <c r="G31" s="197">
        <v>97.324916973499995</v>
      </c>
      <c r="H31" s="197"/>
      <c r="I31" s="198">
        <v>13057</v>
      </c>
      <c r="J31" s="199">
        <v>2.6750830264999998</v>
      </c>
      <c r="L31" s="197">
        <v>9.6875433827698192</v>
      </c>
      <c r="M31" s="100"/>
      <c r="N31" s="197">
        <v>2.6248342896776302</v>
      </c>
      <c r="O31" s="197">
        <v>3.02987890753981</v>
      </c>
      <c r="P31" s="197">
        <v>3.8008900296079302</v>
      </c>
      <c r="Q31" s="260">
        <f t="shared" si="0"/>
        <v>21</v>
      </c>
      <c r="R31" s="98"/>
      <c r="S31" s="98"/>
      <c r="T31" s="98"/>
    </row>
    <row r="32" spans="2:20" ht="15" customHeight="1">
      <c r="B32" s="201" t="s">
        <v>23</v>
      </c>
      <c r="C32" s="201"/>
      <c r="D32" s="195">
        <v>159292</v>
      </c>
      <c r="E32" s="200"/>
      <c r="F32" s="195">
        <v>153558</v>
      </c>
      <c r="G32" s="197">
        <v>96.746512770799995</v>
      </c>
      <c r="H32" s="197"/>
      <c r="I32" s="198">
        <v>5164</v>
      </c>
      <c r="J32" s="199">
        <v>3.2534872292000001</v>
      </c>
      <c r="L32" s="197">
        <v>9.9321191534656599</v>
      </c>
      <c r="M32" s="100"/>
      <c r="N32" s="197">
        <v>2.90883535002768</v>
      </c>
      <c r="O32" s="197">
        <v>3.1569057290937099</v>
      </c>
      <c r="P32" s="197">
        <v>3.7358549502349798</v>
      </c>
      <c r="Q32" s="260">
        <f t="shared" si="0"/>
        <v>15</v>
      </c>
      <c r="R32" s="98"/>
      <c r="S32" s="98"/>
      <c r="T32" s="98"/>
    </row>
    <row r="33" spans="2:20" ht="15" customHeight="1">
      <c r="B33" s="201" t="s">
        <v>24</v>
      </c>
      <c r="C33" s="201"/>
      <c r="D33" s="195">
        <v>120941</v>
      </c>
      <c r="E33" s="200"/>
      <c r="F33" s="195">
        <v>113913</v>
      </c>
      <c r="G33" s="197">
        <v>95.062171409499996</v>
      </c>
      <c r="H33" s="197"/>
      <c r="I33" s="198">
        <v>5917</v>
      </c>
      <c r="J33" s="199">
        <v>4.9378285904999997</v>
      </c>
      <c r="L33" s="197">
        <v>9.1354289626516803</v>
      </c>
      <c r="M33" s="100"/>
      <c r="N33" s="197">
        <v>2.51203076891179</v>
      </c>
      <c r="O33" s="197">
        <v>2.99397777605098</v>
      </c>
      <c r="P33" s="197">
        <v>3.5464549990538701</v>
      </c>
      <c r="Q33" s="260">
        <f t="shared" si="0"/>
        <v>31</v>
      </c>
      <c r="R33" s="98"/>
      <c r="S33" s="98"/>
      <c r="T33" s="98"/>
    </row>
    <row r="34" spans="2:20" ht="15" customHeight="1">
      <c r="B34" s="201" t="s">
        <v>25</v>
      </c>
      <c r="C34" s="201"/>
      <c r="D34" s="195">
        <v>212666</v>
      </c>
      <c r="E34" s="200"/>
      <c r="F34" s="195">
        <v>203437</v>
      </c>
      <c r="G34" s="197">
        <v>95.882605232499998</v>
      </c>
      <c r="H34" s="197"/>
      <c r="I34" s="198">
        <v>8736</v>
      </c>
      <c r="J34" s="199">
        <v>4.1173947675000004</v>
      </c>
      <c r="L34" s="197">
        <v>10.1218658233567</v>
      </c>
      <c r="M34" s="100"/>
      <c r="N34" s="197">
        <v>2.8287010872302201</v>
      </c>
      <c r="O34" s="197">
        <v>3.2708146894677799</v>
      </c>
      <c r="P34" s="197">
        <v>3.9121334332915598</v>
      </c>
      <c r="Q34" s="260">
        <f t="shared" si="0"/>
        <v>8</v>
      </c>
      <c r="R34" s="98"/>
      <c r="S34" s="98"/>
      <c r="T34" s="98"/>
    </row>
    <row r="35" spans="2:20" ht="15" customHeight="1">
      <c r="B35" s="255" t="s">
        <v>26</v>
      </c>
      <c r="C35" s="255"/>
      <c r="D35" s="256">
        <v>200483</v>
      </c>
      <c r="E35" s="257"/>
      <c r="F35" s="256">
        <v>191424</v>
      </c>
      <c r="G35" s="258">
        <v>95.614473237300004</v>
      </c>
      <c r="H35" s="258"/>
      <c r="I35" s="256">
        <v>8780</v>
      </c>
      <c r="J35" s="258">
        <v>4.3855267626999996</v>
      </c>
      <c r="K35" s="259"/>
      <c r="L35" s="258">
        <v>9.4963259810614993</v>
      </c>
      <c r="M35" s="130"/>
      <c r="N35" s="258">
        <v>2.8016597035426098</v>
      </c>
      <c r="O35" s="258">
        <v>3.0744970342712801</v>
      </c>
      <c r="P35" s="258">
        <v>3.5213627949753801</v>
      </c>
      <c r="Q35" s="261">
        <f t="shared" si="0"/>
        <v>25</v>
      </c>
      <c r="R35" s="98"/>
      <c r="S35" s="98"/>
      <c r="T35" s="98"/>
    </row>
    <row r="36" spans="2:20" ht="15" customHeight="1">
      <c r="B36" s="201" t="s">
        <v>27</v>
      </c>
      <c r="C36" s="201"/>
      <c r="D36" s="195">
        <v>189475</v>
      </c>
      <c r="E36" s="200"/>
      <c r="F36" s="195">
        <v>177928</v>
      </c>
      <c r="G36" s="197">
        <v>93.905792320900005</v>
      </c>
      <c r="H36" s="197"/>
      <c r="I36" s="198">
        <v>11547</v>
      </c>
      <c r="J36" s="199">
        <v>6.0942076791000002</v>
      </c>
      <c r="L36" s="197">
        <v>9.9364398670248608</v>
      </c>
      <c r="M36" s="100"/>
      <c r="N36" s="197">
        <v>2.7816446124763701</v>
      </c>
      <c r="O36" s="197">
        <v>3.1082892175702601</v>
      </c>
      <c r="P36" s="197">
        <v>3.8917130395548201</v>
      </c>
      <c r="Q36" s="260">
        <f t="shared" si="0"/>
        <v>14</v>
      </c>
      <c r="R36" s="98"/>
      <c r="S36" s="98"/>
      <c r="T36" s="98"/>
    </row>
    <row r="37" spans="2:20" ht="15" customHeight="1">
      <c r="B37" s="201" t="s">
        <v>28</v>
      </c>
      <c r="C37" s="201"/>
      <c r="D37" s="195">
        <v>176213</v>
      </c>
      <c r="E37" s="200"/>
      <c r="F37" s="195">
        <v>167313</v>
      </c>
      <c r="G37" s="197">
        <v>95.058263404000002</v>
      </c>
      <c r="H37" s="197"/>
      <c r="I37" s="198">
        <v>8698</v>
      </c>
      <c r="J37" s="199">
        <v>4.9417365960000001</v>
      </c>
      <c r="L37" s="197">
        <v>9.2894050886946093</v>
      </c>
      <c r="M37" s="100"/>
      <c r="N37" s="197">
        <v>2.6478221582069099</v>
      </c>
      <c r="O37" s="197">
        <v>3.0615717471624002</v>
      </c>
      <c r="P37" s="197">
        <v>3.3915611700148198</v>
      </c>
      <c r="Q37" s="260">
        <f t="shared" si="0"/>
        <v>30</v>
      </c>
      <c r="R37" s="98"/>
      <c r="S37" s="98"/>
      <c r="T37" s="98"/>
    </row>
    <row r="38" spans="2:20" ht="15" customHeight="1">
      <c r="B38" s="201" t="s">
        <v>29</v>
      </c>
      <c r="C38" s="201"/>
      <c r="D38" s="195">
        <v>227382</v>
      </c>
      <c r="E38" s="200"/>
      <c r="F38" s="195">
        <v>218836</v>
      </c>
      <c r="G38" s="197">
        <v>96.539615316699994</v>
      </c>
      <c r="H38" s="197"/>
      <c r="I38" s="198">
        <v>7844</v>
      </c>
      <c r="J38" s="199">
        <v>3.4603846833</v>
      </c>
      <c r="L38" s="197">
        <v>10.4421216848674</v>
      </c>
      <c r="M38" s="100"/>
      <c r="N38" s="197">
        <v>2.9213714390251302</v>
      </c>
      <c r="O38" s="197">
        <v>3.1825132117999999</v>
      </c>
      <c r="P38" s="197">
        <v>4.15238963713582</v>
      </c>
      <c r="Q38" s="260">
        <f t="shared" si="0"/>
        <v>4</v>
      </c>
      <c r="R38" s="98"/>
      <c r="S38" s="98"/>
      <c r="T38" s="98"/>
    </row>
    <row r="39" spans="2:20" ht="15" customHeight="1">
      <c r="B39" s="201" t="s">
        <v>30</v>
      </c>
      <c r="C39" s="201"/>
      <c r="D39" s="195">
        <v>103235</v>
      </c>
      <c r="E39" s="200"/>
      <c r="F39" s="195">
        <v>99898</v>
      </c>
      <c r="G39" s="197">
        <v>96.767569138400006</v>
      </c>
      <c r="H39" s="197"/>
      <c r="I39" s="198">
        <v>3337</v>
      </c>
      <c r="J39" s="199">
        <v>3.2324308616000001</v>
      </c>
      <c r="L39" s="197">
        <v>11.2079725942074</v>
      </c>
      <c r="M39" s="100"/>
      <c r="N39" s="197">
        <v>2.9491974110758399</v>
      </c>
      <c r="O39" s="197">
        <v>3.4326721708715699</v>
      </c>
      <c r="P39" s="197">
        <v>4.6602595804072804</v>
      </c>
      <c r="Q39" s="260">
        <f t="shared" si="0"/>
        <v>1</v>
      </c>
      <c r="R39" s="98"/>
      <c r="S39" s="98"/>
      <c r="T39" s="98"/>
    </row>
    <row r="40" spans="2:20" ht="15" customHeight="1">
      <c r="B40" s="201" t="s">
        <v>31</v>
      </c>
      <c r="C40" s="201"/>
      <c r="D40" s="195">
        <v>513867</v>
      </c>
      <c r="E40" s="200"/>
      <c r="F40" s="195">
        <v>486259</v>
      </c>
      <c r="G40" s="197">
        <v>94.882396787399998</v>
      </c>
      <c r="H40" s="197"/>
      <c r="I40" s="198">
        <v>26227</v>
      </c>
      <c r="J40" s="199">
        <v>5.1176032125999997</v>
      </c>
      <c r="L40" s="197">
        <v>10.0070446293738</v>
      </c>
      <c r="M40" s="100"/>
      <c r="N40" s="197">
        <v>2.6746144949884298</v>
      </c>
      <c r="O40" s="197">
        <v>3.1518187346561901</v>
      </c>
      <c r="P40" s="197">
        <v>4.0253179495093496</v>
      </c>
      <c r="Q40" s="260">
        <f t="shared" si="0"/>
        <v>13</v>
      </c>
      <c r="R40" s="98"/>
      <c r="S40" s="98"/>
      <c r="T40" s="98"/>
    </row>
    <row r="41" spans="2:20" ht="15" customHeight="1">
      <c r="B41" s="201" t="s">
        <v>32</v>
      </c>
      <c r="C41" s="201"/>
      <c r="D41" s="195">
        <v>154347</v>
      </c>
      <c r="E41" s="200"/>
      <c r="F41" s="195">
        <v>149410</v>
      </c>
      <c r="G41" s="197">
        <v>97.088198790099995</v>
      </c>
      <c r="H41" s="197"/>
      <c r="I41" s="198">
        <v>4481</v>
      </c>
      <c r="J41" s="199">
        <v>2.9118012099000001</v>
      </c>
      <c r="L41" s="197">
        <v>9.5966778954260796</v>
      </c>
      <c r="M41" s="100"/>
      <c r="N41" s="197">
        <v>2.6591347350087098</v>
      </c>
      <c r="O41" s="197">
        <v>3.1063940416993199</v>
      </c>
      <c r="P41" s="197">
        <v>3.66794010226443</v>
      </c>
      <c r="Q41" s="260">
        <f t="shared" si="0"/>
        <v>23</v>
      </c>
      <c r="R41" s="98"/>
      <c r="S41" s="98"/>
      <c r="T41" s="98"/>
    </row>
    <row r="42" spans="2:20" ht="15" customHeight="1">
      <c r="B42" s="201" t="s">
        <v>33</v>
      </c>
      <c r="C42" s="201"/>
      <c r="D42" s="195">
        <v>131998</v>
      </c>
      <c r="E42" s="200"/>
      <c r="F42" s="195">
        <v>127869</v>
      </c>
      <c r="G42" s="197">
        <v>96.8719223019</v>
      </c>
      <c r="H42" s="197"/>
      <c r="I42" s="198">
        <v>4129</v>
      </c>
      <c r="J42" s="199">
        <v>3.1280776980999998</v>
      </c>
      <c r="L42" s="197">
        <v>10.012287225885601</v>
      </c>
      <c r="M42" s="100"/>
      <c r="N42" s="197">
        <v>2.81561669061777</v>
      </c>
      <c r="O42" s="197">
        <v>3.1234316864238099</v>
      </c>
      <c r="P42" s="197">
        <v>3.9370272922256699</v>
      </c>
      <c r="Q42" s="260">
        <f t="shared" si="0"/>
        <v>12</v>
      </c>
      <c r="R42" s="98"/>
      <c r="S42" s="98"/>
      <c r="T42" s="98"/>
    </row>
    <row r="43" spans="2:20" ht="6.95" customHeight="1">
      <c r="B43" s="202"/>
      <c r="C43" s="203"/>
      <c r="D43" s="204"/>
      <c r="E43" s="205"/>
      <c r="F43" s="206"/>
      <c r="G43" s="207"/>
      <c r="H43" s="207"/>
      <c r="I43" s="206"/>
      <c r="J43" s="208"/>
      <c r="K43" s="209"/>
      <c r="L43" s="207"/>
      <c r="M43" s="210"/>
      <c r="N43" s="211"/>
      <c r="O43" s="207"/>
      <c r="P43" s="207"/>
      <c r="Q43" s="207"/>
    </row>
    <row r="44" spans="2:20" ht="6.95" customHeight="1">
      <c r="B44"/>
      <c r="C44"/>
      <c r="D44" s="184"/>
      <c r="E44" s="184"/>
      <c r="F44" s="184"/>
      <c r="G44"/>
      <c r="H44"/>
      <c r="I44" s="184"/>
      <c r="J44"/>
      <c r="K44"/>
      <c r="L44"/>
      <c r="M44"/>
      <c r="N44"/>
      <c r="O44"/>
      <c r="P44"/>
    </row>
    <row r="45" spans="2:20" ht="12" customHeight="1">
      <c r="B45" s="212" t="s">
        <v>81</v>
      </c>
      <c r="C45" s="212"/>
      <c r="D45" s="212"/>
      <c r="E45" s="212"/>
      <c r="F45" s="212"/>
      <c r="G45" s="212"/>
      <c r="H45" s="212"/>
      <c r="I45" s="212"/>
      <c r="J45" s="212"/>
      <c r="K45" s="212"/>
      <c r="L45" s="212"/>
      <c r="M45" s="212"/>
      <c r="N45" s="212"/>
      <c r="O45" s="212"/>
      <c r="P45" s="212"/>
    </row>
    <row r="46" spans="2:20" ht="12" customHeight="1">
      <c r="B46" s="213" t="s">
        <v>80</v>
      </c>
      <c r="C46" s="213"/>
      <c r="D46" s="213"/>
      <c r="E46" s="213"/>
      <c r="F46" s="213"/>
      <c r="G46" s="213"/>
      <c r="H46" s="213"/>
      <c r="I46" s="213"/>
      <c r="J46" s="213"/>
      <c r="K46" s="213"/>
      <c r="L46" s="213"/>
      <c r="M46" s="213"/>
      <c r="N46" s="213"/>
      <c r="O46" s="213"/>
      <c r="P46" s="213"/>
    </row>
    <row r="47" spans="2:20" ht="24" customHeight="1">
      <c r="B47" s="214" t="s">
        <v>96</v>
      </c>
      <c r="C47" s="214"/>
      <c r="D47" s="214"/>
      <c r="E47" s="214"/>
      <c r="F47" s="214"/>
      <c r="G47" s="214"/>
      <c r="H47" s="214"/>
      <c r="I47" s="214"/>
      <c r="J47" s="214"/>
      <c r="K47" s="214"/>
      <c r="L47" s="214"/>
      <c r="M47" s="214"/>
      <c r="N47" s="214"/>
      <c r="O47" s="214"/>
      <c r="P47" s="214"/>
      <c r="Q47" s="215"/>
    </row>
    <row r="48" spans="2:20" ht="12" customHeight="1">
      <c r="B48" s="216" t="s">
        <v>85</v>
      </c>
      <c r="C48" s="216"/>
      <c r="D48" s="217"/>
      <c r="E48" s="218"/>
      <c r="F48" s="219"/>
      <c r="G48" s="220"/>
      <c r="H48" s="220"/>
      <c r="I48" s="221"/>
      <c r="J48" s="220"/>
      <c r="K48" s="219"/>
      <c r="L48" s="220"/>
      <c r="M48" s="220"/>
      <c r="N48" s="220"/>
      <c r="O48" s="220"/>
      <c r="P48" s="220"/>
      <c r="Q48" s="220"/>
    </row>
    <row r="49" spans="2:17" ht="12" customHeight="1">
      <c r="B49" s="222" t="s">
        <v>97</v>
      </c>
      <c r="C49" s="223"/>
      <c r="D49" s="217"/>
      <c r="E49" s="218"/>
      <c r="F49" s="224"/>
      <c r="G49" s="220"/>
      <c r="H49" s="220"/>
      <c r="I49" s="221"/>
      <c r="J49" s="220"/>
      <c r="K49" s="224"/>
      <c r="L49" s="220"/>
      <c r="M49" s="220"/>
      <c r="N49" s="220"/>
      <c r="O49" s="220"/>
      <c r="P49" s="220"/>
      <c r="Q49" s="220"/>
    </row>
    <row r="50" spans="2:17" ht="12" customHeight="1">
      <c r="B50" s="225" t="s">
        <v>98</v>
      </c>
      <c r="C50" s="226"/>
      <c r="D50" s="227"/>
      <c r="E50" s="227"/>
      <c r="F50" s="227"/>
      <c r="G50" s="74"/>
      <c r="H50" s="74"/>
      <c r="I50" s="227"/>
      <c r="J50" s="74"/>
      <c r="K50" s="74"/>
      <c r="L50" s="74"/>
      <c r="M50" s="74"/>
      <c r="N50" s="74"/>
      <c r="O50" s="74"/>
      <c r="P50" s="74"/>
      <c r="Q50" s="74"/>
    </row>
    <row r="51" spans="2:17" ht="12" customHeight="1">
      <c r="B51" s="228" t="s">
        <v>99</v>
      </c>
      <c r="C51" s="226"/>
      <c r="J51" s="52"/>
    </row>
    <row r="52" spans="2:17" ht="12" customHeight="1">
      <c r="B52" s="230" t="s">
        <v>100</v>
      </c>
      <c r="C52" s="231"/>
      <c r="D52" s="232"/>
      <c r="E52" s="232"/>
      <c r="F52" s="232"/>
      <c r="G52" s="231"/>
      <c r="H52" s="231"/>
      <c r="I52" s="232"/>
      <c r="J52" s="231"/>
      <c r="K52" s="231"/>
      <c r="L52" s="231"/>
      <c r="M52" s="233"/>
      <c r="N52" s="233"/>
      <c r="O52" s="233"/>
      <c r="P52" s="233"/>
      <c r="Q52" s="233"/>
    </row>
    <row r="53" spans="2:17" ht="15" customHeight="1">
      <c r="B53" s="234"/>
      <c r="C53" s="234"/>
      <c r="D53" s="234"/>
      <c r="E53" s="234"/>
      <c r="F53" s="234"/>
      <c r="G53" s="234"/>
      <c r="H53" s="234"/>
      <c r="I53" s="234"/>
      <c r="J53" s="234"/>
      <c r="K53" s="234"/>
      <c r="L53" s="234"/>
      <c r="M53" s="234"/>
      <c r="N53" s="234"/>
      <c r="O53" s="234"/>
      <c r="P53" s="234"/>
    </row>
    <row r="54" spans="2:17" ht="15" customHeight="1">
      <c r="B54" s="235"/>
      <c r="C54" s="235"/>
      <c r="D54" s="235"/>
      <c r="E54" s="235"/>
      <c r="F54" s="235"/>
      <c r="G54" s="235"/>
      <c r="H54" s="235"/>
      <c r="I54" s="235"/>
      <c r="J54" s="235"/>
      <c r="K54" s="235"/>
      <c r="L54" s="235"/>
      <c r="M54" s="235"/>
      <c r="N54" s="235"/>
      <c r="O54" s="235"/>
      <c r="P54" s="235"/>
    </row>
    <row r="55" spans="2:17">
      <c r="B55"/>
      <c r="C55"/>
      <c r="D55" s="184"/>
      <c r="E55" s="184"/>
      <c r="F55" s="184"/>
      <c r="G55"/>
      <c r="H55"/>
      <c r="I55" s="184"/>
      <c r="J55"/>
      <c r="K55"/>
      <c r="L55"/>
      <c r="M55"/>
      <c r="N55"/>
      <c r="O55"/>
      <c r="P55"/>
      <c r="Q55" s="236"/>
    </row>
    <row r="56" spans="2:17">
      <c r="Q56" s="236"/>
    </row>
  </sheetData>
  <mergeCells count="20">
    <mergeCell ref="Q5:Q7"/>
    <mergeCell ref="B54:P54"/>
    <mergeCell ref="B11:C11"/>
    <mergeCell ref="B12:C12"/>
    <mergeCell ref="B45:P45"/>
    <mergeCell ref="B46:P46"/>
    <mergeCell ref="B47:P47"/>
    <mergeCell ref="B53:P53"/>
    <mergeCell ref="N5:P5"/>
    <mergeCell ref="F6:G6"/>
    <mergeCell ref="I6:J6"/>
    <mergeCell ref="N6:N7"/>
    <mergeCell ref="O6:O7"/>
    <mergeCell ref="P6:P7"/>
    <mergeCell ref="B3:J3"/>
    <mergeCell ref="D4:J4"/>
    <mergeCell ref="B5:B7"/>
    <mergeCell ref="D5:D7"/>
    <mergeCell ref="F5:J5"/>
    <mergeCell ref="L5:L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2009</vt:lpstr>
      <vt:lpstr>2014</vt:lpstr>
      <vt:lpstr>2018</vt:lpstr>
      <vt:lpstr>2023</vt:lpstr>
      <vt:lpstr>'2009'!Área_de_impresión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Encuesta Nacional de la Dinámica Demográfica 2014. Tabulados básicos.</dc:title>
  <dc:creator>INEGI</dc:creator>
  <cp:lastModifiedBy>pc</cp:lastModifiedBy>
  <dcterms:created xsi:type="dcterms:W3CDTF">2015-11-18T16:36:49Z</dcterms:created>
  <dcterms:modified xsi:type="dcterms:W3CDTF">2024-05-28T16:19:31Z</dcterms:modified>
</cp:coreProperties>
</file>