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Tasa" sheetId="1" r:id="rId1"/>
  </sheets>
  <calcPr calcId="144525"/>
</workbook>
</file>

<file path=xl/calcChain.xml><?xml version="1.0" encoding="utf-8"?>
<calcChain xmlns="http://schemas.openxmlformats.org/spreadsheetml/2006/main">
  <c r="AY40" i="1" l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X40" i="1" l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</calcChain>
</file>

<file path=xl/sharedStrings.xml><?xml version="1.0" encoding="utf-8"?>
<sst xmlns="http://schemas.openxmlformats.org/spreadsheetml/2006/main" count="39" uniqueCount="38">
  <si>
    <t>Tasa de mortalidad por diabetes mellitus en mujeres de 25 y más años</t>
  </si>
  <si>
    <t>Entidad federativa</t>
  </si>
  <si>
    <t>Nacional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</si>
  <si>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</si>
  <si>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</si>
  <si>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</si>
  <si>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</si>
  <si>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</si>
  <si>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</si>
  <si>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</si>
  <si>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</si>
  <si>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</si>
  <si>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</si>
  <si>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</si>
  <si>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</si>
  <si>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</si>
  <si>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</si>
  <si>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</si>
  <si>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</si>
  <si>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</si>
  <si>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</si>
  <si>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</si>
  <si>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</si>
  <si>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</si>
  <si>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</si>
  <si>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</si>
  <si>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</si>
  <si>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</si>
  <si>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</si>
  <si>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</si>
  <si>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</si>
  <si>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</si>
  <si>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</si>
  <si>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</si>
  <si>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</si>
  <si>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Fuente: Secretaría de Salud. Dirección General de Información en Salud (DGIS). Sistema de Información de la Secretaría de Salud.</t>
  </si>
  <si>
    <t>http://sinaiscap.salud.gob.mx:8080/DGIS/</t>
  </si>
  <si>
    <t>Lugar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</si>
</sst>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u/>
      <sz val="10"/>
      <color theme="10"/>
      <name val="Times New Roman"/>
      <family val="1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 applyNumberFormat="0" applyBorder="0" applyAlignment="0"/>
    <xf numFmtId="0" fontId="4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6" fillId="3" borderId="3" xfId="2" applyNumberFormat="1" applyFont="1" applyFill="1" applyBorder="1" applyAlignment="1">
      <alignment horizontal="center" vertical="center"/>
    </xf>
    <xf numFmtId="0" fontId="6" fillId="3" borderId="4" xfId="2" applyNumberFormat="1" applyFont="1" applyFill="1" applyBorder="1" applyAlignment="1">
      <alignment horizontal="center" vertical="center"/>
    </xf>
    <xf numFmtId="0" fontId="6" fillId="3" borderId="5" xfId="2" applyNumberFormat="1" applyFont="1" applyFill="1" applyBorder="1" applyAlignment="1">
      <alignment horizontal="center" vertical="center"/>
    </xf>
    <xf numFmtId="0" fontId="6" fillId="3" borderId="0" xfId="2" applyNumberFormat="1" applyFont="1" applyFill="1" applyBorder="1" applyAlignment="1">
      <alignment horizontal="center" vertical="center"/>
    </xf>
    <xf numFmtId="0" fontId="6" fillId="3" borderId="6" xfId="2" applyNumberFormat="1" applyFont="1" applyFill="1" applyBorder="1" applyAlignment="1">
      <alignment horizontal="center" vertical="center"/>
    </xf>
    <xf numFmtId="2" fontId="3" fillId="2" borderId="0" xfId="2" applyNumberFormat="1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center" vertical="center"/>
    </xf>
    <xf numFmtId="2" fontId="2" fillId="4" borderId="0" xfId="2" applyNumberFormat="1" applyFont="1" applyFill="1" applyBorder="1" applyAlignment="1">
      <alignment horizontal="left" vertical="top"/>
    </xf>
    <xf numFmtId="0" fontId="2" fillId="4" borderId="0" xfId="2" applyFont="1" applyFill="1" applyBorder="1" applyAlignment="1">
      <alignment horizontal="center" vertical="center"/>
    </xf>
    <xf numFmtId="0" fontId="4" fillId="2" borderId="0" xfId="2" applyFill="1" applyBorder="1" applyAlignment="1">
      <alignment horizontal="center" vertical="top"/>
    </xf>
    <xf numFmtId="0" fontId="7" fillId="2" borderId="0" xfId="2" applyFont="1" applyFill="1" applyBorder="1" applyAlignment="1">
      <alignment horizontal="left" vertical="top"/>
    </xf>
    <xf numFmtId="0" fontId="9" fillId="2" borderId="0" xfId="3" applyFont="1" applyFill="1" applyBorder="1" applyAlignment="1">
      <alignment horizontal="left" vertical="top"/>
    </xf>
    <xf numFmtId="0" fontId="0" fillId="2" borderId="0" xfId="0" applyFill="1"/>
    <xf numFmtId="0" fontId="1" fillId="2" borderId="0" xfId="1" applyFill="1" applyProtection="1"/>
    <xf numFmtId="0" fontId="5" fillId="2" borderId="0" xfId="2" applyFont="1" applyFill="1" applyBorder="1" applyAlignment="1">
      <alignment horizontal="left" vertical="top"/>
    </xf>
    <xf numFmtId="0" fontId="6" fillId="3" borderId="7" xfId="2" applyNumberFormat="1" applyFont="1" applyFill="1" applyBorder="1" applyAlignment="1">
      <alignment horizontal="center" vertical="center"/>
    </xf>
    <xf numFmtId="0" fontId="6" fillId="3" borderId="8" xfId="2" applyNumberFormat="1" applyFont="1" applyFill="1" applyBorder="1" applyAlignment="1">
      <alignment horizontal="center" vertical="center"/>
    </xf>
    <xf numFmtId="0" fontId="6" fillId="3" borderId="9" xfId="2" applyNumberFormat="1" applyFont="1" applyFill="1" applyBorder="1" applyAlignment="1">
      <alignment horizontal="center" vertical="center"/>
    </xf>
    <xf numFmtId="0" fontId="6" fillId="3" borderId="1" xfId="2" applyNumberFormat="1" applyFont="1" applyFill="1" applyBorder="1" applyAlignment="1">
      <alignment horizontal="center" vertical="center"/>
    </xf>
    <xf numFmtId="0" fontId="6" fillId="3" borderId="10" xfId="2" applyNumberFormat="1" applyFont="1" applyFill="1" applyBorder="1" applyAlignment="1">
      <alignment horizontal="center" vertical="center"/>
    </xf>
    <xf numFmtId="2" fontId="6" fillId="3" borderId="0" xfId="2" applyNumberFormat="1" applyFont="1" applyFill="1" applyBorder="1" applyAlignment="1">
      <alignment horizontal="center" vertical="center"/>
    </xf>
    <xf numFmtId="2" fontId="6" fillId="3" borderId="1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top"/>
    </xf>
    <xf numFmtId="0" fontId="6" fillId="3" borderId="8" xfId="2" applyFont="1" applyFill="1" applyBorder="1" applyAlignment="1">
      <alignment horizontal="center" vertical="top"/>
    </xf>
    <xf numFmtId="0" fontId="6" fillId="3" borderId="11" xfId="2" applyFont="1" applyFill="1" applyBorder="1" applyAlignment="1">
      <alignment horizontal="center" vertical="top"/>
    </xf>
    <xf numFmtId="2" fontId="3" fillId="2" borderId="0" xfId="2" applyNumberFormat="1" applyFont="1" applyFill="1" applyBorder="1" applyAlignment="1">
      <alignment horizontal="center" vertical="center"/>
    </xf>
    <xf numFmtId="2" fontId="2" fillId="4" borderId="0" xfId="2" applyNumberFormat="1" applyFont="1" applyFill="1" applyBorder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187643</xdr:colOff>
      <xdr:row>2</xdr:row>
      <xdr:rowOff>32030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14300"/>
          <a:ext cx="2206943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43"/>
  <sheetViews>
    <sheetView tabSelected="1" workbookViewId="0">
      <selection activeCell="Y19" sqref="Y19"/>
    </sheetView>
  </sheetViews>
  <sheetFormatPr baseColWidth="10" defaultRowHeight="15" x14ac:dyDescent="0.25"/>
  <cols>
    <col min="1" max="1" width="19.85546875" style="13" customWidth="1"/>
    <col min="2" max="16384" width="11.42578125" style="13"/>
  </cols>
  <sheetData>
    <row r="3" spans="1:5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</row>
    <row r="4" spans="1:51" x14ac:dyDescent="0.25">
      <c r="A4" s="15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51" x14ac:dyDescent="0.25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x14ac:dyDescent="0.25">
      <c r="A6" s="21" t="s">
        <v>1</v>
      </c>
      <c r="B6" s="24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5"/>
      <c r="AA6" s="24" t="s">
        <v>37</v>
      </c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</row>
    <row r="7" spans="1:51" x14ac:dyDescent="0.25">
      <c r="A7" s="22"/>
      <c r="B7" s="16">
        <v>1998</v>
      </c>
      <c r="C7" s="16">
        <v>1999</v>
      </c>
      <c r="D7" s="16">
        <v>2000</v>
      </c>
      <c r="E7" s="17">
        <v>2001</v>
      </c>
      <c r="F7" s="18">
        <v>2002</v>
      </c>
      <c r="G7" s="16">
        <v>2003</v>
      </c>
      <c r="H7" s="16">
        <v>2004</v>
      </c>
      <c r="I7" s="16">
        <v>2005</v>
      </c>
      <c r="J7" s="4">
        <v>2006</v>
      </c>
      <c r="K7" s="16">
        <v>2007</v>
      </c>
      <c r="L7" s="19">
        <v>2008</v>
      </c>
      <c r="M7" s="4">
        <v>2009</v>
      </c>
      <c r="N7" s="16">
        <v>2010</v>
      </c>
      <c r="O7" s="16">
        <v>2011</v>
      </c>
      <c r="P7" s="4">
        <v>2012</v>
      </c>
      <c r="Q7" s="16">
        <v>2013</v>
      </c>
      <c r="R7" s="16">
        <v>2014</v>
      </c>
      <c r="S7" s="4">
        <v>2015</v>
      </c>
      <c r="T7" s="16">
        <v>2016</v>
      </c>
      <c r="U7" s="16">
        <v>2017</v>
      </c>
      <c r="V7" s="16">
        <v>2018</v>
      </c>
      <c r="W7" s="20">
        <v>2019</v>
      </c>
      <c r="X7" s="20">
        <v>2020</v>
      </c>
      <c r="Y7" s="20">
        <v>2021</v>
      </c>
      <c r="Z7" s="20">
        <v>2022</v>
      </c>
      <c r="AA7" s="1">
        <v>1998</v>
      </c>
      <c r="AB7" s="1">
        <v>1999</v>
      </c>
      <c r="AC7" s="1">
        <v>2000</v>
      </c>
      <c r="AD7" s="2">
        <v>2001</v>
      </c>
      <c r="AE7" s="3">
        <v>2002</v>
      </c>
      <c r="AF7" s="1">
        <v>2003</v>
      </c>
      <c r="AG7" s="1">
        <v>2004</v>
      </c>
      <c r="AH7" s="1">
        <v>2005</v>
      </c>
      <c r="AI7" s="4">
        <v>2006</v>
      </c>
      <c r="AJ7" s="2">
        <v>2007</v>
      </c>
      <c r="AK7" s="1">
        <v>2008</v>
      </c>
      <c r="AL7" s="4">
        <v>2009</v>
      </c>
      <c r="AM7" s="1">
        <v>2010</v>
      </c>
      <c r="AN7" s="1">
        <v>2011</v>
      </c>
      <c r="AO7" s="4">
        <v>2012</v>
      </c>
      <c r="AP7" s="1">
        <v>2013</v>
      </c>
      <c r="AQ7" s="1">
        <v>2014</v>
      </c>
      <c r="AR7" s="4">
        <v>2015</v>
      </c>
      <c r="AS7" s="1">
        <v>2016</v>
      </c>
      <c r="AT7" s="1">
        <v>2017</v>
      </c>
      <c r="AU7" s="1">
        <v>2018</v>
      </c>
      <c r="AV7" s="5">
        <v>2019</v>
      </c>
      <c r="AW7" s="5">
        <v>2020</v>
      </c>
      <c r="AX7" s="5">
        <v>2021</v>
      </c>
      <c r="AY7" s="5">
        <v>2022</v>
      </c>
    </row>
    <row r="8" spans="1:51" x14ac:dyDescent="0.25">
      <c r="A8" s="6" t="s">
        <v>2</v>
      </c>
      <c r="B8" s="26">
        <v>47.274000000000001</v>
      </c>
      <c r="C8" s="26">
        <v>50.957000000000001</v>
      </c>
      <c r="D8" s="26">
        <v>50.99</v>
      </c>
      <c r="E8" s="26">
        <v>53.805</v>
      </c>
      <c r="F8" s="26">
        <v>57.161999999999999</v>
      </c>
      <c r="G8" s="26">
        <v>61.43</v>
      </c>
      <c r="H8" s="26">
        <v>63.314</v>
      </c>
      <c r="I8" s="26">
        <v>66.855999999999995</v>
      </c>
      <c r="J8" s="26">
        <v>66.245999999999995</v>
      </c>
      <c r="K8" s="26">
        <v>66.388000000000005</v>
      </c>
      <c r="L8" s="26">
        <v>70.108000000000004</v>
      </c>
      <c r="M8" s="26">
        <v>70.343000000000004</v>
      </c>
      <c r="N8" s="26">
        <v>73.721000000000004</v>
      </c>
      <c r="O8" s="26">
        <v>70.421000000000006</v>
      </c>
      <c r="P8" s="26">
        <v>72.617000000000004</v>
      </c>
      <c r="Q8" s="26">
        <v>75.408000000000001</v>
      </c>
      <c r="R8" s="26">
        <v>78.025999999999996</v>
      </c>
      <c r="S8" s="26">
        <v>81.114000000000004</v>
      </c>
      <c r="T8" s="26">
        <v>85.328000000000003</v>
      </c>
      <c r="U8" s="26">
        <v>84.926000000000002</v>
      </c>
      <c r="V8" s="26">
        <v>79.53</v>
      </c>
      <c r="W8" s="26">
        <v>80.66</v>
      </c>
      <c r="X8" s="26">
        <v>109.84699999999999</v>
      </c>
      <c r="Y8" s="26">
        <v>105.151</v>
      </c>
      <c r="Z8" s="26">
        <v>86.905000000000001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</row>
    <row r="9" spans="1:51" x14ac:dyDescent="0.25">
      <c r="A9" s="6" t="s">
        <v>3</v>
      </c>
      <c r="B9" s="26">
        <v>46.716000000000001</v>
      </c>
      <c r="C9" s="26">
        <v>56.055999999999997</v>
      </c>
      <c r="D9" s="26">
        <v>40.720999999999997</v>
      </c>
      <c r="E9" s="26">
        <v>52.539000000000001</v>
      </c>
      <c r="F9" s="26">
        <v>59.512999999999998</v>
      </c>
      <c r="G9" s="26">
        <v>57.695</v>
      </c>
      <c r="H9" s="26">
        <v>55.212000000000003</v>
      </c>
      <c r="I9" s="26">
        <v>58.561</v>
      </c>
      <c r="J9" s="26">
        <v>57.122</v>
      </c>
      <c r="K9" s="26">
        <v>57.314</v>
      </c>
      <c r="L9" s="26">
        <v>61.009</v>
      </c>
      <c r="M9" s="26">
        <v>63.771000000000001</v>
      </c>
      <c r="N9" s="26">
        <v>60.898000000000003</v>
      </c>
      <c r="O9" s="26">
        <v>48.125</v>
      </c>
      <c r="P9" s="26">
        <v>61.993000000000002</v>
      </c>
      <c r="Q9" s="26">
        <v>57.295999999999999</v>
      </c>
      <c r="R9" s="26">
        <v>55.484000000000002</v>
      </c>
      <c r="S9" s="26">
        <v>59.192999999999998</v>
      </c>
      <c r="T9" s="26">
        <v>61.37</v>
      </c>
      <c r="U9" s="26">
        <v>58.384</v>
      </c>
      <c r="V9" s="26">
        <v>47.686999999999998</v>
      </c>
      <c r="W9" s="26">
        <v>52.091999999999999</v>
      </c>
      <c r="X9" s="26">
        <v>56.744</v>
      </c>
      <c r="Y9" s="26">
        <v>54.069000000000003</v>
      </c>
      <c r="Z9" s="26">
        <v>57.597999999999999</v>
      </c>
      <c r="AA9" s="7">
        <f>_xlfn.RANK.EQ(B9,B$9:B$40,1)</f>
        <v>19</v>
      </c>
      <c r="AB9" s="7">
        <f t="shared" ref="AB9:AB40" si="0">_xlfn.RANK.EQ(C9,C$9:C$40,1)</f>
        <v>28</v>
      </c>
      <c r="AC9" s="7">
        <f t="shared" ref="AC9:AC40" si="1">_xlfn.RANK.EQ(D9,D$9:D$40,1)</f>
        <v>7</v>
      </c>
      <c r="AD9" s="7">
        <f t="shared" ref="AD9:AD40" si="2">_xlfn.RANK.EQ(E9,E$9:E$40,1)</f>
        <v>19</v>
      </c>
      <c r="AE9" s="7">
        <f t="shared" ref="AE9:AE40" si="3">_xlfn.RANK.EQ(F9,F$9:F$40,1)</f>
        <v>23</v>
      </c>
      <c r="AF9" s="7">
        <f t="shared" ref="AF9:AF40" si="4">_xlfn.RANK.EQ(G9,G$9:G$40,1)</f>
        <v>17</v>
      </c>
      <c r="AG9" s="7">
        <f t="shared" ref="AG9:AG40" si="5">_xlfn.RANK.EQ(H9,H$9:H$40,1)</f>
        <v>12</v>
      </c>
      <c r="AH9" s="7">
        <f t="shared" ref="AH9:AH40" si="6">_xlfn.RANK.EQ(I9,I$9:I$40,1)</f>
        <v>13</v>
      </c>
      <c r="AI9" s="7">
        <f t="shared" ref="AI9:AI40" si="7">_xlfn.RANK.EQ(J9,J$9:J$40,1)</f>
        <v>10</v>
      </c>
      <c r="AJ9" s="7">
        <f t="shared" ref="AJ9:AJ40" si="8">_xlfn.RANK.EQ(K9,K$9:K$40,1)</f>
        <v>11</v>
      </c>
      <c r="AK9" s="7">
        <f t="shared" ref="AK9:AK40" si="9">_xlfn.RANK.EQ(L9,L$9:L$40,1)</f>
        <v>10</v>
      </c>
      <c r="AL9" s="7">
        <f t="shared" ref="AL9:AL40" si="10">_xlfn.RANK.EQ(M9,M$9:M$40,1)</f>
        <v>17</v>
      </c>
      <c r="AM9" s="7">
        <f t="shared" ref="AM9:AM40" si="11">_xlfn.RANK.EQ(N9,N$9:N$40,1)</f>
        <v>7</v>
      </c>
      <c r="AN9" s="7">
        <f t="shared" ref="AN9:AN40" si="12">_xlfn.RANK.EQ(O9,O$9:O$40,1)</f>
        <v>2</v>
      </c>
      <c r="AO9" s="7">
        <f t="shared" ref="AO9:AO40" si="13">_xlfn.RANK.EQ(P9,P$9:P$40,1)</f>
        <v>14</v>
      </c>
      <c r="AP9" s="7">
        <f t="shared" ref="AP9:AP40" si="14">_xlfn.RANK.EQ(Q9,Q$9:Q$40,1)</f>
        <v>6</v>
      </c>
      <c r="AQ9" s="7">
        <f t="shared" ref="AQ9:AQ40" si="15">_xlfn.RANK.EQ(R9,R$9:R$40,1)</f>
        <v>5</v>
      </c>
      <c r="AR9" s="7">
        <f t="shared" ref="AR9:AR40" si="16">_xlfn.RANK.EQ(S9,S$9:S$40,1)</f>
        <v>6</v>
      </c>
      <c r="AS9" s="7">
        <f t="shared" ref="AS9:AS40" si="17">_xlfn.RANK.EQ(T9,T$9:T$40,1)</f>
        <v>4</v>
      </c>
      <c r="AT9" s="7">
        <f t="shared" ref="AT9:AT40" si="18">_xlfn.RANK.EQ(U9,U$9:U$40,1)</f>
        <v>4</v>
      </c>
      <c r="AU9" s="7">
        <f t="shared" ref="AU9:AU40" si="19">_xlfn.RANK.EQ(V9,V$9:V$40,1)</f>
        <v>1</v>
      </c>
      <c r="AV9" s="7">
        <f t="shared" ref="AV9:AV40" si="20">_xlfn.RANK.EQ(W9,W$9:W$40,1)</f>
        <v>4</v>
      </c>
      <c r="AW9" s="7">
        <f t="shared" ref="AW9:AW40" si="21">_xlfn.RANK.EQ(X9,X$9:X$40,1)</f>
        <v>1</v>
      </c>
      <c r="AX9" s="7">
        <f t="shared" ref="AX9:AY40" si="22">_xlfn.RANK.EQ(Y9,Y$9:Y$40,1)</f>
        <v>3</v>
      </c>
      <c r="AY9" s="7">
        <f t="shared" si="22"/>
        <v>6</v>
      </c>
    </row>
    <row r="10" spans="1:51" x14ac:dyDescent="0.25">
      <c r="A10" s="6" t="s">
        <v>4</v>
      </c>
      <c r="B10" s="26">
        <v>40.258000000000003</v>
      </c>
      <c r="C10" s="26">
        <v>51.698</v>
      </c>
      <c r="D10" s="26">
        <v>47.561</v>
      </c>
      <c r="E10" s="26">
        <v>42.536000000000001</v>
      </c>
      <c r="F10" s="26">
        <v>46.143000000000001</v>
      </c>
      <c r="G10" s="26">
        <v>49.823999999999998</v>
      </c>
      <c r="H10" s="26">
        <v>54.371000000000002</v>
      </c>
      <c r="I10" s="26">
        <v>52.826000000000001</v>
      </c>
      <c r="J10" s="26">
        <v>52.24</v>
      </c>
      <c r="K10" s="26">
        <v>52.154000000000003</v>
      </c>
      <c r="L10" s="26">
        <v>50.415999999999997</v>
      </c>
      <c r="M10" s="26">
        <v>52.125999999999998</v>
      </c>
      <c r="N10" s="26">
        <v>55.375999999999998</v>
      </c>
      <c r="O10" s="26">
        <v>50.414000000000001</v>
      </c>
      <c r="P10" s="26">
        <v>51.524000000000001</v>
      </c>
      <c r="Q10" s="26">
        <v>55.423999999999999</v>
      </c>
      <c r="R10" s="26">
        <v>52.917000000000002</v>
      </c>
      <c r="S10" s="26">
        <v>57.36</v>
      </c>
      <c r="T10" s="26">
        <v>63.040999999999997</v>
      </c>
      <c r="U10" s="26">
        <v>62.234000000000002</v>
      </c>
      <c r="V10" s="26">
        <v>58.085999999999999</v>
      </c>
      <c r="W10" s="26">
        <v>56.316000000000003</v>
      </c>
      <c r="X10" s="26">
        <v>83.49</v>
      </c>
      <c r="Y10" s="26">
        <v>61.904000000000003</v>
      </c>
      <c r="Z10" s="26">
        <v>59.389000000000003</v>
      </c>
      <c r="AA10" s="7">
        <f t="shared" ref="AA10:AA40" si="23">_xlfn.RANK.EQ(B10,B$9:B$40,1)</f>
        <v>11</v>
      </c>
      <c r="AB10" s="7">
        <f t="shared" si="0"/>
        <v>21</v>
      </c>
      <c r="AC10" s="7">
        <f t="shared" si="1"/>
        <v>17</v>
      </c>
      <c r="AD10" s="7">
        <f t="shared" si="2"/>
        <v>7</v>
      </c>
      <c r="AE10" s="7">
        <f t="shared" si="3"/>
        <v>6</v>
      </c>
      <c r="AF10" s="7">
        <f t="shared" si="4"/>
        <v>8</v>
      </c>
      <c r="AG10" s="7">
        <f t="shared" si="5"/>
        <v>11</v>
      </c>
      <c r="AH10" s="7">
        <f t="shared" si="6"/>
        <v>6</v>
      </c>
      <c r="AI10" s="7">
        <f t="shared" si="7"/>
        <v>7</v>
      </c>
      <c r="AJ10" s="7">
        <f t="shared" si="8"/>
        <v>6</v>
      </c>
      <c r="AK10" s="7">
        <f t="shared" si="9"/>
        <v>4</v>
      </c>
      <c r="AL10" s="7">
        <f t="shared" si="10"/>
        <v>5</v>
      </c>
      <c r="AM10" s="7">
        <f t="shared" si="11"/>
        <v>4</v>
      </c>
      <c r="AN10" s="7">
        <f t="shared" si="12"/>
        <v>5</v>
      </c>
      <c r="AO10" s="7">
        <f t="shared" si="13"/>
        <v>3</v>
      </c>
      <c r="AP10" s="7">
        <f t="shared" si="14"/>
        <v>5</v>
      </c>
      <c r="AQ10" s="7">
        <f t="shared" si="15"/>
        <v>4</v>
      </c>
      <c r="AR10" s="7">
        <f t="shared" si="16"/>
        <v>5</v>
      </c>
      <c r="AS10" s="7">
        <f t="shared" si="17"/>
        <v>6</v>
      </c>
      <c r="AT10" s="7">
        <f t="shared" si="18"/>
        <v>7</v>
      </c>
      <c r="AU10" s="7">
        <f t="shared" si="19"/>
        <v>9</v>
      </c>
      <c r="AV10" s="7">
        <f t="shared" si="20"/>
        <v>8</v>
      </c>
      <c r="AW10" s="7">
        <f t="shared" si="21"/>
        <v>12</v>
      </c>
      <c r="AX10" s="7">
        <f t="shared" si="22"/>
        <v>6</v>
      </c>
      <c r="AY10" s="7">
        <f t="shared" si="22"/>
        <v>7</v>
      </c>
    </row>
    <row r="11" spans="1:51" x14ac:dyDescent="0.25">
      <c r="A11" s="6" t="s">
        <v>5</v>
      </c>
      <c r="B11" s="26">
        <v>36.924999999999997</v>
      </c>
      <c r="C11" s="26">
        <v>41.848999999999997</v>
      </c>
      <c r="D11" s="26">
        <v>45.322000000000003</v>
      </c>
      <c r="E11" s="26">
        <v>40.968000000000004</v>
      </c>
      <c r="F11" s="26">
        <v>36.843000000000004</v>
      </c>
      <c r="G11" s="26">
        <v>43.554000000000002</v>
      </c>
      <c r="H11" s="26">
        <v>44.875999999999998</v>
      </c>
      <c r="I11" s="26">
        <v>40.502000000000002</v>
      </c>
      <c r="J11" s="26">
        <v>45.223999999999997</v>
      </c>
      <c r="K11" s="26">
        <v>41.722000000000001</v>
      </c>
      <c r="L11" s="26">
        <v>44.335999999999999</v>
      </c>
      <c r="M11" s="26">
        <v>43.110999999999997</v>
      </c>
      <c r="N11" s="26">
        <v>40.235999999999997</v>
      </c>
      <c r="O11" s="26">
        <v>48.277000000000001</v>
      </c>
      <c r="P11" s="26">
        <v>47.051000000000002</v>
      </c>
      <c r="Q11" s="26">
        <v>47.652999999999999</v>
      </c>
      <c r="R11" s="26">
        <v>46.533000000000001</v>
      </c>
      <c r="S11" s="26">
        <v>47.164999999999999</v>
      </c>
      <c r="T11" s="26">
        <v>45.057000000000002</v>
      </c>
      <c r="U11" s="26">
        <v>45.44</v>
      </c>
      <c r="V11" s="26">
        <v>48.131999999999998</v>
      </c>
      <c r="W11" s="26">
        <v>48.893999999999998</v>
      </c>
      <c r="X11" s="26">
        <v>57.628999999999998</v>
      </c>
      <c r="Y11" s="26">
        <v>49.093000000000004</v>
      </c>
      <c r="Z11" s="26">
        <v>44.232999999999997</v>
      </c>
      <c r="AA11" s="7">
        <f t="shared" si="23"/>
        <v>6</v>
      </c>
      <c r="AB11" s="7">
        <f t="shared" si="0"/>
        <v>9</v>
      </c>
      <c r="AC11" s="7">
        <f t="shared" si="1"/>
        <v>12</v>
      </c>
      <c r="AD11" s="7">
        <f t="shared" si="2"/>
        <v>6</v>
      </c>
      <c r="AE11" s="7">
        <f t="shared" si="3"/>
        <v>2</v>
      </c>
      <c r="AF11" s="7">
        <f t="shared" si="4"/>
        <v>4</v>
      </c>
      <c r="AG11" s="7">
        <f t="shared" si="5"/>
        <v>4</v>
      </c>
      <c r="AH11" s="7">
        <f t="shared" si="6"/>
        <v>2</v>
      </c>
      <c r="AI11" s="7">
        <f t="shared" si="7"/>
        <v>4</v>
      </c>
      <c r="AJ11" s="7">
        <f t="shared" si="8"/>
        <v>2</v>
      </c>
      <c r="AK11" s="7">
        <f t="shared" si="9"/>
        <v>2</v>
      </c>
      <c r="AL11" s="7">
        <f t="shared" si="10"/>
        <v>2</v>
      </c>
      <c r="AM11" s="7">
        <f t="shared" si="11"/>
        <v>2</v>
      </c>
      <c r="AN11" s="7">
        <f t="shared" si="12"/>
        <v>3</v>
      </c>
      <c r="AO11" s="7">
        <f t="shared" si="13"/>
        <v>2</v>
      </c>
      <c r="AP11" s="7">
        <f t="shared" si="14"/>
        <v>1</v>
      </c>
      <c r="AQ11" s="7">
        <f t="shared" si="15"/>
        <v>1</v>
      </c>
      <c r="AR11" s="7">
        <f t="shared" si="16"/>
        <v>1</v>
      </c>
      <c r="AS11" s="7">
        <f t="shared" si="17"/>
        <v>1</v>
      </c>
      <c r="AT11" s="7">
        <f t="shared" si="18"/>
        <v>1</v>
      </c>
      <c r="AU11" s="7">
        <f t="shared" si="19"/>
        <v>2</v>
      </c>
      <c r="AV11" s="7">
        <f t="shared" si="20"/>
        <v>1</v>
      </c>
      <c r="AW11" s="7">
        <f t="shared" si="21"/>
        <v>2</v>
      </c>
      <c r="AX11" s="7">
        <f t="shared" si="22"/>
        <v>1</v>
      </c>
      <c r="AY11" s="7">
        <f t="shared" si="22"/>
        <v>1</v>
      </c>
    </row>
    <row r="12" spans="1:51" x14ac:dyDescent="0.25">
      <c r="A12" s="6" t="s">
        <v>6</v>
      </c>
      <c r="B12" s="26">
        <v>33.404000000000003</v>
      </c>
      <c r="C12" s="26">
        <v>38.685000000000002</v>
      </c>
      <c r="D12" s="26">
        <v>35.134</v>
      </c>
      <c r="E12" s="26">
        <v>32.162999999999997</v>
      </c>
      <c r="F12" s="26">
        <v>46.787999999999997</v>
      </c>
      <c r="G12" s="26">
        <v>52.993000000000002</v>
      </c>
      <c r="H12" s="26">
        <v>47.654000000000003</v>
      </c>
      <c r="I12" s="26">
        <v>50.226999999999997</v>
      </c>
      <c r="J12" s="26">
        <v>50.054000000000002</v>
      </c>
      <c r="K12" s="26">
        <v>57.168999999999997</v>
      </c>
      <c r="L12" s="26">
        <v>63.347000000000001</v>
      </c>
      <c r="M12" s="26">
        <v>55.947000000000003</v>
      </c>
      <c r="N12" s="26">
        <v>63.557000000000002</v>
      </c>
      <c r="O12" s="26">
        <v>65.361000000000004</v>
      </c>
      <c r="P12" s="26">
        <v>58.152000000000001</v>
      </c>
      <c r="Q12" s="26">
        <v>66.596000000000004</v>
      </c>
      <c r="R12" s="26">
        <v>67.542000000000002</v>
      </c>
      <c r="S12" s="26">
        <v>79.59</v>
      </c>
      <c r="T12" s="26">
        <v>94.031999999999996</v>
      </c>
      <c r="U12" s="26">
        <v>82.902000000000001</v>
      </c>
      <c r="V12" s="26">
        <v>81.867999999999995</v>
      </c>
      <c r="W12" s="26">
        <v>84.462999999999994</v>
      </c>
      <c r="X12" s="26">
        <v>116.471</v>
      </c>
      <c r="Y12" s="26">
        <v>105.703</v>
      </c>
      <c r="Z12" s="26">
        <v>89.537000000000006</v>
      </c>
      <c r="AA12" s="7">
        <f t="shared" si="23"/>
        <v>4</v>
      </c>
      <c r="AB12" s="7">
        <f t="shared" si="0"/>
        <v>5</v>
      </c>
      <c r="AC12" s="7">
        <f t="shared" si="1"/>
        <v>4</v>
      </c>
      <c r="AD12" s="7">
        <f t="shared" si="2"/>
        <v>2</v>
      </c>
      <c r="AE12" s="7">
        <f t="shared" si="3"/>
        <v>7</v>
      </c>
      <c r="AF12" s="7">
        <f t="shared" si="4"/>
        <v>12</v>
      </c>
      <c r="AG12" s="7">
        <f t="shared" si="5"/>
        <v>5</v>
      </c>
      <c r="AH12" s="7">
        <f t="shared" si="6"/>
        <v>5</v>
      </c>
      <c r="AI12" s="7">
        <f t="shared" si="7"/>
        <v>5</v>
      </c>
      <c r="AJ12" s="7">
        <f t="shared" si="8"/>
        <v>10</v>
      </c>
      <c r="AK12" s="7">
        <f t="shared" si="9"/>
        <v>13</v>
      </c>
      <c r="AL12" s="7">
        <f t="shared" si="10"/>
        <v>7</v>
      </c>
      <c r="AM12" s="7">
        <f t="shared" si="11"/>
        <v>11</v>
      </c>
      <c r="AN12" s="7">
        <f t="shared" si="12"/>
        <v>17</v>
      </c>
      <c r="AO12" s="7">
        <f t="shared" si="13"/>
        <v>8</v>
      </c>
      <c r="AP12" s="7">
        <f t="shared" si="14"/>
        <v>11</v>
      </c>
      <c r="AQ12" s="7">
        <f t="shared" si="15"/>
        <v>12</v>
      </c>
      <c r="AR12" s="7">
        <f t="shared" si="16"/>
        <v>17</v>
      </c>
      <c r="AS12" s="7">
        <f t="shared" si="17"/>
        <v>25</v>
      </c>
      <c r="AT12" s="7">
        <f t="shared" si="18"/>
        <v>19</v>
      </c>
      <c r="AU12" s="7">
        <f t="shared" si="19"/>
        <v>21</v>
      </c>
      <c r="AV12" s="7">
        <f t="shared" si="20"/>
        <v>21</v>
      </c>
      <c r="AW12" s="7">
        <f t="shared" si="21"/>
        <v>24</v>
      </c>
      <c r="AX12" s="7">
        <f t="shared" si="22"/>
        <v>20</v>
      </c>
      <c r="AY12" s="7">
        <f t="shared" si="22"/>
        <v>19</v>
      </c>
    </row>
    <row r="13" spans="1:51" x14ac:dyDescent="0.25">
      <c r="A13" s="6" t="s">
        <v>7</v>
      </c>
      <c r="B13" s="26">
        <v>67.144999999999996</v>
      </c>
      <c r="C13" s="26">
        <v>65.989000000000004</v>
      </c>
      <c r="D13" s="26">
        <v>70.113</v>
      </c>
      <c r="E13" s="26">
        <v>68.191000000000003</v>
      </c>
      <c r="F13" s="26">
        <v>76.465999999999994</v>
      </c>
      <c r="G13" s="26">
        <v>86.602000000000004</v>
      </c>
      <c r="H13" s="26">
        <v>84.869</v>
      </c>
      <c r="I13" s="26">
        <v>96.313999999999993</v>
      </c>
      <c r="J13" s="26">
        <v>88.263999999999996</v>
      </c>
      <c r="K13" s="26">
        <v>87.091999999999999</v>
      </c>
      <c r="L13" s="26">
        <v>87.718000000000004</v>
      </c>
      <c r="M13" s="26">
        <v>93.353999999999999</v>
      </c>
      <c r="N13" s="26">
        <v>82.683000000000007</v>
      </c>
      <c r="O13" s="26">
        <v>84.24</v>
      </c>
      <c r="P13" s="26">
        <v>81.153000000000006</v>
      </c>
      <c r="Q13" s="26">
        <v>84.906999999999996</v>
      </c>
      <c r="R13" s="26">
        <v>90.896000000000001</v>
      </c>
      <c r="S13" s="26">
        <v>92.492000000000004</v>
      </c>
      <c r="T13" s="26">
        <v>96.364000000000004</v>
      </c>
      <c r="U13" s="26">
        <v>93.058999999999997</v>
      </c>
      <c r="V13" s="26">
        <v>83.364000000000004</v>
      </c>
      <c r="W13" s="26">
        <v>87.194000000000003</v>
      </c>
      <c r="X13" s="26">
        <v>121.033</v>
      </c>
      <c r="Y13" s="26">
        <v>102.76600000000001</v>
      </c>
      <c r="Z13" s="26">
        <v>93.283000000000001</v>
      </c>
      <c r="AA13" s="7">
        <f t="shared" si="23"/>
        <v>31</v>
      </c>
      <c r="AB13" s="7">
        <f t="shared" si="0"/>
        <v>31</v>
      </c>
      <c r="AC13" s="7">
        <f t="shared" si="1"/>
        <v>31</v>
      </c>
      <c r="AD13" s="7">
        <f t="shared" si="2"/>
        <v>31</v>
      </c>
      <c r="AE13" s="7">
        <f t="shared" si="3"/>
        <v>31</v>
      </c>
      <c r="AF13" s="7">
        <f t="shared" si="4"/>
        <v>31</v>
      </c>
      <c r="AG13" s="7">
        <f t="shared" si="5"/>
        <v>31</v>
      </c>
      <c r="AH13" s="7">
        <f t="shared" si="6"/>
        <v>32</v>
      </c>
      <c r="AI13" s="7">
        <f t="shared" si="7"/>
        <v>31</v>
      </c>
      <c r="AJ13" s="7">
        <f t="shared" si="8"/>
        <v>31</v>
      </c>
      <c r="AK13" s="7">
        <f t="shared" si="9"/>
        <v>31</v>
      </c>
      <c r="AL13" s="7">
        <f t="shared" si="10"/>
        <v>31</v>
      </c>
      <c r="AM13" s="7">
        <f t="shared" si="11"/>
        <v>25</v>
      </c>
      <c r="AN13" s="7">
        <f t="shared" si="12"/>
        <v>30</v>
      </c>
      <c r="AO13" s="7">
        <f t="shared" si="13"/>
        <v>27</v>
      </c>
      <c r="AP13" s="7">
        <f t="shared" si="14"/>
        <v>25</v>
      </c>
      <c r="AQ13" s="7">
        <f t="shared" si="15"/>
        <v>28</v>
      </c>
      <c r="AR13" s="7">
        <f t="shared" si="16"/>
        <v>27</v>
      </c>
      <c r="AS13" s="7">
        <f t="shared" si="17"/>
        <v>26</v>
      </c>
      <c r="AT13" s="7">
        <f t="shared" si="18"/>
        <v>24</v>
      </c>
      <c r="AU13" s="7">
        <f t="shared" si="19"/>
        <v>23</v>
      </c>
      <c r="AV13" s="7">
        <f t="shared" si="20"/>
        <v>22</v>
      </c>
      <c r="AW13" s="7">
        <f t="shared" si="21"/>
        <v>26</v>
      </c>
      <c r="AX13" s="7">
        <f t="shared" si="22"/>
        <v>19</v>
      </c>
      <c r="AY13" s="7">
        <f t="shared" si="22"/>
        <v>23</v>
      </c>
    </row>
    <row r="14" spans="1:51" x14ac:dyDescent="0.25">
      <c r="A14" s="6" t="s">
        <v>8</v>
      </c>
      <c r="B14" s="26">
        <v>49.588000000000001</v>
      </c>
      <c r="C14" s="26">
        <v>50.854999999999997</v>
      </c>
      <c r="D14" s="26">
        <v>41.273000000000003</v>
      </c>
      <c r="E14" s="26">
        <v>60.194000000000003</v>
      </c>
      <c r="F14" s="26">
        <v>57.972000000000001</v>
      </c>
      <c r="G14" s="26">
        <v>47.72</v>
      </c>
      <c r="H14" s="26">
        <v>66.457999999999998</v>
      </c>
      <c r="I14" s="26">
        <v>71.231999999999999</v>
      </c>
      <c r="J14" s="26">
        <v>64.998000000000005</v>
      </c>
      <c r="K14" s="26">
        <v>70.683999999999997</v>
      </c>
      <c r="L14" s="26">
        <v>74.144999999999996</v>
      </c>
      <c r="M14" s="26">
        <v>65.17</v>
      </c>
      <c r="N14" s="26">
        <v>62.113</v>
      </c>
      <c r="O14" s="26">
        <v>69.304000000000002</v>
      </c>
      <c r="P14" s="26">
        <v>78.040999999999997</v>
      </c>
      <c r="Q14" s="26">
        <v>76.602999999999994</v>
      </c>
      <c r="R14" s="26">
        <v>78.319999999999993</v>
      </c>
      <c r="S14" s="26">
        <v>86.409000000000006</v>
      </c>
      <c r="T14" s="26">
        <v>69.203999999999994</v>
      </c>
      <c r="U14" s="26">
        <v>74.48</v>
      </c>
      <c r="V14" s="26">
        <v>65.66</v>
      </c>
      <c r="W14" s="26">
        <v>64.155000000000001</v>
      </c>
      <c r="X14" s="26">
        <v>91.414000000000001</v>
      </c>
      <c r="Y14" s="26">
        <v>99.48</v>
      </c>
      <c r="Z14" s="26">
        <v>84.488</v>
      </c>
      <c r="AA14" s="7">
        <f t="shared" si="23"/>
        <v>23</v>
      </c>
      <c r="AB14" s="7">
        <f t="shared" si="0"/>
        <v>18</v>
      </c>
      <c r="AC14" s="7">
        <f t="shared" si="1"/>
        <v>8</v>
      </c>
      <c r="AD14" s="7">
        <f t="shared" si="2"/>
        <v>28</v>
      </c>
      <c r="AE14" s="7">
        <f t="shared" si="3"/>
        <v>20</v>
      </c>
      <c r="AF14" s="7">
        <f t="shared" si="4"/>
        <v>5</v>
      </c>
      <c r="AG14" s="7">
        <f t="shared" si="5"/>
        <v>24</v>
      </c>
      <c r="AH14" s="7">
        <f t="shared" si="6"/>
        <v>24</v>
      </c>
      <c r="AI14" s="7">
        <f t="shared" si="7"/>
        <v>19</v>
      </c>
      <c r="AJ14" s="7">
        <f t="shared" si="8"/>
        <v>23</v>
      </c>
      <c r="AK14" s="7">
        <f t="shared" si="9"/>
        <v>23</v>
      </c>
      <c r="AL14" s="7">
        <f t="shared" si="10"/>
        <v>18</v>
      </c>
      <c r="AM14" s="7">
        <f t="shared" si="11"/>
        <v>8</v>
      </c>
      <c r="AN14" s="7">
        <f t="shared" si="12"/>
        <v>20</v>
      </c>
      <c r="AO14" s="7">
        <f t="shared" si="13"/>
        <v>23</v>
      </c>
      <c r="AP14" s="7">
        <f t="shared" si="14"/>
        <v>23</v>
      </c>
      <c r="AQ14" s="7">
        <f t="shared" si="15"/>
        <v>21</v>
      </c>
      <c r="AR14" s="7">
        <f t="shared" si="16"/>
        <v>23</v>
      </c>
      <c r="AS14" s="7">
        <f t="shared" si="17"/>
        <v>9</v>
      </c>
      <c r="AT14" s="7">
        <f t="shared" si="18"/>
        <v>11</v>
      </c>
      <c r="AU14" s="7">
        <f t="shared" si="19"/>
        <v>13</v>
      </c>
      <c r="AV14" s="7">
        <f t="shared" si="20"/>
        <v>11</v>
      </c>
      <c r="AW14" s="7">
        <f t="shared" si="21"/>
        <v>15</v>
      </c>
      <c r="AX14" s="7">
        <f t="shared" si="22"/>
        <v>18</v>
      </c>
      <c r="AY14" s="7">
        <f t="shared" si="22"/>
        <v>17</v>
      </c>
    </row>
    <row r="15" spans="1:51" x14ac:dyDescent="0.25">
      <c r="A15" s="6" t="s">
        <v>9</v>
      </c>
      <c r="B15" s="26">
        <v>28.369</v>
      </c>
      <c r="C15" s="26">
        <v>29.69</v>
      </c>
      <c r="D15" s="26">
        <v>33.015999999999998</v>
      </c>
      <c r="E15" s="26">
        <v>33.837000000000003</v>
      </c>
      <c r="F15" s="26">
        <v>37.360999999999997</v>
      </c>
      <c r="G15" s="26">
        <v>36.564</v>
      </c>
      <c r="H15" s="26">
        <v>39.170999999999999</v>
      </c>
      <c r="I15" s="26">
        <v>42.482999999999997</v>
      </c>
      <c r="J15" s="26">
        <v>45.081000000000003</v>
      </c>
      <c r="K15" s="26">
        <v>44.322000000000003</v>
      </c>
      <c r="L15" s="26">
        <v>47.334000000000003</v>
      </c>
      <c r="M15" s="26">
        <v>49.222000000000001</v>
      </c>
      <c r="N15" s="26">
        <v>51.768000000000001</v>
      </c>
      <c r="O15" s="26">
        <v>49.893000000000001</v>
      </c>
      <c r="P15" s="26">
        <v>54.719000000000001</v>
      </c>
      <c r="Q15" s="26">
        <v>54.534999999999997</v>
      </c>
      <c r="R15" s="26">
        <v>61.631</v>
      </c>
      <c r="S15" s="26">
        <v>70.382999999999996</v>
      </c>
      <c r="T15" s="26">
        <v>70.135999999999996</v>
      </c>
      <c r="U15" s="26">
        <v>75.341999999999999</v>
      </c>
      <c r="V15" s="26">
        <v>77.382000000000005</v>
      </c>
      <c r="W15" s="26">
        <v>77.215000000000003</v>
      </c>
      <c r="X15" s="26">
        <v>106.474</v>
      </c>
      <c r="Y15" s="26">
        <v>108.182</v>
      </c>
      <c r="Z15" s="26">
        <v>87.206000000000003</v>
      </c>
      <c r="AA15" s="7">
        <f t="shared" si="23"/>
        <v>2</v>
      </c>
      <c r="AB15" s="7">
        <f t="shared" si="0"/>
        <v>2</v>
      </c>
      <c r="AC15" s="7">
        <f t="shared" si="1"/>
        <v>3</v>
      </c>
      <c r="AD15" s="7">
        <f t="shared" si="2"/>
        <v>3</v>
      </c>
      <c r="AE15" s="7">
        <f t="shared" si="3"/>
        <v>4</v>
      </c>
      <c r="AF15" s="7">
        <f t="shared" si="4"/>
        <v>2</v>
      </c>
      <c r="AG15" s="7">
        <f t="shared" si="5"/>
        <v>2</v>
      </c>
      <c r="AH15" s="7">
        <f t="shared" si="6"/>
        <v>3</v>
      </c>
      <c r="AI15" s="7">
        <f t="shared" si="7"/>
        <v>3</v>
      </c>
      <c r="AJ15" s="7">
        <f t="shared" si="8"/>
        <v>3</v>
      </c>
      <c r="AK15" s="7">
        <f t="shared" si="9"/>
        <v>3</v>
      </c>
      <c r="AL15" s="7">
        <f t="shared" si="10"/>
        <v>3</v>
      </c>
      <c r="AM15" s="7">
        <f t="shared" si="11"/>
        <v>3</v>
      </c>
      <c r="AN15" s="7">
        <f t="shared" si="12"/>
        <v>4</v>
      </c>
      <c r="AO15" s="7">
        <f t="shared" si="13"/>
        <v>6</v>
      </c>
      <c r="AP15" s="7">
        <f t="shared" si="14"/>
        <v>4</v>
      </c>
      <c r="AQ15" s="7">
        <f t="shared" si="15"/>
        <v>9</v>
      </c>
      <c r="AR15" s="7">
        <f t="shared" si="16"/>
        <v>14</v>
      </c>
      <c r="AS15" s="7">
        <f t="shared" si="17"/>
        <v>12</v>
      </c>
      <c r="AT15" s="7">
        <f t="shared" si="18"/>
        <v>14</v>
      </c>
      <c r="AU15" s="7">
        <f t="shared" si="19"/>
        <v>17</v>
      </c>
      <c r="AV15" s="7">
        <f t="shared" si="20"/>
        <v>18</v>
      </c>
      <c r="AW15" s="7">
        <f t="shared" si="21"/>
        <v>18</v>
      </c>
      <c r="AX15" s="7">
        <f t="shared" si="22"/>
        <v>22</v>
      </c>
      <c r="AY15" s="7">
        <f t="shared" si="22"/>
        <v>18</v>
      </c>
    </row>
    <row r="16" spans="1:51" x14ac:dyDescent="0.25">
      <c r="A16" s="6" t="s">
        <v>10</v>
      </c>
      <c r="B16" s="26">
        <v>50.127000000000002</v>
      </c>
      <c r="C16" s="26">
        <v>55.11</v>
      </c>
      <c r="D16" s="26">
        <v>47.186999999999998</v>
      </c>
      <c r="E16" s="26">
        <v>55.598999999999997</v>
      </c>
      <c r="F16" s="26">
        <v>55.484999999999999</v>
      </c>
      <c r="G16" s="26">
        <v>62.709000000000003</v>
      </c>
      <c r="H16" s="26">
        <v>61.57</v>
      </c>
      <c r="I16" s="26">
        <v>71.953000000000003</v>
      </c>
      <c r="J16" s="26">
        <v>72.338999999999999</v>
      </c>
      <c r="K16" s="26">
        <v>70.569000000000003</v>
      </c>
      <c r="L16" s="26">
        <v>71.141000000000005</v>
      </c>
      <c r="M16" s="26">
        <v>72.819000000000003</v>
      </c>
      <c r="N16" s="26">
        <v>73.766999999999996</v>
      </c>
      <c r="O16" s="26">
        <v>72.465999999999994</v>
      </c>
      <c r="P16" s="26">
        <v>67.751999999999995</v>
      </c>
      <c r="Q16" s="26">
        <v>70.870999999999995</v>
      </c>
      <c r="R16" s="26">
        <v>70.724000000000004</v>
      </c>
      <c r="S16" s="26">
        <v>72.471999999999994</v>
      </c>
      <c r="T16" s="26">
        <v>77.045000000000002</v>
      </c>
      <c r="U16" s="26">
        <v>78.756</v>
      </c>
      <c r="V16" s="26">
        <v>64.257999999999996</v>
      </c>
      <c r="W16" s="26">
        <v>65.539000000000001</v>
      </c>
      <c r="X16" s="26">
        <v>98.816999999999993</v>
      </c>
      <c r="Y16" s="26">
        <v>76.055000000000007</v>
      </c>
      <c r="Z16" s="26">
        <v>71.953999999999994</v>
      </c>
      <c r="AA16" s="7">
        <f t="shared" si="23"/>
        <v>24</v>
      </c>
      <c r="AB16" s="7">
        <f t="shared" si="0"/>
        <v>25</v>
      </c>
      <c r="AC16" s="7">
        <f t="shared" si="1"/>
        <v>15</v>
      </c>
      <c r="AD16" s="7">
        <f t="shared" si="2"/>
        <v>23</v>
      </c>
      <c r="AE16" s="7">
        <f t="shared" si="3"/>
        <v>18</v>
      </c>
      <c r="AF16" s="7">
        <f t="shared" si="4"/>
        <v>21</v>
      </c>
      <c r="AG16" s="7">
        <f t="shared" si="5"/>
        <v>17</v>
      </c>
      <c r="AH16" s="7">
        <f t="shared" si="6"/>
        <v>25</v>
      </c>
      <c r="AI16" s="7">
        <f t="shared" si="7"/>
        <v>28</v>
      </c>
      <c r="AJ16" s="7">
        <f t="shared" si="8"/>
        <v>22</v>
      </c>
      <c r="AK16" s="7">
        <f t="shared" si="9"/>
        <v>21</v>
      </c>
      <c r="AL16" s="7">
        <f t="shared" si="10"/>
        <v>22</v>
      </c>
      <c r="AM16" s="7">
        <f t="shared" si="11"/>
        <v>21</v>
      </c>
      <c r="AN16" s="7">
        <f t="shared" si="12"/>
        <v>22</v>
      </c>
      <c r="AO16" s="7">
        <f t="shared" si="13"/>
        <v>19</v>
      </c>
      <c r="AP16" s="7">
        <f t="shared" si="14"/>
        <v>19</v>
      </c>
      <c r="AQ16" s="7">
        <f t="shared" si="15"/>
        <v>17</v>
      </c>
      <c r="AR16" s="7">
        <f t="shared" si="16"/>
        <v>16</v>
      </c>
      <c r="AS16" s="7">
        <f t="shared" si="17"/>
        <v>15</v>
      </c>
      <c r="AT16" s="7">
        <f t="shared" si="18"/>
        <v>16</v>
      </c>
      <c r="AU16" s="7">
        <f t="shared" si="19"/>
        <v>12</v>
      </c>
      <c r="AV16" s="7">
        <f t="shared" si="20"/>
        <v>12</v>
      </c>
      <c r="AW16" s="7">
        <f t="shared" si="21"/>
        <v>16</v>
      </c>
      <c r="AX16" s="7">
        <f t="shared" si="22"/>
        <v>10</v>
      </c>
      <c r="AY16" s="7">
        <f t="shared" si="22"/>
        <v>13</v>
      </c>
    </row>
    <row r="17" spans="1:51" x14ac:dyDescent="0.25">
      <c r="A17" s="6" t="s">
        <v>11</v>
      </c>
      <c r="B17" s="26">
        <v>69.427999999999997</v>
      </c>
      <c r="C17" s="26">
        <v>76.082999999999998</v>
      </c>
      <c r="D17" s="26">
        <v>77.165999999999997</v>
      </c>
      <c r="E17" s="26">
        <v>81.158000000000001</v>
      </c>
      <c r="F17" s="26">
        <v>81.73</v>
      </c>
      <c r="G17" s="26">
        <v>89.215000000000003</v>
      </c>
      <c r="H17" s="26">
        <v>89.103999999999999</v>
      </c>
      <c r="I17" s="26">
        <v>91.174999999999997</v>
      </c>
      <c r="J17" s="26">
        <v>92.742999999999995</v>
      </c>
      <c r="K17" s="26">
        <v>93.356999999999999</v>
      </c>
      <c r="L17" s="26">
        <v>96.203999999999994</v>
      </c>
      <c r="M17" s="26">
        <v>94.817999999999998</v>
      </c>
      <c r="N17" s="26">
        <v>97.650999999999996</v>
      </c>
      <c r="O17" s="26">
        <v>93.75</v>
      </c>
      <c r="P17" s="26">
        <v>94.254999999999995</v>
      </c>
      <c r="Q17" s="26">
        <v>98.153000000000006</v>
      </c>
      <c r="R17" s="26">
        <v>99.344999999999999</v>
      </c>
      <c r="S17" s="26">
        <v>98.488</v>
      </c>
      <c r="T17" s="26">
        <v>101.423</v>
      </c>
      <c r="U17" s="26">
        <v>99.802000000000007</v>
      </c>
      <c r="V17" s="26">
        <v>92.43</v>
      </c>
      <c r="W17" s="26">
        <v>90.326999999999998</v>
      </c>
      <c r="X17" s="26">
        <v>137.54400000000001</v>
      </c>
      <c r="Y17" s="26">
        <v>110.488</v>
      </c>
      <c r="Z17" s="26">
        <v>95.703000000000003</v>
      </c>
      <c r="AA17" s="7">
        <f t="shared" si="23"/>
        <v>32</v>
      </c>
      <c r="AB17" s="7">
        <f t="shared" si="0"/>
        <v>32</v>
      </c>
      <c r="AC17" s="7">
        <f t="shared" si="1"/>
        <v>32</v>
      </c>
      <c r="AD17" s="7">
        <f t="shared" si="2"/>
        <v>32</v>
      </c>
      <c r="AE17" s="7">
        <f t="shared" si="3"/>
        <v>32</v>
      </c>
      <c r="AF17" s="7">
        <f t="shared" si="4"/>
        <v>32</v>
      </c>
      <c r="AG17" s="7">
        <f t="shared" si="5"/>
        <v>32</v>
      </c>
      <c r="AH17" s="7">
        <f t="shared" si="6"/>
        <v>31</v>
      </c>
      <c r="AI17" s="7">
        <f t="shared" si="7"/>
        <v>32</v>
      </c>
      <c r="AJ17" s="7">
        <f t="shared" si="8"/>
        <v>32</v>
      </c>
      <c r="AK17" s="7">
        <f t="shared" si="9"/>
        <v>32</v>
      </c>
      <c r="AL17" s="7">
        <f t="shared" si="10"/>
        <v>32</v>
      </c>
      <c r="AM17" s="7">
        <f t="shared" si="11"/>
        <v>32</v>
      </c>
      <c r="AN17" s="7">
        <f t="shared" si="12"/>
        <v>32</v>
      </c>
      <c r="AO17" s="7">
        <f t="shared" si="13"/>
        <v>32</v>
      </c>
      <c r="AP17" s="7">
        <f t="shared" si="14"/>
        <v>32</v>
      </c>
      <c r="AQ17" s="7">
        <f t="shared" si="15"/>
        <v>31</v>
      </c>
      <c r="AR17" s="7">
        <f t="shared" si="16"/>
        <v>30</v>
      </c>
      <c r="AS17" s="7">
        <f t="shared" si="17"/>
        <v>28</v>
      </c>
      <c r="AT17" s="7">
        <f t="shared" si="18"/>
        <v>28</v>
      </c>
      <c r="AU17" s="7">
        <f t="shared" si="19"/>
        <v>27</v>
      </c>
      <c r="AV17" s="7">
        <f t="shared" si="20"/>
        <v>25</v>
      </c>
      <c r="AW17" s="7">
        <f t="shared" si="21"/>
        <v>29</v>
      </c>
      <c r="AX17" s="7">
        <f t="shared" si="22"/>
        <v>23</v>
      </c>
      <c r="AY17" s="7">
        <f t="shared" si="22"/>
        <v>26</v>
      </c>
    </row>
    <row r="18" spans="1:51" x14ac:dyDescent="0.25">
      <c r="A18" s="6" t="s">
        <v>12</v>
      </c>
      <c r="B18" s="26">
        <v>53.164999999999999</v>
      </c>
      <c r="C18" s="26">
        <v>47.835000000000001</v>
      </c>
      <c r="D18" s="26">
        <v>49.307000000000002</v>
      </c>
      <c r="E18" s="26">
        <v>49.441000000000003</v>
      </c>
      <c r="F18" s="26">
        <v>53.174999999999997</v>
      </c>
      <c r="G18" s="26">
        <v>63.521000000000001</v>
      </c>
      <c r="H18" s="26">
        <v>62.015999999999998</v>
      </c>
      <c r="I18" s="26">
        <v>72.986999999999995</v>
      </c>
      <c r="J18" s="26">
        <v>72.882999999999996</v>
      </c>
      <c r="K18" s="26">
        <v>76.004999999999995</v>
      </c>
      <c r="L18" s="26">
        <v>77.364000000000004</v>
      </c>
      <c r="M18" s="26">
        <v>71.12</v>
      </c>
      <c r="N18" s="26">
        <v>67.123000000000005</v>
      </c>
      <c r="O18" s="26">
        <v>61.637</v>
      </c>
      <c r="P18" s="26">
        <v>61.552</v>
      </c>
      <c r="Q18" s="26">
        <v>67.813999999999993</v>
      </c>
      <c r="R18" s="26">
        <v>59.923999999999999</v>
      </c>
      <c r="S18" s="26">
        <v>64.927999999999997</v>
      </c>
      <c r="T18" s="26">
        <v>70.13</v>
      </c>
      <c r="U18" s="26">
        <v>68.153000000000006</v>
      </c>
      <c r="V18" s="26">
        <v>61.344000000000001</v>
      </c>
      <c r="W18" s="26">
        <v>69.55</v>
      </c>
      <c r="X18" s="26">
        <v>76.043000000000006</v>
      </c>
      <c r="Y18" s="26">
        <v>76.055999999999997</v>
      </c>
      <c r="Z18" s="26">
        <v>61.613</v>
      </c>
      <c r="AA18" s="7">
        <f t="shared" si="23"/>
        <v>28</v>
      </c>
      <c r="AB18" s="7">
        <f t="shared" si="0"/>
        <v>15</v>
      </c>
      <c r="AC18" s="7">
        <f t="shared" si="1"/>
        <v>19</v>
      </c>
      <c r="AD18" s="7">
        <f t="shared" si="2"/>
        <v>15</v>
      </c>
      <c r="AE18" s="7">
        <f t="shared" si="3"/>
        <v>15</v>
      </c>
      <c r="AF18" s="7">
        <f t="shared" si="4"/>
        <v>24</v>
      </c>
      <c r="AG18" s="7">
        <f t="shared" si="5"/>
        <v>18</v>
      </c>
      <c r="AH18" s="7">
        <f t="shared" si="6"/>
        <v>27</v>
      </c>
      <c r="AI18" s="7">
        <f t="shared" si="7"/>
        <v>29</v>
      </c>
      <c r="AJ18" s="7">
        <f t="shared" si="8"/>
        <v>30</v>
      </c>
      <c r="AK18" s="7">
        <f t="shared" si="9"/>
        <v>26</v>
      </c>
      <c r="AL18" s="7">
        <f t="shared" si="10"/>
        <v>21</v>
      </c>
      <c r="AM18" s="7">
        <f t="shared" si="11"/>
        <v>16</v>
      </c>
      <c r="AN18" s="7">
        <f t="shared" si="12"/>
        <v>12</v>
      </c>
      <c r="AO18" s="7">
        <f t="shared" si="13"/>
        <v>13</v>
      </c>
      <c r="AP18" s="7">
        <f t="shared" si="14"/>
        <v>12</v>
      </c>
      <c r="AQ18" s="7">
        <f t="shared" si="15"/>
        <v>8</v>
      </c>
      <c r="AR18" s="7">
        <f t="shared" si="16"/>
        <v>10</v>
      </c>
      <c r="AS18" s="7">
        <f t="shared" si="17"/>
        <v>11</v>
      </c>
      <c r="AT18" s="7">
        <f t="shared" si="18"/>
        <v>9</v>
      </c>
      <c r="AU18" s="7">
        <f t="shared" si="19"/>
        <v>10</v>
      </c>
      <c r="AV18" s="7">
        <f t="shared" si="20"/>
        <v>14</v>
      </c>
      <c r="AW18" s="7">
        <f t="shared" si="21"/>
        <v>8</v>
      </c>
      <c r="AX18" s="7">
        <f t="shared" si="22"/>
        <v>11</v>
      </c>
      <c r="AY18" s="7">
        <f t="shared" si="22"/>
        <v>8</v>
      </c>
    </row>
    <row r="19" spans="1:51" x14ac:dyDescent="0.25">
      <c r="A19" s="6" t="s">
        <v>13</v>
      </c>
      <c r="B19" s="26">
        <v>55.207000000000001</v>
      </c>
      <c r="C19" s="26">
        <v>58.341999999999999</v>
      </c>
      <c r="D19" s="26">
        <v>59.088000000000001</v>
      </c>
      <c r="E19" s="26">
        <v>59.472000000000001</v>
      </c>
      <c r="F19" s="26">
        <v>66.088999999999999</v>
      </c>
      <c r="G19" s="26">
        <v>69.881</v>
      </c>
      <c r="H19" s="26">
        <v>72.466999999999999</v>
      </c>
      <c r="I19" s="26">
        <v>72.965000000000003</v>
      </c>
      <c r="J19" s="26">
        <v>71.727999999999994</v>
      </c>
      <c r="K19" s="26">
        <v>72.391000000000005</v>
      </c>
      <c r="L19" s="26">
        <v>77.763000000000005</v>
      </c>
      <c r="M19" s="26">
        <v>77.442999999999998</v>
      </c>
      <c r="N19" s="26">
        <v>77.891999999999996</v>
      </c>
      <c r="O19" s="26">
        <v>74.019000000000005</v>
      </c>
      <c r="P19" s="26">
        <v>80.102999999999994</v>
      </c>
      <c r="Q19" s="26">
        <v>81.811999999999998</v>
      </c>
      <c r="R19" s="26">
        <v>87.382999999999996</v>
      </c>
      <c r="S19" s="26">
        <v>87.004999999999995</v>
      </c>
      <c r="T19" s="26">
        <v>93.656000000000006</v>
      </c>
      <c r="U19" s="26">
        <v>95.402000000000001</v>
      </c>
      <c r="V19" s="26">
        <v>90.463999999999999</v>
      </c>
      <c r="W19" s="26">
        <v>89.754999999999995</v>
      </c>
      <c r="X19" s="26">
        <v>114.249</v>
      </c>
      <c r="Y19" s="26">
        <v>121.50700000000001</v>
      </c>
      <c r="Z19" s="26">
        <v>100.262</v>
      </c>
      <c r="AA19" s="7">
        <f t="shared" si="23"/>
        <v>29</v>
      </c>
      <c r="AB19" s="7">
        <f t="shared" si="0"/>
        <v>30</v>
      </c>
      <c r="AC19" s="7">
        <f t="shared" si="1"/>
        <v>30</v>
      </c>
      <c r="AD19" s="7">
        <f t="shared" si="2"/>
        <v>26</v>
      </c>
      <c r="AE19" s="7">
        <f t="shared" si="3"/>
        <v>30</v>
      </c>
      <c r="AF19" s="7">
        <f t="shared" si="4"/>
        <v>29</v>
      </c>
      <c r="AG19" s="7">
        <f t="shared" si="5"/>
        <v>30</v>
      </c>
      <c r="AH19" s="7">
        <f t="shared" si="6"/>
        <v>26</v>
      </c>
      <c r="AI19" s="7">
        <f t="shared" si="7"/>
        <v>25</v>
      </c>
      <c r="AJ19" s="7">
        <f t="shared" si="8"/>
        <v>26</v>
      </c>
      <c r="AK19" s="7">
        <f t="shared" si="9"/>
        <v>27</v>
      </c>
      <c r="AL19" s="7">
        <f t="shared" si="10"/>
        <v>26</v>
      </c>
      <c r="AM19" s="7">
        <f t="shared" si="11"/>
        <v>23</v>
      </c>
      <c r="AN19" s="7">
        <f t="shared" si="12"/>
        <v>26</v>
      </c>
      <c r="AO19" s="7">
        <f t="shared" si="13"/>
        <v>24</v>
      </c>
      <c r="AP19" s="7">
        <f t="shared" si="14"/>
        <v>24</v>
      </c>
      <c r="AQ19" s="7">
        <f t="shared" si="15"/>
        <v>25</v>
      </c>
      <c r="AR19" s="7">
        <f t="shared" si="16"/>
        <v>24</v>
      </c>
      <c r="AS19" s="7">
        <f t="shared" si="17"/>
        <v>24</v>
      </c>
      <c r="AT19" s="7">
        <f t="shared" si="18"/>
        <v>26</v>
      </c>
      <c r="AU19" s="7">
        <f t="shared" si="19"/>
        <v>26</v>
      </c>
      <c r="AV19" s="7">
        <f t="shared" si="20"/>
        <v>24</v>
      </c>
      <c r="AW19" s="7">
        <f t="shared" si="21"/>
        <v>22</v>
      </c>
      <c r="AX19" s="7">
        <f t="shared" si="22"/>
        <v>24</v>
      </c>
      <c r="AY19" s="7">
        <f t="shared" si="22"/>
        <v>27</v>
      </c>
    </row>
    <row r="20" spans="1:51" x14ac:dyDescent="0.25">
      <c r="A20" s="6" t="s">
        <v>14</v>
      </c>
      <c r="B20" s="26">
        <v>30.047999999999998</v>
      </c>
      <c r="C20" s="26">
        <v>30.082999999999998</v>
      </c>
      <c r="D20" s="26">
        <v>30.754000000000001</v>
      </c>
      <c r="E20" s="26">
        <v>35.073</v>
      </c>
      <c r="F20" s="26">
        <v>37.011000000000003</v>
      </c>
      <c r="G20" s="26">
        <v>42.578000000000003</v>
      </c>
      <c r="H20" s="26">
        <v>42.764000000000003</v>
      </c>
      <c r="I20" s="26">
        <v>47.64</v>
      </c>
      <c r="J20" s="26">
        <v>43.77</v>
      </c>
      <c r="K20" s="26">
        <v>49.139000000000003</v>
      </c>
      <c r="L20" s="26">
        <v>54.526000000000003</v>
      </c>
      <c r="M20" s="26">
        <v>57.987000000000002</v>
      </c>
      <c r="N20" s="26">
        <v>63.256999999999998</v>
      </c>
      <c r="O20" s="26">
        <v>63.887</v>
      </c>
      <c r="P20" s="26">
        <v>67.691999999999993</v>
      </c>
      <c r="Q20" s="26">
        <v>67.924000000000007</v>
      </c>
      <c r="R20" s="26">
        <v>71.540000000000006</v>
      </c>
      <c r="S20" s="26">
        <v>90.156000000000006</v>
      </c>
      <c r="T20" s="26">
        <v>86.38</v>
      </c>
      <c r="U20" s="26">
        <v>85.715999999999994</v>
      </c>
      <c r="V20" s="26">
        <v>81.203999999999994</v>
      </c>
      <c r="W20" s="26">
        <v>82.712999999999994</v>
      </c>
      <c r="X20" s="26">
        <v>104.82599999999999</v>
      </c>
      <c r="Y20" s="26">
        <v>99.209000000000003</v>
      </c>
      <c r="Z20" s="26">
        <v>91.037999999999997</v>
      </c>
      <c r="AA20" s="7">
        <f t="shared" si="23"/>
        <v>3</v>
      </c>
      <c r="AB20" s="7">
        <f t="shared" si="0"/>
        <v>3</v>
      </c>
      <c r="AC20" s="7">
        <f t="shared" si="1"/>
        <v>2</v>
      </c>
      <c r="AD20" s="7">
        <f t="shared" si="2"/>
        <v>4</v>
      </c>
      <c r="AE20" s="7">
        <f t="shared" si="3"/>
        <v>3</v>
      </c>
      <c r="AF20" s="7">
        <f t="shared" si="4"/>
        <v>3</v>
      </c>
      <c r="AG20" s="7">
        <f t="shared" si="5"/>
        <v>3</v>
      </c>
      <c r="AH20" s="7">
        <f t="shared" si="6"/>
        <v>4</v>
      </c>
      <c r="AI20" s="7">
        <f t="shared" si="7"/>
        <v>2</v>
      </c>
      <c r="AJ20" s="7">
        <f t="shared" si="8"/>
        <v>5</v>
      </c>
      <c r="AK20" s="7">
        <f t="shared" si="9"/>
        <v>5</v>
      </c>
      <c r="AL20" s="7">
        <f t="shared" si="10"/>
        <v>9</v>
      </c>
      <c r="AM20" s="7">
        <f t="shared" si="11"/>
        <v>10</v>
      </c>
      <c r="AN20" s="7">
        <f t="shared" si="12"/>
        <v>15</v>
      </c>
      <c r="AO20" s="7">
        <f t="shared" si="13"/>
        <v>18</v>
      </c>
      <c r="AP20" s="7">
        <f t="shared" si="14"/>
        <v>14</v>
      </c>
      <c r="AQ20" s="7">
        <f t="shared" si="15"/>
        <v>18</v>
      </c>
      <c r="AR20" s="7">
        <f t="shared" si="16"/>
        <v>26</v>
      </c>
      <c r="AS20" s="7">
        <f t="shared" si="17"/>
        <v>19</v>
      </c>
      <c r="AT20" s="7">
        <f t="shared" si="18"/>
        <v>20</v>
      </c>
      <c r="AU20" s="7">
        <f t="shared" si="19"/>
        <v>20</v>
      </c>
      <c r="AV20" s="7">
        <f t="shared" si="20"/>
        <v>20</v>
      </c>
      <c r="AW20" s="7">
        <f t="shared" si="21"/>
        <v>17</v>
      </c>
      <c r="AX20" s="7">
        <f t="shared" si="22"/>
        <v>17</v>
      </c>
      <c r="AY20" s="7">
        <f t="shared" si="22"/>
        <v>21</v>
      </c>
    </row>
    <row r="21" spans="1:51" x14ac:dyDescent="0.25">
      <c r="A21" s="6" t="s">
        <v>15</v>
      </c>
      <c r="B21" s="26">
        <v>38.003999999999998</v>
      </c>
      <c r="C21" s="26">
        <v>42.622</v>
      </c>
      <c r="D21" s="26">
        <v>45.457000000000001</v>
      </c>
      <c r="E21" s="26">
        <v>49.768999999999998</v>
      </c>
      <c r="F21" s="26">
        <v>48.302</v>
      </c>
      <c r="G21" s="26">
        <v>49.405000000000001</v>
      </c>
      <c r="H21" s="26">
        <v>51.930999999999997</v>
      </c>
      <c r="I21" s="26">
        <v>57.402999999999999</v>
      </c>
      <c r="J21" s="26">
        <v>58.350999999999999</v>
      </c>
      <c r="K21" s="26">
        <v>59.732999999999997</v>
      </c>
      <c r="L21" s="26">
        <v>61.176000000000002</v>
      </c>
      <c r="M21" s="26">
        <v>57.786999999999999</v>
      </c>
      <c r="N21" s="26">
        <v>67.171999999999997</v>
      </c>
      <c r="O21" s="26">
        <v>65.149000000000001</v>
      </c>
      <c r="P21" s="26">
        <v>65.789000000000001</v>
      </c>
      <c r="Q21" s="26">
        <v>68.55</v>
      </c>
      <c r="R21" s="26">
        <v>68.073999999999998</v>
      </c>
      <c r="S21" s="26">
        <v>69.334999999999994</v>
      </c>
      <c r="T21" s="26">
        <v>77.301000000000002</v>
      </c>
      <c r="U21" s="26">
        <v>74.84</v>
      </c>
      <c r="V21" s="26">
        <v>74.131</v>
      </c>
      <c r="W21" s="26">
        <v>66.436000000000007</v>
      </c>
      <c r="X21" s="26">
        <v>89.114000000000004</v>
      </c>
      <c r="Y21" s="26">
        <v>87.245999999999995</v>
      </c>
      <c r="Z21" s="26">
        <v>75.510000000000005</v>
      </c>
      <c r="AA21" s="7">
        <f t="shared" si="23"/>
        <v>9</v>
      </c>
      <c r="AB21" s="7">
        <f t="shared" si="0"/>
        <v>11</v>
      </c>
      <c r="AC21" s="7">
        <f t="shared" si="1"/>
        <v>13</v>
      </c>
      <c r="AD21" s="7">
        <f t="shared" si="2"/>
        <v>16</v>
      </c>
      <c r="AE21" s="7">
        <f t="shared" si="3"/>
        <v>8</v>
      </c>
      <c r="AF21" s="7">
        <f t="shared" si="4"/>
        <v>7</v>
      </c>
      <c r="AG21" s="7">
        <f t="shared" si="5"/>
        <v>7</v>
      </c>
      <c r="AH21" s="7">
        <f t="shared" si="6"/>
        <v>12</v>
      </c>
      <c r="AI21" s="7">
        <f t="shared" si="7"/>
        <v>13</v>
      </c>
      <c r="AJ21" s="7">
        <f t="shared" si="8"/>
        <v>14</v>
      </c>
      <c r="AK21" s="7">
        <f t="shared" si="9"/>
        <v>11</v>
      </c>
      <c r="AL21" s="7">
        <f t="shared" si="10"/>
        <v>8</v>
      </c>
      <c r="AM21" s="7">
        <f t="shared" si="11"/>
        <v>17</v>
      </c>
      <c r="AN21" s="7">
        <f t="shared" si="12"/>
        <v>16</v>
      </c>
      <c r="AO21" s="7">
        <f t="shared" si="13"/>
        <v>15</v>
      </c>
      <c r="AP21" s="7">
        <f t="shared" si="14"/>
        <v>16</v>
      </c>
      <c r="AQ21" s="7">
        <f t="shared" si="15"/>
        <v>13</v>
      </c>
      <c r="AR21" s="7">
        <f t="shared" si="16"/>
        <v>12</v>
      </c>
      <c r="AS21" s="7">
        <f t="shared" si="17"/>
        <v>16</v>
      </c>
      <c r="AT21" s="7">
        <f t="shared" si="18"/>
        <v>13</v>
      </c>
      <c r="AU21" s="7">
        <f t="shared" si="19"/>
        <v>16</v>
      </c>
      <c r="AV21" s="7">
        <f t="shared" si="20"/>
        <v>13</v>
      </c>
      <c r="AW21" s="7">
        <f t="shared" si="21"/>
        <v>13</v>
      </c>
      <c r="AX21" s="7">
        <f t="shared" si="22"/>
        <v>15</v>
      </c>
      <c r="AY21" s="7">
        <f t="shared" si="22"/>
        <v>14</v>
      </c>
    </row>
    <row r="22" spans="1:51" x14ac:dyDescent="0.25">
      <c r="A22" s="6" t="s">
        <v>16</v>
      </c>
      <c r="B22" s="26">
        <v>52.49</v>
      </c>
      <c r="C22" s="26">
        <v>55.884999999999998</v>
      </c>
      <c r="D22" s="26">
        <v>52.368000000000002</v>
      </c>
      <c r="E22" s="26">
        <v>53.725999999999999</v>
      </c>
      <c r="F22" s="26">
        <v>58.930999999999997</v>
      </c>
      <c r="G22" s="26">
        <v>61.978000000000002</v>
      </c>
      <c r="H22" s="26">
        <v>63.73</v>
      </c>
      <c r="I22" s="26">
        <v>67.593999999999994</v>
      </c>
      <c r="J22" s="26">
        <v>65.721999999999994</v>
      </c>
      <c r="K22" s="26">
        <v>62.087000000000003</v>
      </c>
      <c r="L22" s="26">
        <v>67.328000000000003</v>
      </c>
      <c r="M22" s="26">
        <v>68.373999999999995</v>
      </c>
      <c r="N22" s="26">
        <v>68.683000000000007</v>
      </c>
      <c r="O22" s="26">
        <v>67.745999999999995</v>
      </c>
      <c r="P22" s="26">
        <v>67.033000000000001</v>
      </c>
      <c r="Q22" s="26">
        <v>68.536000000000001</v>
      </c>
      <c r="R22" s="26">
        <v>68.421999999999997</v>
      </c>
      <c r="S22" s="26">
        <v>71.585999999999999</v>
      </c>
      <c r="T22" s="26">
        <v>74.626999999999995</v>
      </c>
      <c r="U22" s="26">
        <v>74.838999999999999</v>
      </c>
      <c r="V22" s="26">
        <v>62.869</v>
      </c>
      <c r="W22" s="26">
        <v>62.982999999999997</v>
      </c>
      <c r="X22" s="26">
        <v>76.355000000000004</v>
      </c>
      <c r="Y22" s="26">
        <v>76.611999999999995</v>
      </c>
      <c r="Z22" s="26">
        <v>64.108999999999995</v>
      </c>
      <c r="AA22" s="7">
        <f t="shared" si="23"/>
        <v>26</v>
      </c>
      <c r="AB22" s="7">
        <f t="shared" si="0"/>
        <v>27</v>
      </c>
      <c r="AC22" s="7">
        <f t="shared" si="1"/>
        <v>24</v>
      </c>
      <c r="AD22" s="7">
        <f t="shared" si="2"/>
        <v>21</v>
      </c>
      <c r="AE22" s="7">
        <f t="shared" si="3"/>
        <v>21</v>
      </c>
      <c r="AF22" s="7">
        <f t="shared" si="4"/>
        <v>20</v>
      </c>
      <c r="AG22" s="7">
        <f t="shared" si="5"/>
        <v>22</v>
      </c>
      <c r="AH22" s="7">
        <f t="shared" si="6"/>
        <v>22</v>
      </c>
      <c r="AI22" s="7">
        <f t="shared" si="7"/>
        <v>21</v>
      </c>
      <c r="AJ22" s="7">
        <f t="shared" si="8"/>
        <v>17</v>
      </c>
      <c r="AK22" s="7">
        <f t="shared" si="9"/>
        <v>16</v>
      </c>
      <c r="AL22" s="7">
        <f t="shared" si="10"/>
        <v>19</v>
      </c>
      <c r="AM22" s="7">
        <f t="shared" si="11"/>
        <v>18</v>
      </c>
      <c r="AN22" s="7">
        <f t="shared" si="12"/>
        <v>19</v>
      </c>
      <c r="AO22" s="7">
        <f t="shared" si="13"/>
        <v>16</v>
      </c>
      <c r="AP22" s="7">
        <f t="shared" si="14"/>
        <v>15</v>
      </c>
      <c r="AQ22" s="7">
        <f t="shared" si="15"/>
        <v>14</v>
      </c>
      <c r="AR22" s="7">
        <f t="shared" si="16"/>
        <v>15</v>
      </c>
      <c r="AS22" s="7">
        <f t="shared" si="17"/>
        <v>14</v>
      </c>
      <c r="AT22" s="7">
        <f t="shared" si="18"/>
        <v>12</v>
      </c>
      <c r="AU22" s="7">
        <f t="shared" si="19"/>
        <v>11</v>
      </c>
      <c r="AV22" s="7">
        <f t="shared" si="20"/>
        <v>9</v>
      </c>
      <c r="AW22" s="7">
        <f t="shared" si="21"/>
        <v>9</v>
      </c>
      <c r="AX22" s="7">
        <f t="shared" si="22"/>
        <v>12</v>
      </c>
      <c r="AY22" s="7">
        <f t="shared" si="22"/>
        <v>11</v>
      </c>
    </row>
    <row r="23" spans="1:51" x14ac:dyDescent="0.25">
      <c r="A23" s="6" t="s">
        <v>17</v>
      </c>
      <c r="B23" s="26">
        <v>46.433999999999997</v>
      </c>
      <c r="C23" s="26">
        <v>49.542999999999999</v>
      </c>
      <c r="D23" s="26">
        <v>49.945999999999998</v>
      </c>
      <c r="E23" s="26">
        <v>52.942</v>
      </c>
      <c r="F23" s="26">
        <v>55.954000000000001</v>
      </c>
      <c r="G23" s="26">
        <v>58.857999999999997</v>
      </c>
      <c r="H23" s="26">
        <v>60.863</v>
      </c>
      <c r="I23" s="26">
        <v>64.275999999999996</v>
      </c>
      <c r="J23" s="26">
        <v>65.718000000000004</v>
      </c>
      <c r="K23" s="26">
        <v>66.436000000000007</v>
      </c>
      <c r="L23" s="26">
        <v>68.465999999999994</v>
      </c>
      <c r="M23" s="26">
        <v>70.643000000000001</v>
      </c>
      <c r="N23" s="26">
        <v>74.863</v>
      </c>
      <c r="O23" s="26">
        <v>72.930000000000007</v>
      </c>
      <c r="P23" s="26">
        <v>73.995999999999995</v>
      </c>
      <c r="Q23" s="26">
        <v>75.596999999999994</v>
      </c>
      <c r="R23" s="26">
        <v>79.881</v>
      </c>
      <c r="S23" s="26">
        <v>81.424000000000007</v>
      </c>
      <c r="T23" s="26">
        <v>86.582999999999998</v>
      </c>
      <c r="U23" s="26">
        <v>86.049000000000007</v>
      </c>
      <c r="V23" s="26">
        <v>82.22</v>
      </c>
      <c r="W23" s="26">
        <v>87.460999999999999</v>
      </c>
      <c r="X23" s="26">
        <v>133.21299999999999</v>
      </c>
      <c r="Y23" s="26">
        <v>126.84099999999999</v>
      </c>
      <c r="Z23" s="26">
        <v>95.507999999999996</v>
      </c>
      <c r="AA23" s="7">
        <f t="shared" si="23"/>
        <v>18</v>
      </c>
      <c r="AB23" s="7">
        <f t="shared" si="0"/>
        <v>17</v>
      </c>
      <c r="AC23" s="7">
        <f t="shared" si="1"/>
        <v>22</v>
      </c>
      <c r="AD23" s="7">
        <f t="shared" si="2"/>
        <v>20</v>
      </c>
      <c r="AE23" s="7">
        <f t="shared" si="3"/>
        <v>19</v>
      </c>
      <c r="AF23" s="7">
        <f t="shared" si="4"/>
        <v>18</v>
      </c>
      <c r="AG23" s="7">
        <f t="shared" si="5"/>
        <v>16</v>
      </c>
      <c r="AH23" s="7">
        <f t="shared" si="6"/>
        <v>15</v>
      </c>
      <c r="AI23" s="7">
        <f t="shared" si="7"/>
        <v>20</v>
      </c>
      <c r="AJ23" s="7">
        <f t="shared" si="8"/>
        <v>19</v>
      </c>
      <c r="AK23" s="7">
        <f t="shared" si="9"/>
        <v>17</v>
      </c>
      <c r="AL23" s="7">
        <f t="shared" si="10"/>
        <v>20</v>
      </c>
      <c r="AM23" s="7">
        <f t="shared" si="11"/>
        <v>22</v>
      </c>
      <c r="AN23" s="7">
        <f t="shared" si="12"/>
        <v>23</v>
      </c>
      <c r="AO23" s="7">
        <f t="shared" si="13"/>
        <v>21</v>
      </c>
      <c r="AP23" s="7">
        <f t="shared" si="14"/>
        <v>21</v>
      </c>
      <c r="AQ23" s="7">
        <f t="shared" si="15"/>
        <v>22</v>
      </c>
      <c r="AR23" s="7">
        <f t="shared" si="16"/>
        <v>18</v>
      </c>
      <c r="AS23" s="7">
        <f t="shared" si="17"/>
        <v>20</v>
      </c>
      <c r="AT23" s="7">
        <f t="shared" si="18"/>
        <v>21</v>
      </c>
      <c r="AU23" s="7">
        <f t="shared" si="19"/>
        <v>22</v>
      </c>
      <c r="AV23" s="7">
        <f t="shared" si="20"/>
        <v>23</v>
      </c>
      <c r="AW23" s="7">
        <f t="shared" si="21"/>
        <v>27</v>
      </c>
      <c r="AX23" s="7">
        <f t="shared" si="22"/>
        <v>27</v>
      </c>
      <c r="AY23" s="7">
        <f t="shared" si="22"/>
        <v>25</v>
      </c>
    </row>
    <row r="24" spans="1:51" x14ac:dyDescent="0.25">
      <c r="A24" s="6" t="s">
        <v>18</v>
      </c>
      <c r="B24" s="26">
        <v>41.776000000000003</v>
      </c>
      <c r="C24" s="26">
        <v>50.951000000000001</v>
      </c>
      <c r="D24" s="26">
        <v>54.201000000000001</v>
      </c>
      <c r="E24" s="26">
        <v>56.965000000000003</v>
      </c>
      <c r="F24" s="26">
        <v>59.994</v>
      </c>
      <c r="G24" s="26">
        <v>64.088999999999999</v>
      </c>
      <c r="H24" s="26">
        <v>67.459999999999994</v>
      </c>
      <c r="I24" s="26">
        <v>74.049000000000007</v>
      </c>
      <c r="J24" s="26">
        <v>72.162000000000006</v>
      </c>
      <c r="K24" s="26">
        <v>72.009</v>
      </c>
      <c r="L24" s="26">
        <v>76.997</v>
      </c>
      <c r="M24" s="26">
        <v>79.460999999999999</v>
      </c>
      <c r="N24" s="26">
        <v>82.900999999999996</v>
      </c>
      <c r="O24" s="26">
        <v>81.453999999999994</v>
      </c>
      <c r="P24" s="26">
        <v>87.218000000000004</v>
      </c>
      <c r="Q24" s="26">
        <v>86.608000000000004</v>
      </c>
      <c r="R24" s="26">
        <v>85.745000000000005</v>
      </c>
      <c r="S24" s="26">
        <v>88.022999999999996</v>
      </c>
      <c r="T24" s="26">
        <v>97.135000000000005</v>
      </c>
      <c r="U24" s="26">
        <v>93.45</v>
      </c>
      <c r="V24" s="26">
        <v>89.516999999999996</v>
      </c>
      <c r="W24" s="26">
        <v>91.070999999999998</v>
      </c>
      <c r="X24" s="26">
        <v>111.93</v>
      </c>
      <c r="Y24" s="26">
        <v>126.343</v>
      </c>
      <c r="Z24" s="26">
        <v>92.355999999999995</v>
      </c>
      <c r="AA24" s="7">
        <f t="shared" si="23"/>
        <v>14</v>
      </c>
      <c r="AB24" s="7">
        <f t="shared" si="0"/>
        <v>19</v>
      </c>
      <c r="AC24" s="7">
        <f t="shared" si="1"/>
        <v>26</v>
      </c>
      <c r="AD24" s="7">
        <f t="shared" si="2"/>
        <v>24</v>
      </c>
      <c r="AE24" s="7">
        <f t="shared" si="3"/>
        <v>24</v>
      </c>
      <c r="AF24" s="7">
        <f t="shared" si="4"/>
        <v>26</v>
      </c>
      <c r="AG24" s="7">
        <f t="shared" si="5"/>
        <v>26</v>
      </c>
      <c r="AH24" s="7">
        <f t="shared" si="6"/>
        <v>29</v>
      </c>
      <c r="AI24" s="7">
        <f t="shared" si="7"/>
        <v>26</v>
      </c>
      <c r="AJ24" s="7">
        <f t="shared" si="8"/>
        <v>25</v>
      </c>
      <c r="AK24" s="7">
        <f t="shared" si="9"/>
        <v>25</v>
      </c>
      <c r="AL24" s="7">
        <f t="shared" si="10"/>
        <v>28</v>
      </c>
      <c r="AM24" s="7">
        <f t="shared" si="11"/>
        <v>26</v>
      </c>
      <c r="AN24" s="7">
        <f t="shared" si="12"/>
        <v>29</v>
      </c>
      <c r="AO24" s="7">
        <f t="shared" si="13"/>
        <v>30</v>
      </c>
      <c r="AP24" s="7">
        <f t="shared" si="14"/>
        <v>27</v>
      </c>
      <c r="AQ24" s="7">
        <f t="shared" si="15"/>
        <v>24</v>
      </c>
      <c r="AR24" s="7">
        <f t="shared" si="16"/>
        <v>25</v>
      </c>
      <c r="AS24" s="7">
        <f t="shared" si="17"/>
        <v>27</v>
      </c>
      <c r="AT24" s="7">
        <f t="shared" si="18"/>
        <v>25</v>
      </c>
      <c r="AU24" s="7">
        <f t="shared" si="19"/>
        <v>25</v>
      </c>
      <c r="AV24" s="7">
        <f t="shared" si="20"/>
        <v>26</v>
      </c>
      <c r="AW24" s="7">
        <f t="shared" si="21"/>
        <v>21</v>
      </c>
      <c r="AX24" s="7">
        <f t="shared" si="22"/>
        <v>26</v>
      </c>
      <c r="AY24" s="7">
        <f t="shared" si="22"/>
        <v>22</v>
      </c>
    </row>
    <row r="25" spans="1:51" x14ac:dyDescent="0.25">
      <c r="A25" s="6" t="s">
        <v>19</v>
      </c>
      <c r="B25" s="26">
        <v>49.573999999999998</v>
      </c>
      <c r="C25" s="26">
        <v>53.3</v>
      </c>
      <c r="D25" s="26">
        <v>51.62</v>
      </c>
      <c r="E25" s="26">
        <v>51.442999999999998</v>
      </c>
      <c r="F25" s="26">
        <v>60.823</v>
      </c>
      <c r="G25" s="26">
        <v>62.787999999999997</v>
      </c>
      <c r="H25" s="26">
        <v>63.753</v>
      </c>
      <c r="I25" s="26">
        <v>67.185000000000002</v>
      </c>
      <c r="J25" s="26">
        <v>70.233999999999995</v>
      </c>
      <c r="K25" s="26">
        <v>71.349000000000004</v>
      </c>
      <c r="L25" s="26">
        <v>82.052000000000007</v>
      </c>
      <c r="M25" s="26">
        <v>76.655000000000001</v>
      </c>
      <c r="N25" s="26">
        <v>87.212999999999994</v>
      </c>
      <c r="O25" s="26">
        <v>73.534000000000006</v>
      </c>
      <c r="P25" s="26">
        <v>81.578000000000003</v>
      </c>
      <c r="Q25" s="26">
        <v>85.542000000000002</v>
      </c>
      <c r="R25" s="26">
        <v>89.751999999999995</v>
      </c>
      <c r="S25" s="26">
        <v>96.522999999999996</v>
      </c>
      <c r="T25" s="26">
        <v>106.959</v>
      </c>
      <c r="U25" s="26">
        <v>109.16500000000001</v>
      </c>
      <c r="V25" s="26">
        <v>101.042</v>
      </c>
      <c r="W25" s="26">
        <v>99.826999999999998</v>
      </c>
      <c r="X25" s="26">
        <v>119.693</v>
      </c>
      <c r="Y25" s="26">
        <v>123.56100000000001</v>
      </c>
      <c r="Z25" s="26">
        <v>108.188</v>
      </c>
      <c r="AA25" s="7">
        <f t="shared" si="23"/>
        <v>22</v>
      </c>
      <c r="AB25" s="7">
        <f t="shared" si="0"/>
        <v>23</v>
      </c>
      <c r="AC25" s="7">
        <f t="shared" si="1"/>
        <v>23</v>
      </c>
      <c r="AD25" s="7">
        <f t="shared" si="2"/>
        <v>17</v>
      </c>
      <c r="AE25" s="7">
        <f t="shared" si="3"/>
        <v>26</v>
      </c>
      <c r="AF25" s="7">
        <f t="shared" si="4"/>
        <v>22</v>
      </c>
      <c r="AG25" s="7">
        <f t="shared" si="5"/>
        <v>23</v>
      </c>
      <c r="AH25" s="7">
        <f t="shared" si="6"/>
        <v>20</v>
      </c>
      <c r="AI25" s="7">
        <f t="shared" si="7"/>
        <v>24</v>
      </c>
      <c r="AJ25" s="7">
        <f t="shared" si="8"/>
        <v>24</v>
      </c>
      <c r="AK25" s="7">
        <f t="shared" si="9"/>
        <v>29</v>
      </c>
      <c r="AL25" s="7">
        <f t="shared" si="10"/>
        <v>25</v>
      </c>
      <c r="AM25" s="7">
        <f t="shared" si="11"/>
        <v>30</v>
      </c>
      <c r="AN25" s="7">
        <f t="shared" si="12"/>
        <v>24</v>
      </c>
      <c r="AO25" s="7">
        <f t="shared" si="13"/>
        <v>28</v>
      </c>
      <c r="AP25" s="7">
        <f t="shared" si="14"/>
        <v>26</v>
      </c>
      <c r="AQ25" s="7">
        <f t="shared" si="15"/>
        <v>26</v>
      </c>
      <c r="AR25" s="7">
        <f t="shared" si="16"/>
        <v>29</v>
      </c>
      <c r="AS25" s="7">
        <f t="shared" si="17"/>
        <v>30</v>
      </c>
      <c r="AT25" s="7">
        <f t="shared" si="18"/>
        <v>30</v>
      </c>
      <c r="AU25" s="7">
        <f t="shared" si="19"/>
        <v>30</v>
      </c>
      <c r="AV25" s="7">
        <f t="shared" si="20"/>
        <v>30</v>
      </c>
      <c r="AW25" s="7">
        <f t="shared" si="21"/>
        <v>25</v>
      </c>
      <c r="AX25" s="7">
        <f t="shared" si="22"/>
        <v>25</v>
      </c>
      <c r="AY25" s="7">
        <f t="shared" si="22"/>
        <v>28</v>
      </c>
    </row>
    <row r="26" spans="1:51" x14ac:dyDescent="0.25">
      <c r="A26" s="6" t="s">
        <v>20</v>
      </c>
      <c r="B26" s="26">
        <v>37.351999999999997</v>
      </c>
      <c r="C26" s="26">
        <v>42.521999999999998</v>
      </c>
      <c r="D26" s="26">
        <v>47.554000000000002</v>
      </c>
      <c r="E26" s="26">
        <v>45.406999999999996</v>
      </c>
      <c r="F26" s="26">
        <v>52.470999999999997</v>
      </c>
      <c r="G26" s="26">
        <v>50.067999999999998</v>
      </c>
      <c r="H26" s="26">
        <v>55.905999999999999</v>
      </c>
      <c r="I26" s="26">
        <v>56.633000000000003</v>
      </c>
      <c r="J26" s="26">
        <v>60.697000000000003</v>
      </c>
      <c r="K26" s="26">
        <v>58.048999999999999</v>
      </c>
      <c r="L26" s="26">
        <v>60.994</v>
      </c>
      <c r="M26" s="26">
        <v>60.34</v>
      </c>
      <c r="N26" s="26">
        <v>65.760000000000005</v>
      </c>
      <c r="O26" s="26">
        <v>60.095999999999997</v>
      </c>
      <c r="P26" s="26">
        <v>54.875</v>
      </c>
      <c r="Q26" s="26">
        <v>62.540999999999997</v>
      </c>
      <c r="R26" s="26">
        <v>58.372999999999998</v>
      </c>
      <c r="S26" s="26">
        <v>61.965000000000003</v>
      </c>
      <c r="T26" s="26">
        <v>72.581000000000003</v>
      </c>
      <c r="U26" s="26">
        <v>68.834000000000003</v>
      </c>
      <c r="V26" s="26">
        <v>54.591999999999999</v>
      </c>
      <c r="W26" s="26">
        <v>63.210999999999999</v>
      </c>
      <c r="X26" s="26">
        <v>78.903999999999996</v>
      </c>
      <c r="Y26" s="26">
        <v>80.412000000000006</v>
      </c>
      <c r="Z26" s="26">
        <v>64.277000000000001</v>
      </c>
      <c r="AA26" s="7">
        <f t="shared" si="23"/>
        <v>7</v>
      </c>
      <c r="AB26" s="7">
        <f t="shared" si="0"/>
        <v>10</v>
      </c>
      <c r="AC26" s="7">
        <f t="shared" si="1"/>
        <v>16</v>
      </c>
      <c r="AD26" s="7">
        <f t="shared" si="2"/>
        <v>11</v>
      </c>
      <c r="AE26" s="7">
        <f t="shared" si="3"/>
        <v>14</v>
      </c>
      <c r="AF26" s="7">
        <f t="shared" si="4"/>
        <v>9</v>
      </c>
      <c r="AG26" s="7">
        <f t="shared" si="5"/>
        <v>13</v>
      </c>
      <c r="AH26" s="7">
        <f t="shared" si="6"/>
        <v>11</v>
      </c>
      <c r="AI26" s="7">
        <f t="shared" si="7"/>
        <v>15</v>
      </c>
      <c r="AJ26" s="7">
        <f t="shared" si="8"/>
        <v>13</v>
      </c>
      <c r="AK26" s="7">
        <f t="shared" si="9"/>
        <v>9</v>
      </c>
      <c r="AL26" s="7">
        <f t="shared" si="10"/>
        <v>12</v>
      </c>
      <c r="AM26" s="7">
        <f t="shared" si="11"/>
        <v>14</v>
      </c>
      <c r="AN26" s="7">
        <f t="shared" si="12"/>
        <v>9</v>
      </c>
      <c r="AO26" s="7">
        <f t="shared" si="13"/>
        <v>7</v>
      </c>
      <c r="AP26" s="7">
        <f t="shared" si="14"/>
        <v>9</v>
      </c>
      <c r="AQ26" s="7">
        <f t="shared" si="15"/>
        <v>6</v>
      </c>
      <c r="AR26" s="7">
        <f t="shared" si="16"/>
        <v>7</v>
      </c>
      <c r="AS26" s="7">
        <f t="shared" si="17"/>
        <v>13</v>
      </c>
      <c r="AT26" s="7">
        <f t="shared" si="18"/>
        <v>10</v>
      </c>
      <c r="AU26" s="7">
        <f t="shared" si="19"/>
        <v>7</v>
      </c>
      <c r="AV26" s="7">
        <f t="shared" si="20"/>
        <v>10</v>
      </c>
      <c r="AW26" s="7">
        <f t="shared" si="21"/>
        <v>10</v>
      </c>
      <c r="AX26" s="7">
        <f t="shared" si="22"/>
        <v>13</v>
      </c>
      <c r="AY26" s="7">
        <f t="shared" si="22"/>
        <v>12</v>
      </c>
    </row>
    <row r="27" spans="1:51" x14ac:dyDescent="0.25">
      <c r="A27" s="6" t="s">
        <v>21</v>
      </c>
      <c r="B27" s="26">
        <v>50.222000000000001</v>
      </c>
      <c r="C27" s="26">
        <v>48.734999999999999</v>
      </c>
      <c r="D27" s="26">
        <v>46.215000000000003</v>
      </c>
      <c r="E27" s="26">
        <v>43.389000000000003</v>
      </c>
      <c r="F27" s="26">
        <v>54.843000000000004</v>
      </c>
      <c r="G27" s="26">
        <v>56.642000000000003</v>
      </c>
      <c r="H27" s="26">
        <v>59.167000000000002</v>
      </c>
      <c r="I27" s="26">
        <v>64.694999999999993</v>
      </c>
      <c r="J27" s="26">
        <v>57.947000000000003</v>
      </c>
      <c r="K27" s="26">
        <v>61.790999999999997</v>
      </c>
      <c r="L27" s="26">
        <v>65.519000000000005</v>
      </c>
      <c r="M27" s="26">
        <v>62.457999999999998</v>
      </c>
      <c r="N27" s="26">
        <v>62.918999999999997</v>
      </c>
      <c r="O27" s="26">
        <v>53.734000000000002</v>
      </c>
      <c r="P27" s="26">
        <v>60.582999999999998</v>
      </c>
      <c r="Q27" s="26">
        <v>63.146000000000001</v>
      </c>
      <c r="R27" s="26">
        <v>63.819000000000003</v>
      </c>
      <c r="S27" s="26">
        <v>63.622999999999998</v>
      </c>
      <c r="T27" s="26">
        <v>64.409000000000006</v>
      </c>
      <c r="U27" s="26">
        <v>62.502000000000002</v>
      </c>
      <c r="V27" s="26">
        <v>56.005000000000003</v>
      </c>
      <c r="W27" s="26">
        <v>50.576000000000001</v>
      </c>
      <c r="X27" s="26">
        <v>65.989000000000004</v>
      </c>
      <c r="Y27" s="26">
        <v>68.180999999999997</v>
      </c>
      <c r="Z27" s="26">
        <v>62.838000000000001</v>
      </c>
      <c r="AA27" s="7">
        <f t="shared" si="23"/>
        <v>25</v>
      </c>
      <c r="AB27" s="7">
        <f t="shared" si="0"/>
        <v>16</v>
      </c>
      <c r="AC27" s="7">
        <f t="shared" si="1"/>
        <v>14</v>
      </c>
      <c r="AD27" s="7">
        <f t="shared" si="2"/>
        <v>8</v>
      </c>
      <c r="AE27" s="7">
        <f t="shared" si="3"/>
        <v>17</v>
      </c>
      <c r="AF27" s="7">
        <f t="shared" si="4"/>
        <v>15</v>
      </c>
      <c r="AG27" s="7">
        <f t="shared" si="5"/>
        <v>15</v>
      </c>
      <c r="AH27" s="7">
        <f t="shared" si="6"/>
        <v>16</v>
      </c>
      <c r="AI27" s="7">
        <f t="shared" si="7"/>
        <v>12</v>
      </c>
      <c r="AJ27" s="7">
        <f t="shared" si="8"/>
        <v>16</v>
      </c>
      <c r="AK27" s="7">
        <f t="shared" si="9"/>
        <v>14</v>
      </c>
      <c r="AL27" s="7">
        <f t="shared" si="10"/>
        <v>16</v>
      </c>
      <c r="AM27" s="7">
        <f t="shared" si="11"/>
        <v>9</v>
      </c>
      <c r="AN27" s="7">
        <f t="shared" si="12"/>
        <v>7</v>
      </c>
      <c r="AO27" s="7">
        <f t="shared" si="13"/>
        <v>12</v>
      </c>
      <c r="AP27" s="7">
        <f t="shared" si="14"/>
        <v>10</v>
      </c>
      <c r="AQ27" s="7">
        <f t="shared" si="15"/>
        <v>10</v>
      </c>
      <c r="AR27" s="7">
        <f t="shared" si="16"/>
        <v>8</v>
      </c>
      <c r="AS27" s="7">
        <f t="shared" si="17"/>
        <v>8</v>
      </c>
      <c r="AT27" s="7">
        <f t="shared" si="18"/>
        <v>8</v>
      </c>
      <c r="AU27" s="7">
        <f t="shared" si="19"/>
        <v>8</v>
      </c>
      <c r="AV27" s="7">
        <f t="shared" si="20"/>
        <v>3</v>
      </c>
      <c r="AW27" s="7">
        <f t="shared" si="21"/>
        <v>4</v>
      </c>
      <c r="AX27" s="7">
        <f t="shared" si="22"/>
        <v>7</v>
      </c>
      <c r="AY27" s="7">
        <f t="shared" si="22"/>
        <v>9</v>
      </c>
    </row>
    <row r="28" spans="1:51" x14ac:dyDescent="0.25">
      <c r="A28" s="6" t="s">
        <v>22</v>
      </c>
      <c r="B28" s="26">
        <v>33.720999999999997</v>
      </c>
      <c r="C28" s="26">
        <v>35.85</v>
      </c>
      <c r="D28" s="26">
        <v>37.204999999999998</v>
      </c>
      <c r="E28" s="26">
        <v>39.862000000000002</v>
      </c>
      <c r="F28" s="26">
        <v>46.011000000000003</v>
      </c>
      <c r="G28" s="26">
        <v>49.314</v>
      </c>
      <c r="H28" s="26">
        <v>53.478000000000002</v>
      </c>
      <c r="I28" s="26">
        <v>54.341000000000001</v>
      </c>
      <c r="J28" s="26">
        <v>51.466000000000001</v>
      </c>
      <c r="K28" s="26">
        <v>55.323</v>
      </c>
      <c r="L28" s="26">
        <v>59.53</v>
      </c>
      <c r="M28" s="26">
        <v>59.426000000000002</v>
      </c>
      <c r="N28" s="26">
        <v>69.41</v>
      </c>
      <c r="O28" s="26">
        <v>65.474999999999994</v>
      </c>
      <c r="P28" s="26">
        <v>69.677000000000007</v>
      </c>
      <c r="Q28" s="26">
        <v>71.778999999999996</v>
      </c>
      <c r="R28" s="26">
        <v>77.754000000000005</v>
      </c>
      <c r="S28" s="26">
        <v>86.138999999999996</v>
      </c>
      <c r="T28" s="26">
        <v>87.242000000000004</v>
      </c>
      <c r="U28" s="26">
        <v>87.085999999999999</v>
      </c>
      <c r="V28" s="26">
        <v>88.481999999999999</v>
      </c>
      <c r="W28" s="26">
        <v>92.876999999999995</v>
      </c>
      <c r="X28" s="26">
        <v>116.137</v>
      </c>
      <c r="Y28" s="26">
        <v>136.31700000000001</v>
      </c>
      <c r="Z28" s="26">
        <v>108.919</v>
      </c>
      <c r="AA28" s="7">
        <f t="shared" si="23"/>
        <v>5</v>
      </c>
      <c r="AB28" s="7">
        <f t="shared" si="0"/>
        <v>4</v>
      </c>
      <c r="AC28" s="7">
        <f t="shared" si="1"/>
        <v>5</v>
      </c>
      <c r="AD28" s="7">
        <f t="shared" si="2"/>
        <v>5</v>
      </c>
      <c r="AE28" s="7">
        <f t="shared" si="3"/>
        <v>5</v>
      </c>
      <c r="AF28" s="7">
        <f t="shared" si="4"/>
        <v>6</v>
      </c>
      <c r="AG28" s="7">
        <f t="shared" si="5"/>
        <v>9</v>
      </c>
      <c r="AH28" s="7">
        <f t="shared" si="6"/>
        <v>9</v>
      </c>
      <c r="AI28" s="7">
        <f t="shared" si="7"/>
        <v>6</v>
      </c>
      <c r="AJ28" s="7">
        <f t="shared" si="8"/>
        <v>8</v>
      </c>
      <c r="AK28" s="7">
        <f t="shared" si="9"/>
        <v>8</v>
      </c>
      <c r="AL28" s="7">
        <f t="shared" si="10"/>
        <v>10</v>
      </c>
      <c r="AM28" s="7">
        <f t="shared" si="11"/>
        <v>19</v>
      </c>
      <c r="AN28" s="7">
        <f t="shared" si="12"/>
        <v>18</v>
      </c>
      <c r="AO28" s="7">
        <f t="shared" si="13"/>
        <v>20</v>
      </c>
      <c r="AP28" s="7">
        <f t="shared" si="14"/>
        <v>20</v>
      </c>
      <c r="AQ28" s="7">
        <f t="shared" si="15"/>
        <v>20</v>
      </c>
      <c r="AR28" s="7">
        <f t="shared" si="16"/>
        <v>22</v>
      </c>
      <c r="AS28" s="7">
        <f t="shared" si="17"/>
        <v>21</v>
      </c>
      <c r="AT28" s="7">
        <f t="shared" si="18"/>
        <v>22</v>
      </c>
      <c r="AU28" s="7">
        <f t="shared" si="19"/>
        <v>24</v>
      </c>
      <c r="AV28" s="7">
        <f t="shared" si="20"/>
        <v>27</v>
      </c>
      <c r="AW28" s="7">
        <f t="shared" si="21"/>
        <v>23</v>
      </c>
      <c r="AX28" s="7">
        <f t="shared" si="22"/>
        <v>29</v>
      </c>
      <c r="AY28" s="7">
        <f t="shared" si="22"/>
        <v>29</v>
      </c>
    </row>
    <row r="29" spans="1:51" x14ac:dyDescent="0.25">
      <c r="A29" s="6" t="s">
        <v>23</v>
      </c>
      <c r="B29" s="26">
        <v>48.003999999999998</v>
      </c>
      <c r="C29" s="26">
        <v>51.951000000000001</v>
      </c>
      <c r="D29" s="26">
        <v>54.46</v>
      </c>
      <c r="E29" s="26">
        <v>60.802999999999997</v>
      </c>
      <c r="F29" s="26">
        <v>61.978000000000002</v>
      </c>
      <c r="G29" s="26">
        <v>69.927000000000007</v>
      </c>
      <c r="H29" s="26">
        <v>71.540000000000006</v>
      </c>
      <c r="I29" s="26">
        <v>77.22</v>
      </c>
      <c r="J29" s="26">
        <v>80.075999999999993</v>
      </c>
      <c r="K29" s="26">
        <v>72.587999999999994</v>
      </c>
      <c r="L29" s="26">
        <v>73.605000000000004</v>
      </c>
      <c r="M29" s="26">
        <v>77.478999999999999</v>
      </c>
      <c r="N29" s="26">
        <v>83.087999999999994</v>
      </c>
      <c r="O29" s="26">
        <v>80.760999999999996</v>
      </c>
      <c r="P29" s="26">
        <v>83.486999999999995</v>
      </c>
      <c r="Q29" s="26">
        <v>89.072000000000003</v>
      </c>
      <c r="R29" s="26">
        <v>89.989000000000004</v>
      </c>
      <c r="S29" s="26">
        <v>93.509</v>
      </c>
      <c r="T29" s="26">
        <v>101.768</v>
      </c>
      <c r="U29" s="26">
        <v>104.30800000000001</v>
      </c>
      <c r="V29" s="26">
        <v>98.539000000000001</v>
      </c>
      <c r="W29" s="26">
        <v>99.67</v>
      </c>
      <c r="X29" s="26">
        <v>141.376</v>
      </c>
      <c r="Y29" s="26">
        <v>146.756</v>
      </c>
      <c r="Z29" s="26">
        <v>111.604</v>
      </c>
      <c r="AA29" s="7">
        <f t="shared" si="23"/>
        <v>20</v>
      </c>
      <c r="AB29" s="7">
        <f t="shared" si="0"/>
        <v>22</v>
      </c>
      <c r="AC29" s="7">
        <f t="shared" si="1"/>
        <v>27</v>
      </c>
      <c r="AD29" s="7">
        <f t="shared" si="2"/>
        <v>29</v>
      </c>
      <c r="AE29" s="7">
        <f t="shared" si="3"/>
        <v>27</v>
      </c>
      <c r="AF29" s="7">
        <f t="shared" si="4"/>
        <v>30</v>
      </c>
      <c r="AG29" s="7">
        <f t="shared" si="5"/>
        <v>29</v>
      </c>
      <c r="AH29" s="7">
        <f t="shared" si="6"/>
        <v>30</v>
      </c>
      <c r="AI29" s="7">
        <f t="shared" si="7"/>
        <v>30</v>
      </c>
      <c r="AJ29" s="7">
        <f t="shared" si="8"/>
        <v>27</v>
      </c>
      <c r="AK29" s="7">
        <f t="shared" si="9"/>
        <v>22</v>
      </c>
      <c r="AL29" s="7">
        <f t="shared" si="10"/>
        <v>27</v>
      </c>
      <c r="AM29" s="7">
        <f t="shared" si="11"/>
        <v>27</v>
      </c>
      <c r="AN29" s="7">
        <f t="shared" si="12"/>
        <v>28</v>
      </c>
      <c r="AO29" s="7">
        <f t="shared" si="13"/>
        <v>29</v>
      </c>
      <c r="AP29" s="7">
        <f t="shared" si="14"/>
        <v>28</v>
      </c>
      <c r="AQ29" s="7">
        <f t="shared" si="15"/>
        <v>27</v>
      </c>
      <c r="AR29" s="7">
        <f t="shared" si="16"/>
        <v>28</v>
      </c>
      <c r="AS29" s="7">
        <f t="shared" si="17"/>
        <v>29</v>
      </c>
      <c r="AT29" s="7">
        <f t="shared" si="18"/>
        <v>29</v>
      </c>
      <c r="AU29" s="7">
        <f t="shared" si="19"/>
        <v>29</v>
      </c>
      <c r="AV29" s="7">
        <f t="shared" si="20"/>
        <v>29</v>
      </c>
      <c r="AW29" s="7">
        <f t="shared" si="21"/>
        <v>30</v>
      </c>
      <c r="AX29" s="7">
        <f t="shared" si="22"/>
        <v>31</v>
      </c>
      <c r="AY29" s="7">
        <f t="shared" si="22"/>
        <v>30</v>
      </c>
    </row>
    <row r="30" spans="1:51" x14ac:dyDescent="0.25">
      <c r="A30" s="6" t="s">
        <v>24</v>
      </c>
      <c r="B30" s="26">
        <v>41.887999999999998</v>
      </c>
      <c r="C30" s="26">
        <v>43.783999999999999</v>
      </c>
      <c r="D30" s="26">
        <v>49.786999999999999</v>
      </c>
      <c r="E30" s="26">
        <v>43.439</v>
      </c>
      <c r="F30" s="26">
        <v>49.223999999999997</v>
      </c>
      <c r="G30" s="26">
        <v>52.438000000000002</v>
      </c>
      <c r="H30" s="26">
        <v>50.598999999999997</v>
      </c>
      <c r="I30" s="26">
        <v>52.851999999999997</v>
      </c>
      <c r="J30" s="26">
        <v>53.2</v>
      </c>
      <c r="K30" s="26">
        <v>54.82</v>
      </c>
      <c r="L30" s="26">
        <v>57.871000000000002</v>
      </c>
      <c r="M30" s="26">
        <v>55.338999999999999</v>
      </c>
      <c r="N30" s="26">
        <v>56.6</v>
      </c>
      <c r="O30" s="26">
        <v>53.575000000000003</v>
      </c>
      <c r="P30" s="26">
        <v>52.817</v>
      </c>
      <c r="Q30" s="26">
        <v>57.857999999999997</v>
      </c>
      <c r="R30" s="26">
        <v>59.470999999999997</v>
      </c>
      <c r="S30" s="26">
        <v>56.283000000000001</v>
      </c>
      <c r="T30" s="26">
        <v>64.087000000000003</v>
      </c>
      <c r="U30" s="26">
        <v>57.456000000000003</v>
      </c>
      <c r="V30" s="26">
        <v>52.465000000000003</v>
      </c>
      <c r="W30" s="26">
        <v>52.31</v>
      </c>
      <c r="X30" s="26">
        <v>69.171000000000006</v>
      </c>
      <c r="Y30" s="26">
        <v>70.793999999999997</v>
      </c>
      <c r="Z30" s="26">
        <v>55.972000000000001</v>
      </c>
      <c r="AA30" s="7">
        <f t="shared" si="23"/>
        <v>15</v>
      </c>
      <c r="AB30" s="7">
        <f t="shared" si="0"/>
        <v>12</v>
      </c>
      <c r="AC30" s="7">
        <f t="shared" si="1"/>
        <v>21</v>
      </c>
      <c r="AD30" s="7">
        <f t="shared" si="2"/>
        <v>9</v>
      </c>
      <c r="AE30" s="7">
        <f t="shared" si="3"/>
        <v>10</v>
      </c>
      <c r="AF30" s="7">
        <f t="shared" si="4"/>
        <v>11</v>
      </c>
      <c r="AG30" s="7">
        <f t="shared" si="5"/>
        <v>6</v>
      </c>
      <c r="AH30" s="7">
        <f t="shared" si="6"/>
        <v>7</v>
      </c>
      <c r="AI30" s="7">
        <f t="shared" si="7"/>
        <v>9</v>
      </c>
      <c r="AJ30" s="7">
        <f t="shared" si="8"/>
        <v>7</v>
      </c>
      <c r="AK30" s="7">
        <f t="shared" si="9"/>
        <v>7</v>
      </c>
      <c r="AL30" s="7">
        <f t="shared" si="10"/>
        <v>6</v>
      </c>
      <c r="AM30" s="7">
        <f t="shared" si="11"/>
        <v>6</v>
      </c>
      <c r="AN30" s="7">
        <f t="shared" si="12"/>
        <v>6</v>
      </c>
      <c r="AO30" s="7">
        <f t="shared" si="13"/>
        <v>5</v>
      </c>
      <c r="AP30" s="7">
        <f t="shared" si="14"/>
        <v>7</v>
      </c>
      <c r="AQ30" s="7">
        <f t="shared" si="15"/>
        <v>7</v>
      </c>
      <c r="AR30" s="7">
        <f t="shared" si="16"/>
        <v>4</v>
      </c>
      <c r="AS30" s="7">
        <f t="shared" si="17"/>
        <v>7</v>
      </c>
      <c r="AT30" s="7">
        <f t="shared" si="18"/>
        <v>3</v>
      </c>
      <c r="AU30" s="7">
        <f t="shared" si="19"/>
        <v>5</v>
      </c>
      <c r="AV30" s="7">
        <f t="shared" si="20"/>
        <v>5</v>
      </c>
      <c r="AW30" s="7">
        <f t="shared" si="21"/>
        <v>6</v>
      </c>
      <c r="AX30" s="7">
        <f t="shared" si="22"/>
        <v>9</v>
      </c>
      <c r="AY30" s="7">
        <f t="shared" si="22"/>
        <v>5</v>
      </c>
    </row>
    <row r="31" spans="1:51" x14ac:dyDescent="0.25">
      <c r="A31" s="6" t="s">
        <v>25</v>
      </c>
      <c r="B31" s="26">
        <v>22.428999999999998</v>
      </c>
      <c r="C31" s="26">
        <v>22.831</v>
      </c>
      <c r="D31" s="26">
        <v>17.425000000000001</v>
      </c>
      <c r="E31" s="26">
        <v>24.925000000000001</v>
      </c>
      <c r="F31" s="26">
        <v>21.7</v>
      </c>
      <c r="G31" s="26">
        <v>24.914000000000001</v>
      </c>
      <c r="H31" s="26">
        <v>31.062999999999999</v>
      </c>
      <c r="I31" s="26">
        <v>32.643000000000001</v>
      </c>
      <c r="J31" s="26">
        <v>31.693000000000001</v>
      </c>
      <c r="K31" s="26">
        <v>36.078000000000003</v>
      </c>
      <c r="L31" s="26">
        <v>39.792000000000002</v>
      </c>
      <c r="M31" s="26">
        <v>37.442999999999998</v>
      </c>
      <c r="N31" s="26">
        <v>39.213999999999999</v>
      </c>
      <c r="O31" s="26">
        <v>35.493000000000002</v>
      </c>
      <c r="P31" s="26">
        <v>45.113</v>
      </c>
      <c r="Q31" s="26">
        <v>49.21</v>
      </c>
      <c r="R31" s="26">
        <v>50.81</v>
      </c>
      <c r="S31" s="26">
        <v>54.56</v>
      </c>
      <c r="T31" s="26">
        <v>59.787999999999997</v>
      </c>
      <c r="U31" s="26">
        <v>50.249000000000002</v>
      </c>
      <c r="V31" s="26">
        <v>48.414000000000001</v>
      </c>
      <c r="W31" s="26">
        <v>49.985999999999997</v>
      </c>
      <c r="X31" s="26">
        <v>63.792999999999999</v>
      </c>
      <c r="Y31" s="26">
        <v>56.701999999999998</v>
      </c>
      <c r="Z31" s="26">
        <v>52.427</v>
      </c>
      <c r="AA31" s="7">
        <f t="shared" si="23"/>
        <v>1</v>
      </c>
      <c r="AB31" s="7">
        <f t="shared" si="0"/>
        <v>1</v>
      </c>
      <c r="AC31" s="7">
        <f t="shared" si="1"/>
        <v>1</v>
      </c>
      <c r="AD31" s="7">
        <f t="shared" si="2"/>
        <v>1</v>
      </c>
      <c r="AE31" s="7">
        <f t="shared" si="3"/>
        <v>1</v>
      </c>
      <c r="AF31" s="7">
        <f t="shared" si="4"/>
        <v>1</v>
      </c>
      <c r="AG31" s="7">
        <f t="shared" si="5"/>
        <v>1</v>
      </c>
      <c r="AH31" s="7">
        <f t="shared" si="6"/>
        <v>1</v>
      </c>
      <c r="AI31" s="7">
        <f t="shared" si="7"/>
        <v>1</v>
      </c>
      <c r="AJ31" s="7">
        <f t="shared" si="8"/>
        <v>1</v>
      </c>
      <c r="AK31" s="7">
        <f t="shared" si="9"/>
        <v>1</v>
      </c>
      <c r="AL31" s="7">
        <f t="shared" si="10"/>
        <v>1</v>
      </c>
      <c r="AM31" s="7">
        <f t="shared" si="11"/>
        <v>1</v>
      </c>
      <c r="AN31" s="7">
        <f t="shared" si="12"/>
        <v>1</v>
      </c>
      <c r="AO31" s="7">
        <f t="shared" si="13"/>
        <v>1</v>
      </c>
      <c r="AP31" s="7">
        <f t="shared" si="14"/>
        <v>2</v>
      </c>
      <c r="AQ31" s="7">
        <f t="shared" si="15"/>
        <v>2</v>
      </c>
      <c r="AR31" s="7">
        <f t="shared" si="16"/>
        <v>2</v>
      </c>
      <c r="AS31" s="7">
        <f t="shared" si="17"/>
        <v>2</v>
      </c>
      <c r="AT31" s="7">
        <f t="shared" si="18"/>
        <v>2</v>
      </c>
      <c r="AU31" s="7">
        <f t="shared" si="19"/>
        <v>3</v>
      </c>
      <c r="AV31" s="7">
        <f t="shared" si="20"/>
        <v>2</v>
      </c>
      <c r="AW31" s="7">
        <f t="shared" si="21"/>
        <v>3</v>
      </c>
      <c r="AX31" s="7">
        <f t="shared" si="22"/>
        <v>4</v>
      </c>
      <c r="AY31" s="7">
        <f t="shared" si="22"/>
        <v>3</v>
      </c>
    </row>
    <row r="32" spans="1:51" x14ac:dyDescent="0.25">
      <c r="A32" s="6" t="s">
        <v>26</v>
      </c>
      <c r="B32" s="26">
        <v>41.677999999999997</v>
      </c>
      <c r="C32" s="26">
        <v>41.497999999999998</v>
      </c>
      <c r="D32" s="26">
        <v>44.89</v>
      </c>
      <c r="E32" s="26">
        <v>45.741999999999997</v>
      </c>
      <c r="F32" s="26">
        <v>48.582999999999998</v>
      </c>
      <c r="G32" s="26">
        <v>55.122</v>
      </c>
      <c r="H32" s="26">
        <v>54.262999999999998</v>
      </c>
      <c r="I32" s="26">
        <v>55.218000000000004</v>
      </c>
      <c r="J32" s="26">
        <v>57.162999999999997</v>
      </c>
      <c r="K32" s="26">
        <v>57.985999999999997</v>
      </c>
      <c r="L32" s="26">
        <v>69.23</v>
      </c>
      <c r="M32" s="26">
        <v>61.661999999999999</v>
      </c>
      <c r="N32" s="26">
        <v>66.234999999999999</v>
      </c>
      <c r="O32" s="26">
        <v>60.664999999999999</v>
      </c>
      <c r="P32" s="26">
        <v>58.698</v>
      </c>
      <c r="Q32" s="26">
        <v>67.819000000000003</v>
      </c>
      <c r="R32" s="26">
        <v>68.513999999999996</v>
      </c>
      <c r="S32" s="26">
        <v>66.552999999999997</v>
      </c>
      <c r="T32" s="26">
        <v>70.081000000000003</v>
      </c>
      <c r="U32" s="26">
        <v>79.757999999999996</v>
      </c>
      <c r="V32" s="26">
        <v>80.885000000000005</v>
      </c>
      <c r="W32" s="26">
        <v>76.855000000000004</v>
      </c>
      <c r="X32" s="26">
        <v>110.021</v>
      </c>
      <c r="Y32" s="26">
        <v>107.979</v>
      </c>
      <c r="Z32" s="26">
        <v>89.983999999999995</v>
      </c>
      <c r="AA32" s="7">
        <f t="shared" si="23"/>
        <v>13</v>
      </c>
      <c r="AB32" s="7">
        <f t="shared" si="0"/>
        <v>7</v>
      </c>
      <c r="AC32" s="7">
        <f t="shared" si="1"/>
        <v>11</v>
      </c>
      <c r="AD32" s="7">
        <f t="shared" si="2"/>
        <v>13</v>
      </c>
      <c r="AE32" s="7">
        <f t="shared" si="3"/>
        <v>9</v>
      </c>
      <c r="AF32" s="7">
        <f t="shared" si="4"/>
        <v>14</v>
      </c>
      <c r="AG32" s="7">
        <f t="shared" si="5"/>
        <v>10</v>
      </c>
      <c r="AH32" s="7">
        <f t="shared" si="6"/>
        <v>10</v>
      </c>
      <c r="AI32" s="7">
        <f t="shared" si="7"/>
        <v>11</v>
      </c>
      <c r="AJ32" s="7">
        <f t="shared" si="8"/>
        <v>12</v>
      </c>
      <c r="AK32" s="7">
        <f t="shared" si="9"/>
        <v>19</v>
      </c>
      <c r="AL32" s="7">
        <f t="shared" si="10"/>
        <v>13</v>
      </c>
      <c r="AM32" s="7">
        <f t="shared" si="11"/>
        <v>15</v>
      </c>
      <c r="AN32" s="7">
        <f t="shared" si="12"/>
        <v>10</v>
      </c>
      <c r="AO32" s="7">
        <f t="shared" si="13"/>
        <v>10</v>
      </c>
      <c r="AP32" s="7">
        <f t="shared" si="14"/>
        <v>13</v>
      </c>
      <c r="AQ32" s="7">
        <f t="shared" si="15"/>
        <v>15</v>
      </c>
      <c r="AR32" s="7">
        <f t="shared" si="16"/>
        <v>11</v>
      </c>
      <c r="AS32" s="7">
        <f t="shared" si="17"/>
        <v>10</v>
      </c>
      <c r="AT32" s="7">
        <f t="shared" si="18"/>
        <v>18</v>
      </c>
      <c r="AU32" s="7">
        <f t="shared" si="19"/>
        <v>19</v>
      </c>
      <c r="AV32" s="7">
        <f t="shared" si="20"/>
        <v>17</v>
      </c>
      <c r="AW32" s="7">
        <f t="shared" si="21"/>
        <v>20</v>
      </c>
      <c r="AX32" s="7">
        <f t="shared" si="22"/>
        <v>21</v>
      </c>
      <c r="AY32" s="7">
        <f t="shared" si="22"/>
        <v>20</v>
      </c>
    </row>
    <row r="33" spans="1:51" x14ac:dyDescent="0.25">
      <c r="A33" s="8" t="s">
        <v>27</v>
      </c>
      <c r="B33" s="27">
        <v>37.484999999999999</v>
      </c>
      <c r="C33" s="27">
        <v>40.378</v>
      </c>
      <c r="D33" s="27">
        <v>39.029000000000003</v>
      </c>
      <c r="E33" s="27">
        <v>44.789000000000001</v>
      </c>
      <c r="F33" s="27">
        <v>49.737000000000002</v>
      </c>
      <c r="G33" s="27">
        <v>51.634</v>
      </c>
      <c r="H33" s="27">
        <v>52.37</v>
      </c>
      <c r="I33" s="27">
        <v>54.173999999999999</v>
      </c>
      <c r="J33" s="27">
        <v>53.076000000000001</v>
      </c>
      <c r="K33" s="27">
        <v>48.454000000000001</v>
      </c>
      <c r="L33" s="27">
        <v>56.752000000000002</v>
      </c>
      <c r="M33" s="27">
        <v>51.332000000000001</v>
      </c>
      <c r="N33" s="27">
        <v>56.09</v>
      </c>
      <c r="O33" s="27">
        <v>56.462000000000003</v>
      </c>
      <c r="P33" s="27">
        <v>52.055999999999997</v>
      </c>
      <c r="Q33" s="27">
        <v>53.396999999999998</v>
      </c>
      <c r="R33" s="27">
        <v>51.945999999999998</v>
      </c>
      <c r="S33" s="27">
        <v>56.069000000000003</v>
      </c>
      <c r="T33" s="27">
        <v>59.866</v>
      </c>
      <c r="U33" s="27">
        <v>60.024999999999999</v>
      </c>
      <c r="V33" s="27">
        <v>52.558999999999997</v>
      </c>
      <c r="W33" s="27">
        <v>53.5</v>
      </c>
      <c r="X33" s="27">
        <v>66.619</v>
      </c>
      <c r="Y33" s="27">
        <v>52.014000000000003</v>
      </c>
      <c r="Z33" s="27">
        <v>50.436999999999998</v>
      </c>
      <c r="AA33" s="9">
        <f t="shared" si="23"/>
        <v>8</v>
      </c>
      <c r="AB33" s="9">
        <f t="shared" si="0"/>
        <v>6</v>
      </c>
      <c r="AC33" s="9">
        <f t="shared" si="1"/>
        <v>6</v>
      </c>
      <c r="AD33" s="9">
        <f t="shared" si="2"/>
        <v>10</v>
      </c>
      <c r="AE33" s="9">
        <f t="shared" si="3"/>
        <v>12</v>
      </c>
      <c r="AF33" s="9">
        <f t="shared" si="4"/>
        <v>10</v>
      </c>
      <c r="AG33" s="9">
        <f t="shared" si="5"/>
        <v>8</v>
      </c>
      <c r="AH33" s="9">
        <f t="shared" si="6"/>
        <v>8</v>
      </c>
      <c r="AI33" s="9">
        <f t="shared" si="7"/>
        <v>8</v>
      </c>
      <c r="AJ33" s="9">
        <f t="shared" si="8"/>
        <v>4</v>
      </c>
      <c r="AK33" s="9">
        <f t="shared" si="9"/>
        <v>6</v>
      </c>
      <c r="AL33" s="9">
        <f t="shared" si="10"/>
        <v>4</v>
      </c>
      <c r="AM33" s="9">
        <f t="shared" si="11"/>
        <v>5</v>
      </c>
      <c r="AN33" s="9">
        <f t="shared" si="12"/>
        <v>8</v>
      </c>
      <c r="AO33" s="9">
        <f t="shared" si="13"/>
        <v>4</v>
      </c>
      <c r="AP33" s="9">
        <f t="shared" si="14"/>
        <v>3</v>
      </c>
      <c r="AQ33" s="9">
        <f t="shared" si="15"/>
        <v>3</v>
      </c>
      <c r="AR33" s="9">
        <f t="shared" si="16"/>
        <v>3</v>
      </c>
      <c r="AS33" s="9">
        <f t="shared" si="17"/>
        <v>3</v>
      </c>
      <c r="AT33" s="9">
        <f t="shared" si="18"/>
        <v>5</v>
      </c>
      <c r="AU33" s="9">
        <f t="shared" si="19"/>
        <v>6</v>
      </c>
      <c r="AV33" s="9">
        <f t="shared" si="20"/>
        <v>6</v>
      </c>
      <c r="AW33" s="9">
        <f t="shared" si="21"/>
        <v>5</v>
      </c>
      <c r="AX33" s="9">
        <f t="shared" si="22"/>
        <v>2</v>
      </c>
      <c r="AY33" s="9">
        <f t="shared" si="22"/>
        <v>2</v>
      </c>
    </row>
    <row r="34" spans="1:51" x14ac:dyDescent="0.25">
      <c r="A34" s="6" t="s">
        <v>28</v>
      </c>
      <c r="B34" s="26">
        <v>53.064</v>
      </c>
      <c r="C34" s="26">
        <v>55.423999999999999</v>
      </c>
      <c r="D34" s="26">
        <v>49.750999999999998</v>
      </c>
      <c r="E34" s="26">
        <v>55.244</v>
      </c>
      <c r="F34" s="26">
        <v>49.713000000000001</v>
      </c>
      <c r="G34" s="26">
        <v>63.953000000000003</v>
      </c>
      <c r="H34" s="26">
        <v>63.362000000000002</v>
      </c>
      <c r="I34" s="26">
        <v>60.454999999999998</v>
      </c>
      <c r="J34" s="26">
        <v>59.564</v>
      </c>
      <c r="K34" s="26">
        <v>56.954999999999998</v>
      </c>
      <c r="L34" s="26">
        <v>63.173000000000002</v>
      </c>
      <c r="M34" s="26">
        <v>59.725999999999999</v>
      </c>
      <c r="N34" s="26">
        <v>65.573999999999998</v>
      </c>
      <c r="O34" s="26">
        <v>62.445999999999998</v>
      </c>
      <c r="P34" s="26">
        <v>60.526000000000003</v>
      </c>
      <c r="Q34" s="26">
        <v>61.03</v>
      </c>
      <c r="R34" s="26">
        <v>64.066000000000003</v>
      </c>
      <c r="S34" s="26">
        <v>64.113</v>
      </c>
      <c r="T34" s="26">
        <v>61.716000000000001</v>
      </c>
      <c r="U34" s="26">
        <v>62.133000000000003</v>
      </c>
      <c r="V34" s="26">
        <v>52.374000000000002</v>
      </c>
      <c r="W34" s="26">
        <v>53.948999999999998</v>
      </c>
      <c r="X34" s="26">
        <v>74.664000000000001</v>
      </c>
      <c r="Y34" s="26">
        <v>58.679000000000002</v>
      </c>
      <c r="Z34" s="26">
        <v>54.186</v>
      </c>
      <c r="AA34" s="7">
        <f t="shared" si="23"/>
        <v>27</v>
      </c>
      <c r="AB34" s="7">
        <f t="shared" si="0"/>
        <v>26</v>
      </c>
      <c r="AC34" s="7">
        <f t="shared" si="1"/>
        <v>20</v>
      </c>
      <c r="AD34" s="7">
        <f t="shared" si="2"/>
        <v>22</v>
      </c>
      <c r="AE34" s="7">
        <f t="shared" si="3"/>
        <v>11</v>
      </c>
      <c r="AF34" s="7">
        <f t="shared" si="4"/>
        <v>25</v>
      </c>
      <c r="AG34" s="7">
        <f t="shared" si="5"/>
        <v>20</v>
      </c>
      <c r="AH34" s="7">
        <f t="shared" si="6"/>
        <v>14</v>
      </c>
      <c r="AI34" s="7">
        <f t="shared" si="7"/>
        <v>14</v>
      </c>
      <c r="AJ34" s="7">
        <f t="shared" si="8"/>
        <v>9</v>
      </c>
      <c r="AK34" s="7">
        <f t="shared" si="9"/>
        <v>12</v>
      </c>
      <c r="AL34" s="7">
        <f t="shared" si="10"/>
        <v>11</v>
      </c>
      <c r="AM34" s="7">
        <f t="shared" si="11"/>
        <v>13</v>
      </c>
      <c r="AN34" s="7">
        <f t="shared" si="12"/>
        <v>13</v>
      </c>
      <c r="AO34" s="7">
        <f t="shared" si="13"/>
        <v>11</v>
      </c>
      <c r="AP34" s="7">
        <f t="shared" si="14"/>
        <v>8</v>
      </c>
      <c r="AQ34" s="7">
        <f t="shared" si="15"/>
        <v>11</v>
      </c>
      <c r="AR34" s="7">
        <f t="shared" si="16"/>
        <v>9</v>
      </c>
      <c r="AS34" s="7">
        <f t="shared" si="17"/>
        <v>5</v>
      </c>
      <c r="AT34" s="7">
        <f t="shared" si="18"/>
        <v>6</v>
      </c>
      <c r="AU34" s="7">
        <f t="shared" si="19"/>
        <v>4</v>
      </c>
      <c r="AV34" s="7">
        <f t="shared" si="20"/>
        <v>7</v>
      </c>
      <c r="AW34" s="7">
        <f t="shared" si="21"/>
        <v>7</v>
      </c>
      <c r="AX34" s="7">
        <f t="shared" si="22"/>
        <v>5</v>
      </c>
      <c r="AY34" s="7">
        <f t="shared" si="22"/>
        <v>4</v>
      </c>
    </row>
    <row r="35" spans="1:51" x14ac:dyDescent="0.25">
      <c r="A35" s="6" t="s">
        <v>29</v>
      </c>
      <c r="B35" s="26">
        <v>41.298000000000002</v>
      </c>
      <c r="C35" s="26">
        <v>41.703000000000003</v>
      </c>
      <c r="D35" s="26">
        <v>41.561999999999998</v>
      </c>
      <c r="E35" s="26">
        <v>48.817999999999998</v>
      </c>
      <c r="F35" s="26">
        <v>53.853999999999999</v>
      </c>
      <c r="G35" s="26">
        <v>54.484000000000002</v>
      </c>
      <c r="H35" s="26">
        <v>62.018999999999998</v>
      </c>
      <c r="I35" s="26">
        <v>65.225999999999999</v>
      </c>
      <c r="J35" s="26">
        <v>63.503999999999998</v>
      </c>
      <c r="K35" s="26">
        <v>61.424999999999997</v>
      </c>
      <c r="L35" s="26">
        <v>69.516999999999996</v>
      </c>
      <c r="M35" s="26">
        <v>73.158000000000001</v>
      </c>
      <c r="N35" s="26">
        <v>84.367000000000004</v>
      </c>
      <c r="O35" s="26">
        <v>73.876000000000005</v>
      </c>
      <c r="P35" s="26">
        <v>81.147999999999996</v>
      </c>
      <c r="Q35" s="26">
        <v>90.287999999999997</v>
      </c>
      <c r="R35" s="26">
        <v>92.540999999999997</v>
      </c>
      <c r="S35" s="26">
        <v>99.412999999999997</v>
      </c>
      <c r="T35" s="26">
        <v>107.065</v>
      </c>
      <c r="U35" s="26">
        <v>116.08499999999999</v>
      </c>
      <c r="V35" s="26">
        <v>115.63500000000001</v>
      </c>
      <c r="W35" s="26">
        <v>122.633</v>
      </c>
      <c r="X35" s="26">
        <v>169.01</v>
      </c>
      <c r="Y35" s="26">
        <v>138.68700000000001</v>
      </c>
      <c r="Z35" s="26">
        <v>116.42100000000001</v>
      </c>
      <c r="AA35" s="7">
        <f t="shared" si="23"/>
        <v>12</v>
      </c>
      <c r="AB35" s="7">
        <f t="shared" si="0"/>
        <v>8</v>
      </c>
      <c r="AC35" s="7">
        <f t="shared" si="1"/>
        <v>9</v>
      </c>
      <c r="AD35" s="7">
        <f t="shared" si="2"/>
        <v>14</v>
      </c>
      <c r="AE35" s="7">
        <f t="shared" si="3"/>
        <v>16</v>
      </c>
      <c r="AF35" s="7">
        <f t="shared" si="4"/>
        <v>13</v>
      </c>
      <c r="AG35" s="7">
        <f t="shared" si="5"/>
        <v>19</v>
      </c>
      <c r="AH35" s="7">
        <f t="shared" si="6"/>
        <v>17</v>
      </c>
      <c r="AI35" s="7">
        <f t="shared" si="7"/>
        <v>17</v>
      </c>
      <c r="AJ35" s="7">
        <f t="shared" si="8"/>
        <v>15</v>
      </c>
      <c r="AK35" s="7">
        <f t="shared" si="9"/>
        <v>20</v>
      </c>
      <c r="AL35" s="7">
        <f t="shared" si="10"/>
        <v>23</v>
      </c>
      <c r="AM35" s="7">
        <f t="shared" si="11"/>
        <v>29</v>
      </c>
      <c r="AN35" s="7">
        <f t="shared" si="12"/>
        <v>25</v>
      </c>
      <c r="AO35" s="7">
        <f t="shared" si="13"/>
        <v>26</v>
      </c>
      <c r="AP35" s="7">
        <f t="shared" si="14"/>
        <v>30</v>
      </c>
      <c r="AQ35" s="7">
        <f t="shared" si="15"/>
        <v>29</v>
      </c>
      <c r="AR35" s="7">
        <f t="shared" si="16"/>
        <v>31</v>
      </c>
      <c r="AS35" s="7">
        <f t="shared" si="17"/>
        <v>31</v>
      </c>
      <c r="AT35" s="7">
        <f t="shared" si="18"/>
        <v>32</v>
      </c>
      <c r="AU35" s="7">
        <f t="shared" si="19"/>
        <v>32</v>
      </c>
      <c r="AV35" s="7">
        <f t="shared" si="20"/>
        <v>32</v>
      </c>
      <c r="AW35" s="7">
        <f t="shared" si="21"/>
        <v>32</v>
      </c>
      <c r="AX35" s="7">
        <f t="shared" si="22"/>
        <v>30</v>
      </c>
      <c r="AY35" s="7">
        <f t="shared" si="22"/>
        <v>31</v>
      </c>
    </row>
    <row r="36" spans="1:51" x14ac:dyDescent="0.25">
      <c r="A36" s="6" t="s">
        <v>30</v>
      </c>
      <c r="B36" s="26">
        <v>55.533000000000001</v>
      </c>
      <c r="C36" s="26">
        <v>57.091000000000001</v>
      </c>
      <c r="D36" s="26">
        <v>56.774999999999999</v>
      </c>
      <c r="E36" s="26">
        <v>61.451999999999998</v>
      </c>
      <c r="F36" s="26">
        <v>60.371000000000002</v>
      </c>
      <c r="G36" s="26">
        <v>67.930000000000007</v>
      </c>
      <c r="H36" s="26">
        <v>69.016999999999996</v>
      </c>
      <c r="I36" s="26">
        <v>69.814999999999998</v>
      </c>
      <c r="J36" s="26">
        <v>68.878</v>
      </c>
      <c r="K36" s="26">
        <v>69.787999999999997</v>
      </c>
      <c r="L36" s="26">
        <v>74.784000000000006</v>
      </c>
      <c r="M36" s="26">
        <v>74.441000000000003</v>
      </c>
      <c r="N36" s="26">
        <v>78.69</v>
      </c>
      <c r="O36" s="26">
        <v>72.200999999999993</v>
      </c>
      <c r="P36" s="26">
        <v>75.006</v>
      </c>
      <c r="Q36" s="26">
        <v>76.353999999999999</v>
      </c>
      <c r="R36" s="26">
        <v>83.831999999999994</v>
      </c>
      <c r="S36" s="26">
        <v>85.29</v>
      </c>
      <c r="T36" s="26">
        <v>91.265000000000001</v>
      </c>
      <c r="U36" s="26">
        <v>88.078000000000003</v>
      </c>
      <c r="V36" s="26">
        <v>78.007999999999996</v>
      </c>
      <c r="W36" s="26">
        <v>77.504000000000005</v>
      </c>
      <c r="X36" s="26">
        <v>107.08499999999999</v>
      </c>
      <c r="Y36" s="26">
        <v>94.632999999999996</v>
      </c>
      <c r="Z36" s="26">
        <v>79.31</v>
      </c>
      <c r="AA36" s="7">
        <f t="shared" si="23"/>
        <v>30</v>
      </c>
      <c r="AB36" s="7">
        <f t="shared" si="0"/>
        <v>29</v>
      </c>
      <c r="AC36" s="7">
        <f t="shared" si="1"/>
        <v>28</v>
      </c>
      <c r="AD36" s="7">
        <f t="shared" si="2"/>
        <v>30</v>
      </c>
      <c r="AE36" s="7">
        <f t="shared" si="3"/>
        <v>25</v>
      </c>
      <c r="AF36" s="7">
        <f t="shared" si="4"/>
        <v>28</v>
      </c>
      <c r="AG36" s="7">
        <f t="shared" si="5"/>
        <v>27</v>
      </c>
      <c r="AH36" s="7">
        <f t="shared" si="6"/>
        <v>23</v>
      </c>
      <c r="AI36" s="7">
        <f t="shared" si="7"/>
        <v>23</v>
      </c>
      <c r="AJ36" s="7">
        <f t="shared" si="8"/>
        <v>21</v>
      </c>
      <c r="AK36" s="7">
        <f t="shared" si="9"/>
        <v>24</v>
      </c>
      <c r="AL36" s="7">
        <f t="shared" si="10"/>
        <v>24</v>
      </c>
      <c r="AM36" s="7">
        <f t="shared" si="11"/>
        <v>24</v>
      </c>
      <c r="AN36" s="7">
        <f t="shared" si="12"/>
        <v>21</v>
      </c>
      <c r="AO36" s="7">
        <f t="shared" si="13"/>
        <v>22</v>
      </c>
      <c r="AP36" s="7">
        <f t="shared" si="14"/>
        <v>22</v>
      </c>
      <c r="AQ36" s="7">
        <f t="shared" si="15"/>
        <v>23</v>
      </c>
      <c r="AR36" s="7">
        <f t="shared" si="16"/>
        <v>20</v>
      </c>
      <c r="AS36" s="7">
        <f t="shared" si="17"/>
        <v>22</v>
      </c>
      <c r="AT36" s="7">
        <f t="shared" si="18"/>
        <v>23</v>
      </c>
      <c r="AU36" s="7">
        <f t="shared" si="19"/>
        <v>18</v>
      </c>
      <c r="AV36" s="7">
        <f t="shared" si="20"/>
        <v>19</v>
      </c>
      <c r="AW36" s="7">
        <f t="shared" si="21"/>
        <v>19</v>
      </c>
      <c r="AX36" s="7">
        <f t="shared" si="22"/>
        <v>16</v>
      </c>
      <c r="AY36" s="7">
        <f t="shared" si="22"/>
        <v>16</v>
      </c>
    </row>
    <row r="37" spans="1:51" x14ac:dyDescent="0.25">
      <c r="A37" s="6" t="s">
        <v>31</v>
      </c>
      <c r="B37" s="26">
        <v>45.414999999999999</v>
      </c>
      <c r="C37" s="26">
        <v>54.048999999999999</v>
      </c>
      <c r="D37" s="26">
        <v>58.296999999999997</v>
      </c>
      <c r="E37" s="26">
        <v>60.100999999999999</v>
      </c>
      <c r="F37" s="26">
        <v>62.344999999999999</v>
      </c>
      <c r="G37" s="26">
        <v>60.204000000000001</v>
      </c>
      <c r="H37" s="26">
        <v>66.66</v>
      </c>
      <c r="I37" s="26">
        <v>65.569000000000003</v>
      </c>
      <c r="J37" s="26">
        <v>66.363</v>
      </c>
      <c r="K37" s="26">
        <v>73.158000000000001</v>
      </c>
      <c r="L37" s="26">
        <v>82.724000000000004</v>
      </c>
      <c r="M37" s="26">
        <v>88.718000000000004</v>
      </c>
      <c r="N37" s="26">
        <v>83.814999999999998</v>
      </c>
      <c r="O37" s="26">
        <v>75.512</v>
      </c>
      <c r="P37" s="26">
        <v>80.599000000000004</v>
      </c>
      <c r="Q37" s="26">
        <v>89.531000000000006</v>
      </c>
      <c r="R37" s="26">
        <v>94.896000000000001</v>
      </c>
      <c r="S37" s="26">
        <v>86.031999999999996</v>
      </c>
      <c r="T37" s="26">
        <v>92.081000000000003</v>
      </c>
      <c r="U37" s="26">
        <v>97.635000000000005</v>
      </c>
      <c r="V37" s="26">
        <v>94.215000000000003</v>
      </c>
      <c r="W37" s="26">
        <v>95.433999999999997</v>
      </c>
      <c r="X37" s="26">
        <v>137.22499999999999</v>
      </c>
      <c r="Y37" s="26">
        <v>131.578</v>
      </c>
      <c r="Z37" s="26">
        <v>94.67</v>
      </c>
      <c r="AA37" s="7">
        <f t="shared" si="23"/>
        <v>17</v>
      </c>
      <c r="AB37" s="7">
        <f t="shared" si="0"/>
        <v>24</v>
      </c>
      <c r="AC37" s="7">
        <f t="shared" si="1"/>
        <v>29</v>
      </c>
      <c r="AD37" s="7">
        <f t="shared" si="2"/>
        <v>27</v>
      </c>
      <c r="AE37" s="7">
        <f t="shared" si="3"/>
        <v>28</v>
      </c>
      <c r="AF37" s="7">
        <f t="shared" si="4"/>
        <v>19</v>
      </c>
      <c r="AG37" s="7">
        <f t="shared" si="5"/>
        <v>25</v>
      </c>
      <c r="AH37" s="7">
        <f t="shared" si="6"/>
        <v>18</v>
      </c>
      <c r="AI37" s="7">
        <f t="shared" si="7"/>
        <v>22</v>
      </c>
      <c r="AJ37" s="7">
        <f t="shared" si="8"/>
        <v>28</v>
      </c>
      <c r="AK37" s="7">
        <f t="shared" si="9"/>
        <v>30</v>
      </c>
      <c r="AL37" s="7">
        <f t="shared" si="10"/>
        <v>30</v>
      </c>
      <c r="AM37" s="7">
        <f t="shared" si="11"/>
        <v>28</v>
      </c>
      <c r="AN37" s="7">
        <f t="shared" si="12"/>
        <v>27</v>
      </c>
      <c r="AO37" s="7">
        <f t="shared" si="13"/>
        <v>25</v>
      </c>
      <c r="AP37" s="7">
        <f t="shared" si="14"/>
        <v>29</v>
      </c>
      <c r="AQ37" s="7">
        <f t="shared" si="15"/>
        <v>30</v>
      </c>
      <c r="AR37" s="7">
        <f t="shared" si="16"/>
        <v>21</v>
      </c>
      <c r="AS37" s="7">
        <f t="shared" si="17"/>
        <v>23</v>
      </c>
      <c r="AT37" s="7">
        <f t="shared" si="18"/>
        <v>27</v>
      </c>
      <c r="AU37" s="7">
        <f t="shared" si="19"/>
        <v>28</v>
      </c>
      <c r="AV37" s="7">
        <f t="shared" si="20"/>
        <v>28</v>
      </c>
      <c r="AW37" s="7">
        <f t="shared" si="21"/>
        <v>28</v>
      </c>
      <c r="AX37" s="7">
        <f t="shared" si="22"/>
        <v>28</v>
      </c>
      <c r="AY37" s="7">
        <f t="shared" si="22"/>
        <v>24</v>
      </c>
    </row>
    <row r="38" spans="1:51" x14ac:dyDescent="0.25">
      <c r="A38" s="6" t="s">
        <v>32</v>
      </c>
      <c r="B38" s="26">
        <v>42.365000000000002</v>
      </c>
      <c r="C38" s="26">
        <v>51.534999999999997</v>
      </c>
      <c r="D38" s="26">
        <v>52.561</v>
      </c>
      <c r="E38" s="26">
        <v>58.396999999999998</v>
      </c>
      <c r="F38" s="26">
        <v>59.256999999999998</v>
      </c>
      <c r="G38" s="26">
        <v>64.17</v>
      </c>
      <c r="H38" s="26">
        <v>69.486999999999995</v>
      </c>
      <c r="I38" s="26">
        <v>73.902000000000001</v>
      </c>
      <c r="J38" s="26">
        <v>72.27</v>
      </c>
      <c r="K38" s="26">
        <v>73.512</v>
      </c>
      <c r="L38" s="26">
        <v>78.391000000000005</v>
      </c>
      <c r="M38" s="26">
        <v>82.94</v>
      </c>
      <c r="N38" s="26">
        <v>88.816000000000003</v>
      </c>
      <c r="O38" s="26">
        <v>86.691000000000003</v>
      </c>
      <c r="P38" s="26">
        <v>92.616</v>
      </c>
      <c r="Q38" s="26">
        <v>95.855000000000004</v>
      </c>
      <c r="R38" s="26">
        <v>104.657</v>
      </c>
      <c r="S38" s="26">
        <v>110.58</v>
      </c>
      <c r="T38" s="26">
        <v>115.86799999999999</v>
      </c>
      <c r="U38" s="26">
        <v>112.908</v>
      </c>
      <c r="V38" s="26">
        <v>110.494</v>
      </c>
      <c r="W38" s="26">
        <v>116.17</v>
      </c>
      <c r="X38" s="26">
        <v>151.05799999999999</v>
      </c>
      <c r="Y38" s="26">
        <v>155.73699999999999</v>
      </c>
      <c r="Z38" s="26">
        <v>130.18100000000001</v>
      </c>
      <c r="AA38" s="7">
        <f t="shared" si="23"/>
        <v>16</v>
      </c>
      <c r="AB38" s="7">
        <f t="shared" si="0"/>
        <v>20</v>
      </c>
      <c r="AC38" s="7">
        <f t="shared" si="1"/>
        <v>25</v>
      </c>
      <c r="AD38" s="7">
        <f t="shared" si="2"/>
        <v>25</v>
      </c>
      <c r="AE38" s="7">
        <f t="shared" si="3"/>
        <v>22</v>
      </c>
      <c r="AF38" s="7">
        <f t="shared" si="4"/>
        <v>27</v>
      </c>
      <c r="AG38" s="7">
        <f t="shared" si="5"/>
        <v>28</v>
      </c>
      <c r="AH38" s="7">
        <f t="shared" si="6"/>
        <v>28</v>
      </c>
      <c r="AI38" s="7">
        <f t="shared" si="7"/>
        <v>27</v>
      </c>
      <c r="AJ38" s="7">
        <f t="shared" si="8"/>
        <v>29</v>
      </c>
      <c r="AK38" s="7">
        <f t="shared" si="9"/>
        <v>28</v>
      </c>
      <c r="AL38" s="7">
        <f t="shared" si="10"/>
        <v>29</v>
      </c>
      <c r="AM38" s="7">
        <f t="shared" si="11"/>
        <v>31</v>
      </c>
      <c r="AN38" s="7">
        <f t="shared" si="12"/>
        <v>31</v>
      </c>
      <c r="AO38" s="7">
        <f t="shared" si="13"/>
        <v>31</v>
      </c>
      <c r="AP38" s="7">
        <f t="shared" si="14"/>
        <v>31</v>
      </c>
      <c r="AQ38" s="7">
        <f t="shared" si="15"/>
        <v>32</v>
      </c>
      <c r="AR38" s="7">
        <f t="shared" si="16"/>
        <v>32</v>
      </c>
      <c r="AS38" s="7">
        <f t="shared" si="17"/>
        <v>32</v>
      </c>
      <c r="AT38" s="7">
        <f t="shared" si="18"/>
        <v>31</v>
      </c>
      <c r="AU38" s="7">
        <f t="shared" si="19"/>
        <v>31</v>
      </c>
      <c r="AV38" s="7">
        <f t="shared" si="20"/>
        <v>31</v>
      </c>
      <c r="AW38" s="7">
        <f t="shared" si="21"/>
        <v>31</v>
      </c>
      <c r="AX38" s="7">
        <f t="shared" si="22"/>
        <v>32</v>
      </c>
      <c r="AY38" s="7">
        <f t="shared" si="22"/>
        <v>32</v>
      </c>
    </row>
    <row r="39" spans="1:51" x14ac:dyDescent="0.25">
      <c r="A39" s="6" t="s">
        <v>33</v>
      </c>
      <c r="B39" s="26">
        <v>49.220999999999997</v>
      </c>
      <c r="C39" s="26">
        <v>44.621000000000002</v>
      </c>
      <c r="D39" s="26">
        <v>48.725999999999999</v>
      </c>
      <c r="E39" s="26">
        <v>51.734000000000002</v>
      </c>
      <c r="F39" s="26">
        <v>62.825000000000003</v>
      </c>
      <c r="G39" s="26">
        <v>63.081000000000003</v>
      </c>
      <c r="H39" s="26">
        <v>63.640999999999998</v>
      </c>
      <c r="I39" s="26">
        <v>66.528999999999996</v>
      </c>
      <c r="J39" s="26">
        <v>62.317</v>
      </c>
      <c r="K39" s="26">
        <v>66.372</v>
      </c>
      <c r="L39" s="26">
        <v>69.073999999999998</v>
      </c>
      <c r="M39" s="26">
        <v>62.192999999999998</v>
      </c>
      <c r="N39" s="26">
        <v>71.494</v>
      </c>
      <c r="O39" s="26">
        <v>61.499000000000002</v>
      </c>
      <c r="P39" s="26">
        <v>67.540000000000006</v>
      </c>
      <c r="Q39" s="26">
        <v>69.174000000000007</v>
      </c>
      <c r="R39" s="26">
        <v>70.713999999999999</v>
      </c>
      <c r="S39" s="26">
        <v>81.494</v>
      </c>
      <c r="T39" s="26">
        <v>79.311000000000007</v>
      </c>
      <c r="U39" s="26">
        <v>79.007999999999996</v>
      </c>
      <c r="V39" s="26">
        <v>73.239000000000004</v>
      </c>
      <c r="W39" s="26">
        <v>72.846999999999994</v>
      </c>
      <c r="X39" s="26">
        <v>83.123999999999995</v>
      </c>
      <c r="Y39" s="26">
        <v>70.150000000000006</v>
      </c>
      <c r="Z39" s="26">
        <v>63.323</v>
      </c>
      <c r="AA39" s="7">
        <f t="shared" si="23"/>
        <v>21</v>
      </c>
      <c r="AB39" s="7">
        <f t="shared" si="0"/>
        <v>13</v>
      </c>
      <c r="AC39" s="7">
        <f t="shared" si="1"/>
        <v>18</v>
      </c>
      <c r="AD39" s="7">
        <f t="shared" si="2"/>
        <v>18</v>
      </c>
      <c r="AE39" s="7">
        <f t="shared" si="3"/>
        <v>29</v>
      </c>
      <c r="AF39" s="7">
        <f t="shared" si="4"/>
        <v>23</v>
      </c>
      <c r="AG39" s="7">
        <f t="shared" si="5"/>
        <v>21</v>
      </c>
      <c r="AH39" s="7">
        <f t="shared" si="6"/>
        <v>19</v>
      </c>
      <c r="AI39" s="7">
        <f t="shared" si="7"/>
        <v>16</v>
      </c>
      <c r="AJ39" s="7">
        <f t="shared" si="8"/>
        <v>18</v>
      </c>
      <c r="AK39" s="7">
        <f t="shared" si="9"/>
        <v>18</v>
      </c>
      <c r="AL39" s="7">
        <f t="shared" si="10"/>
        <v>14</v>
      </c>
      <c r="AM39" s="7">
        <f t="shared" si="11"/>
        <v>20</v>
      </c>
      <c r="AN39" s="7">
        <f t="shared" si="12"/>
        <v>11</v>
      </c>
      <c r="AO39" s="7">
        <f t="shared" si="13"/>
        <v>17</v>
      </c>
      <c r="AP39" s="7">
        <f t="shared" si="14"/>
        <v>17</v>
      </c>
      <c r="AQ39" s="7">
        <f t="shared" si="15"/>
        <v>16</v>
      </c>
      <c r="AR39" s="7">
        <f t="shared" si="16"/>
        <v>19</v>
      </c>
      <c r="AS39" s="7">
        <f t="shared" si="17"/>
        <v>17</v>
      </c>
      <c r="AT39" s="7">
        <f t="shared" si="18"/>
        <v>17</v>
      </c>
      <c r="AU39" s="7">
        <f t="shared" si="19"/>
        <v>15</v>
      </c>
      <c r="AV39" s="7">
        <f t="shared" si="20"/>
        <v>16</v>
      </c>
      <c r="AW39" s="7">
        <f t="shared" si="21"/>
        <v>11</v>
      </c>
      <c r="AX39" s="7">
        <f t="shared" si="22"/>
        <v>8</v>
      </c>
      <c r="AY39" s="7">
        <f t="shared" si="22"/>
        <v>10</v>
      </c>
    </row>
    <row r="40" spans="1:51" x14ac:dyDescent="0.25">
      <c r="A40" s="6" t="s">
        <v>34</v>
      </c>
      <c r="B40" s="26">
        <v>40.061</v>
      </c>
      <c r="C40" s="26">
        <v>47.595999999999997</v>
      </c>
      <c r="D40" s="26">
        <v>44.448999999999998</v>
      </c>
      <c r="E40" s="26">
        <v>45.465000000000003</v>
      </c>
      <c r="F40" s="26">
        <v>52.453000000000003</v>
      </c>
      <c r="G40" s="26">
        <v>57.142000000000003</v>
      </c>
      <c r="H40" s="26">
        <v>57.921999999999997</v>
      </c>
      <c r="I40" s="26">
        <v>67.522000000000006</v>
      </c>
      <c r="J40" s="26">
        <v>64.203000000000003</v>
      </c>
      <c r="K40" s="26">
        <v>67.683999999999997</v>
      </c>
      <c r="L40" s="26">
        <v>66.718000000000004</v>
      </c>
      <c r="M40" s="26">
        <v>62.198</v>
      </c>
      <c r="N40" s="26">
        <v>64.753</v>
      </c>
      <c r="O40" s="26">
        <v>62.97</v>
      </c>
      <c r="P40" s="26">
        <v>58.637999999999998</v>
      </c>
      <c r="Q40" s="26">
        <v>69.441000000000003</v>
      </c>
      <c r="R40" s="26">
        <v>73.087999999999994</v>
      </c>
      <c r="S40" s="26">
        <v>70.119</v>
      </c>
      <c r="T40" s="26">
        <v>80.799000000000007</v>
      </c>
      <c r="U40" s="26">
        <v>76.566000000000003</v>
      </c>
      <c r="V40" s="26">
        <v>70.784000000000006</v>
      </c>
      <c r="W40" s="26">
        <v>71.388999999999996</v>
      </c>
      <c r="X40" s="26">
        <v>90.384</v>
      </c>
      <c r="Y40" s="26">
        <v>86.043999999999997</v>
      </c>
      <c r="Z40" s="26">
        <v>78.581999999999994</v>
      </c>
      <c r="AA40" s="7">
        <f t="shared" si="23"/>
        <v>10</v>
      </c>
      <c r="AB40" s="7">
        <f t="shared" si="0"/>
        <v>14</v>
      </c>
      <c r="AC40" s="7">
        <f t="shared" si="1"/>
        <v>10</v>
      </c>
      <c r="AD40" s="7">
        <f t="shared" si="2"/>
        <v>12</v>
      </c>
      <c r="AE40" s="7">
        <f t="shared" si="3"/>
        <v>13</v>
      </c>
      <c r="AF40" s="7">
        <f t="shared" si="4"/>
        <v>16</v>
      </c>
      <c r="AG40" s="7">
        <f t="shared" si="5"/>
        <v>14</v>
      </c>
      <c r="AH40" s="7">
        <f t="shared" si="6"/>
        <v>21</v>
      </c>
      <c r="AI40" s="7">
        <f t="shared" si="7"/>
        <v>18</v>
      </c>
      <c r="AJ40" s="7">
        <f t="shared" si="8"/>
        <v>20</v>
      </c>
      <c r="AK40" s="7">
        <f t="shared" si="9"/>
        <v>15</v>
      </c>
      <c r="AL40" s="7">
        <f t="shared" si="10"/>
        <v>15</v>
      </c>
      <c r="AM40" s="7">
        <f t="shared" si="11"/>
        <v>12</v>
      </c>
      <c r="AN40" s="7">
        <f t="shared" si="12"/>
        <v>14</v>
      </c>
      <c r="AO40" s="7">
        <f t="shared" si="13"/>
        <v>9</v>
      </c>
      <c r="AP40" s="7">
        <f t="shared" si="14"/>
        <v>18</v>
      </c>
      <c r="AQ40" s="7">
        <f t="shared" si="15"/>
        <v>19</v>
      </c>
      <c r="AR40" s="7">
        <f t="shared" si="16"/>
        <v>13</v>
      </c>
      <c r="AS40" s="7">
        <f t="shared" si="17"/>
        <v>18</v>
      </c>
      <c r="AT40" s="7">
        <f t="shared" si="18"/>
        <v>15</v>
      </c>
      <c r="AU40" s="7">
        <f t="shared" si="19"/>
        <v>14</v>
      </c>
      <c r="AV40" s="7">
        <f t="shared" si="20"/>
        <v>15</v>
      </c>
      <c r="AW40" s="7">
        <f t="shared" si="21"/>
        <v>14</v>
      </c>
      <c r="AX40" s="7">
        <f t="shared" si="22"/>
        <v>14</v>
      </c>
      <c r="AY40" s="7">
        <f t="shared" si="22"/>
        <v>15</v>
      </c>
    </row>
    <row r="41" spans="1:51" x14ac:dyDescent="0.25">
      <c r="A41" s="1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x14ac:dyDescent="0.25">
      <c r="A42" s="11" t="s">
        <v>35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</row>
    <row r="43" spans="1:51" x14ac:dyDescent="0.25">
      <c r="A43" s="12" t="s">
        <v>36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</row>
  </sheetData>
  <mergeCells count="3">
    <mergeCell ref="A6:A7"/>
    <mergeCell ref="B6:Z6"/>
    <mergeCell ref="AA6:AY6"/>
  </mergeCells>
  <hyperlinks>
    <hyperlink ref="A4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2023-05-24T19:27:49Z</dcterms:created>
  <dcterms:modified xsi:type="dcterms:W3CDTF">2024-01-25T19:32:06Z</dcterms:modified>
</cp:coreProperties>
</file>