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140"/>
  </bookViews>
  <sheets>
    <sheet name="Bibliotec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" i="1" l="1"/>
  <c r="AN5" i="1"/>
  <c r="BA5" i="1" s="1"/>
  <c r="AN36" i="1"/>
  <c r="AN35" i="1"/>
  <c r="BA35" i="1" s="1"/>
  <c r="AN34" i="1"/>
  <c r="AN33" i="1"/>
  <c r="BA33" i="1" s="1"/>
  <c r="AN32" i="1"/>
  <c r="AN31" i="1"/>
  <c r="BA31" i="1" s="1"/>
  <c r="AN30" i="1"/>
  <c r="AN29" i="1"/>
  <c r="BA29" i="1" s="1"/>
  <c r="AN28" i="1"/>
  <c r="AN27" i="1"/>
  <c r="BA27" i="1" s="1"/>
  <c r="AN26" i="1"/>
  <c r="AN25" i="1"/>
  <c r="BA25" i="1" s="1"/>
  <c r="AN24" i="1"/>
  <c r="AN23" i="1"/>
  <c r="BA23" i="1" s="1"/>
  <c r="AN22" i="1"/>
  <c r="AN21" i="1"/>
  <c r="BA21" i="1" s="1"/>
  <c r="AN20" i="1"/>
  <c r="AN19" i="1"/>
  <c r="BA19" i="1" s="1"/>
  <c r="AN18" i="1"/>
  <c r="AN17" i="1"/>
  <c r="BA17" i="1" s="1"/>
  <c r="AN16" i="1"/>
  <c r="AN15" i="1"/>
  <c r="BA15" i="1" s="1"/>
  <c r="AN14" i="1"/>
  <c r="AN13" i="1"/>
  <c r="BA13" i="1" s="1"/>
  <c r="AN12" i="1"/>
  <c r="AN11" i="1"/>
  <c r="BA11" i="1" s="1"/>
  <c r="AN10" i="1"/>
  <c r="AN9" i="1"/>
  <c r="BA9" i="1" s="1"/>
  <c r="AN8" i="1"/>
  <c r="AN7" i="1"/>
  <c r="BA7" i="1" s="1"/>
  <c r="AN6" i="1"/>
  <c r="BA36" i="1" l="1"/>
  <c r="BA34" i="1"/>
  <c r="BA32" i="1"/>
  <c r="BA30" i="1"/>
  <c r="BA28" i="1"/>
  <c r="BA26" i="1"/>
  <c r="BA24" i="1"/>
  <c r="BA22" i="1"/>
  <c r="BA20" i="1"/>
  <c r="BA18" i="1"/>
  <c r="BA16" i="1"/>
  <c r="BA14" i="1"/>
  <c r="BA12" i="1"/>
  <c r="BA10" i="1"/>
  <c r="BA8" i="1"/>
  <c r="AM6" i="1"/>
  <c r="AM36" i="1"/>
  <c r="AM35" i="1"/>
  <c r="AM34" i="1"/>
  <c r="AM33" i="1"/>
  <c r="AM32" i="1"/>
  <c r="AM31" i="1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M5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Y29" i="1" l="1"/>
  <c r="AZ27" i="1"/>
  <c r="AZ31" i="1"/>
  <c r="AY18" i="1"/>
  <c r="AY20" i="1"/>
  <c r="AY22" i="1"/>
  <c r="AY24" i="1"/>
  <c r="AY28" i="1"/>
  <c r="AY30" i="1"/>
  <c r="AZ33" i="1"/>
  <c r="AZ35" i="1"/>
  <c r="AZ29" i="1"/>
  <c r="AZ22" i="1"/>
  <c r="AZ24" i="1"/>
  <c r="AZ26" i="1"/>
  <c r="AZ28" i="1"/>
  <c r="AZ30" i="1"/>
  <c r="AZ32" i="1"/>
  <c r="AZ34" i="1"/>
  <c r="AZ36" i="1"/>
  <c r="AY31" i="1"/>
  <c r="AY33" i="1"/>
  <c r="AY35" i="1"/>
  <c r="AY32" i="1"/>
  <c r="AY34" i="1"/>
  <c r="AY36" i="1"/>
  <c r="AY26" i="1"/>
  <c r="AY27" i="1"/>
  <c r="AZ21" i="1"/>
  <c r="AZ23" i="1"/>
  <c r="AZ25" i="1"/>
  <c r="AY17" i="1"/>
  <c r="AY21" i="1"/>
  <c r="AY23" i="1"/>
  <c r="AY25" i="1"/>
  <c r="AZ12" i="1"/>
  <c r="AZ14" i="1"/>
  <c r="AZ16" i="1"/>
  <c r="AZ18" i="1"/>
  <c r="AZ20" i="1"/>
  <c r="AZ19" i="1"/>
  <c r="AY19" i="1"/>
  <c r="AZ13" i="1"/>
  <c r="AZ15" i="1"/>
  <c r="AZ17" i="1"/>
  <c r="AY16" i="1"/>
  <c r="AY11" i="1"/>
  <c r="AY15" i="1"/>
  <c r="AY13" i="1"/>
  <c r="AY10" i="1"/>
  <c r="AY12" i="1"/>
  <c r="AY14" i="1"/>
  <c r="AZ9" i="1"/>
  <c r="AZ11" i="1"/>
  <c r="AZ6" i="1"/>
  <c r="AZ8" i="1"/>
  <c r="AZ10" i="1"/>
  <c r="AY8" i="1"/>
  <c r="AY7" i="1"/>
  <c r="AY9" i="1"/>
  <c r="AZ7" i="1"/>
  <c r="AY5" i="1"/>
  <c r="AY6" i="1"/>
  <c r="AZ5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J36" i="1"/>
  <c r="AI36" i="1"/>
  <c r="AH36" i="1"/>
  <c r="AJ35" i="1"/>
  <c r="AI35" i="1"/>
  <c r="AH35" i="1"/>
  <c r="AJ34" i="1"/>
  <c r="AI34" i="1"/>
  <c r="AH34" i="1"/>
  <c r="AJ33" i="1"/>
  <c r="AI33" i="1"/>
  <c r="AH33" i="1"/>
  <c r="AJ32" i="1"/>
  <c r="AI32" i="1"/>
  <c r="AH32" i="1"/>
  <c r="AJ31" i="1"/>
  <c r="AI31" i="1"/>
  <c r="AH31" i="1"/>
  <c r="AJ30" i="1"/>
  <c r="AI30" i="1"/>
  <c r="AH30" i="1"/>
  <c r="AJ29" i="1"/>
  <c r="AI29" i="1"/>
  <c r="AH29" i="1"/>
  <c r="AJ28" i="1"/>
  <c r="AI28" i="1"/>
  <c r="AH28" i="1"/>
  <c r="AJ27" i="1"/>
  <c r="AI27" i="1"/>
  <c r="AH27" i="1"/>
  <c r="AJ26" i="1"/>
  <c r="AI26" i="1"/>
  <c r="AH26" i="1"/>
  <c r="AJ25" i="1"/>
  <c r="AI25" i="1"/>
  <c r="AH25" i="1"/>
  <c r="AJ24" i="1"/>
  <c r="AI24" i="1"/>
  <c r="AH24" i="1"/>
  <c r="AJ23" i="1"/>
  <c r="AI23" i="1"/>
  <c r="AH23" i="1"/>
  <c r="AJ22" i="1"/>
  <c r="AI22" i="1"/>
  <c r="AH22" i="1"/>
  <c r="AJ21" i="1"/>
  <c r="AI21" i="1"/>
  <c r="AH21" i="1"/>
  <c r="AJ20" i="1"/>
  <c r="AI20" i="1"/>
  <c r="AH20" i="1"/>
  <c r="AJ19" i="1"/>
  <c r="AI19" i="1"/>
  <c r="AH19" i="1"/>
  <c r="AJ18" i="1"/>
  <c r="AI18" i="1"/>
  <c r="AH18" i="1"/>
  <c r="AJ17" i="1"/>
  <c r="AI17" i="1"/>
  <c r="AH17" i="1"/>
  <c r="AJ16" i="1"/>
  <c r="AI16" i="1"/>
  <c r="AH16" i="1"/>
  <c r="AJ15" i="1"/>
  <c r="AI15" i="1"/>
  <c r="AH15" i="1"/>
  <c r="AJ14" i="1"/>
  <c r="AI14" i="1"/>
  <c r="AH14" i="1"/>
  <c r="AJ13" i="1"/>
  <c r="AI13" i="1"/>
  <c r="AH13" i="1"/>
  <c r="AJ12" i="1"/>
  <c r="AI12" i="1"/>
  <c r="AH12" i="1"/>
  <c r="AJ11" i="1"/>
  <c r="AI11" i="1"/>
  <c r="AH11" i="1"/>
  <c r="AJ10" i="1"/>
  <c r="AI10" i="1"/>
  <c r="AH10" i="1"/>
  <c r="AJ9" i="1"/>
  <c r="AI9" i="1"/>
  <c r="AH9" i="1"/>
  <c r="AJ8" i="1"/>
  <c r="AI8" i="1"/>
  <c r="AH8" i="1"/>
  <c r="AJ7" i="1"/>
  <c r="AI7" i="1"/>
  <c r="AH7" i="1"/>
  <c r="AJ6" i="1"/>
  <c r="AI6" i="1"/>
  <c r="AH6" i="1"/>
  <c r="AJ5" i="1"/>
  <c r="AI5" i="1"/>
  <c r="AH5" i="1"/>
  <c r="AX5" i="1" l="1"/>
  <c r="AW11" i="1"/>
  <c r="AW7" i="1"/>
  <c r="AW35" i="1"/>
  <c r="AX9" i="1"/>
  <c r="AX13" i="1"/>
  <c r="AX17" i="1"/>
  <c r="AX29" i="1"/>
  <c r="AU36" i="1"/>
  <c r="AW27" i="1"/>
  <c r="AW33" i="1"/>
  <c r="AU35" i="1"/>
  <c r="AV36" i="1"/>
  <c r="AW31" i="1"/>
  <c r="AW32" i="1"/>
  <c r="AV35" i="1"/>
  <c r="AW36" i="1"/>
  <c r="AX21" i="1"/>
  <c r="AX25" i="1"/>
  <c r="AX33" i="1"/>
  <c r="AX22" i="1"/>
  <c r="AX30" i="1"/>
  <c r="AX23" i="1"/>
  <c r="AX27" i="1"/>
  <c r="AX31" i="1"/>
  <c r="AX35" i="1"/>
  <c r="AX26" i="1"/>
  <c r="AX34" i="1"/>
  <c r="AX24" i="1"/>
  <c r="AX28" i="1"/>
  <c r="AX32" i="1"/>
  <c r="AX36" i="1"/>
  <c r="AU5" i="1"/>
  <c r="AU9" i="1"/>
  <c r="AU13" i="1"/>
  <c r="AU17" i="1"/>
  <c r="AU21" i="1"/>
  <c r="AU25" i="1"/>
  <c r="AV26" i="1"/>
  <c r="AV30" i="1"/>
  <c r="AU33" i="1"/>
  <c r="AV34" i="1"/>
  <c r="AW34" i="1"/>
  <c r="AU34" i="1"/>
  <c r="AV33" i="1"/>
  <c r="AV32" i="1"/>
  <c r="AV31" i="1"/>
  <c r="AU28" i="1"/>
  <c r="AU32" i="1"/>
  <c r="AU31" i="1"/>
  <c r="AU24" i="1"/>
  <c r="AU30" i="1"/>
  <c r="AW30" i="1"/>
  <c r="AW28" i="1"/>
  <c r="AV28" i="1"/>
  <c r="AV27" i="1"/>
  <c r="AU23" i="1"/>
  <c r="AU27" i="1"/>
  <c r="AU22" i="1"/>
  <c r="AU26" i="1"/>
  <c r="AW26" i="1"/>
  <c r="AW25" i="1"/>
  <c r="AV25" i="1"/>
  <c r="AV6" i="1"/>
  <c r="AV10" i="1"/>
  <c r="AV14" i="1"/>
  <c r="AW15" i="1"/>
  <c r="AV18" i="1"/>
  <c r="AW19" i="1"/>
  <c r="AV22" i="1"/>
  <c r="AW23" i="1"/>
  <c r="AV24" i="1"/>
  <c r="AV23" i="1"/>
  <c r="AW24" i="1"/>
  <c r="AW22" i="1"/>
  <c r="AW20" i="1"/>
  <c r="AV21" i="1"/>
  <c r="AV20" i="1"/>
  <c r="AW21" i="1"/>
  <c r="AV19" i="1"/>
  <c r="AU20" i="1"/>
  <c r="AX18" i="1"/>
  <c r="AU19" i="1"/>
  <c r="AX19" i="1"/>
  <c r="AU18" i="1"/>
  <c r="AX20" i="1"/>
  <c r="AW18" i="1"/>
  <c r="AV16" i="1"/>
  <c r="AW17" i="1"/>
  <c r="AV17" i="1"/>
  <c r="AV15" i="1"/>
  <c r="AW16" i="1"/>
  <c r="AU16" i="1"/>
  <c r="AX14" i="1"/>
  <c r="AU15" i="1"/>
  <c r="AX15" i="1"/>
  <c r="AU14" i="1"/>
  <c r="AX16" i="1"/>
  <c r="AW14" i="1"/>
  <c r="AV12" i="1"/>
  <c r="AW13" i="1"/>
  <c r="AV13" i="1"/>
  <c r="AV11" i="1"/>
  <c r="AW12" i="1"/>
  <c r="AU12" i="1"/>
  <c r="AX10" i="1"/>
  <c r="AU11" i="1"/>
  <c r="AX11" i="1"/>
  <c r="AX12" i="1"/>
  <c r="AW9" i="1"/>
  <c r="AW10" i="1"/>
  <c r="AW8" i="1"/>
  <c r="AU10" i="1"/>
  <c r="AV9" i="1"/>
  <c r="AX6" i="1"/>
  <c r="AU7" i="1"/>
  <c r="AV8" i="1"/>
  <c r="AX7" i="1"/>
  <c r="AU8" i="1"/>
  <c r="AU6" i="1"/>
  <c r="AV7" i="1"/>
  <c r="AX8" i="1"/>
  <c r="AW6" i="1"/>
  <c r="AU29" i="1"/>
  <c r="AV5" i="1"/>
  <c r="AV29" i="1"/>
  <c r="AW29" i="1"/>
  <c r="AW5" i="1"/>
  <c r="AB31" i="1"/>
  <c r="AC31" i="1"/>
  <c r="AD31" i="1"/>
  <c r="AE31" i="1"/>
  <c r="AF31" i="1"/>
  <c r="AG31" i="1"/>
  <c r="AB32" i="1"/>
  <c r="AC32" i="1"/>
  <c r="AD32" i="1"/>
  <c r="AE32" i="1"/>
  <c r="AF32" i="1"/>
  <c r="AG32" i="1"/>
  <c r="AB33" i="1"/>
  <c r="AC33" i="1"/>
  <c r="AD33" i="1"/>
  <c r="AE33" i="1"/>
  <c r="AF33" i="1"/>
  <c r="AG33" i="1"/>
  <c r="AB34" i="1"/>
  <c r="AC34" i="1"/>
  <c r="AD34" i="1"/>
  <c r="AE34" i="1"/>
  <c r="AF34" i="1"/>
  <c r="AG34" i="1"/>
  <c r="AB35" i="1"/>
  <c r="AC35" i="1"/>
  <c r="AD35" i="1"/>
  <c r="AE35" i="1"/>
  <c r="AF35" i="1"/>
  <c r="AG35" i="1"/>
  <c r="AB36" i="1"/>
  <c r="AC36" i="1"/>
  <c r="AD36" i="1"/>
  <c r="AE36" i="1"/>
  <c r="AF36" i="1"/>
  <c r="AG36" i="1"/>
  <c r="AC30" i="1"/>
  <c r="AD30" i="1"/>
  <c r="AE30" i="1"/>
  <c r="AF30" i="1"/>
  <c r="AG30" i="1"/>
  <c r="AB30" i="1"/>
  <c r="AC29" i="1"/>
  <c r="AD29" i="1"/>
  <c r="AE29" i="1"/>
  <c r="AF29" i="1"/>
  <c r="AG29" i="1"/>
  <c r="AB29" i="1"/>
  <c r="AB6" i="1"/>
  <c r="AC6" i="1"/>
  <c r="AD6" i="1"/>
  <c r="AE6" i="1"/>
  <c r="AF6" i="1"/>
  <c r="AG6" i="1"/>
  <c r="AB7" i="1"/>
  <c r="AC7" i="1"/>
  <c r="AD7" i="1"/>
  <c r="AE7" i="1"/>
  <c r="AF7" i="1"/>
  <c r="AG7" i="1"/>
  <c r="AB8" i="1"/>
  <c r="AC8" i="1"/>
  <c r="AD8" i="1"/>
  <c r="AE8" i="1"/>
  <c r="AF8" i="1"/>
  <c r="AG8" i="1"/>
  <c r="AB11" i="1"/>
  <c r="AC11" i="1"/>
  <c r="AD11" i="1"/>
  <c r="AE11" i="1"/>
  <c r="AF11" i="1"/>
  <c r="AG11" i="1"/>
  <c r="AB12" i="1"/>
  <c r="AC12" i="1"/>
  <c r="AD12" i="1"/>
  <c r="AE12" i="1"/>
  <c r="AF12" i="1"/>
  <c r="AG12" i="1"/>
  <c r="AB13" i="1"/>
  <c r="AC13" i="1"/>
  <c r="AD13" i="1"/>
  <c r="AE13" i="1"/>
  <c r="AF13" i="1"/>
  <c r="AG13" i="1"/>
  <c r="AB9" i="1"/>
  <c r="AC9" i="1"/>
  <c r="AD9" i="1"/>
  <c r="AE9" i="1"/>
  <c r="AF9" i="1"/>
  <c r="AG9" i="1"/>
  <c r="AB10" i="1"/>
  <c r="AC10" i="1"/>
  <c r="AD10" i="1"/>
  <c r="AE10" i="1"/>
  <c r="AF10" i="1"/>
  <c r="AG10" i="1"/>
  <c r="AB14" i="1"/>
  <c r="AC14" i="1"/>
  <c r="AD14" i="1"/>
  <c r="AE14" i="1"/>
  <c r="AF14" i="1"/>
  <c r="AG14" i="1"/>
  <c r="AB15" i="1"/>
  <c r="AC15" i="1"/>
  <c r="AD15" i="1"/>
  <c r="AE15" i="1"/>
  <c r="AF15" i="1"/>
  <c r="AG15" i="1"/>
  <c r="AB16" i="1"/>
  <c r="AC16" i="1"/>
  <c r="AD16" i="1"/>
  <c r="AE16" i="1"/>
  <c r="AF16" i="1"/>
  <c r="AG16" i="1"/>
  <c r="AB17" i="1"/>
  <c r="AC17" i="1"/>
  <c r="AD17" i="1"/>
  <c r="AE17" i="1"/>
  <c r="AF17" i="1"/>
  <c r="AG17" i="1"/>
  <c r="AB18" i="1"/>
  <c r="AC18" i="1"/>
  <c r="AD18" i="1"/>
  <c r="AE18" i="1"/>
  <c r="AF18" i="1"/>
  <c r="AG18" i="1"/>
  <c r="AB19" i="1"/>
  <c r="AC19" i="1"/>
  <c r="AD19" i="1"/>
  <c r="AE19" i="1"/>
  <c r="AF19" i="1"/>
  <c r="AG19" i="1"/>
  <c r="AB20" i="1"/>
  <c r="AC20" i="1"/>
  <c r="AD20" i="1"/>
  <c r="AE20" i="1"/>
  <c r="AF20" i="1"/>
  <c r="AG20" i="1"/>
  <c r="AB21" i="1"/>
  <c r="AC21" i="1"/>
  <c r="AD21" i="1"/>
  <c r="AE21" i="1"/>
  <c r="AF21" i="1"/>
  <c r="AG21" i="1"/>
  <c r="AB22" i="1"/>
  <c r="AC22" i="1"/>
  <c r="AD22" i="1"/>
  <c r="AE22" i="1"/>
  <c r="AF22" i="1"/>
  <c r="AG22" i="1"/>
  <c r="AB23" i="1"/>
  <c r="AC23" i="1"/>
  <c r="AD23" i="1"/>
  <c r="AE23" i="1"/>
  <c r="AF23" i="1"/>
  <c r="AG23" i="1"/>
  <c r="AB24" i="1"/>
  <c r="AC24" i="1"/>
  <c r="AD24" i="1"/>
  <c r="AE24" i="1"/>
  <c r="AF24" i="1"/>
  <c r="AG24" i="1"/>
  <c r="AB25" i="1"/>
  <c r="AC25" i="1"/>
  <c r="AD25" i="1"/>
  <c r="AE25" i="1"/>
  <c r="AF25" i="1"/>
  <c r="AG25" i="1"/>
  <c r="AB26" i="1"/>
  <c r="AC26" i="1"/>
  <c r="AD26" i="1"/>
  <c r="AE26" i="1"/>
  <c r="AF26" i="1"/>
  <c r="AG26" i="1"/>
  <c r="AB27" i="1"/>
  <c r="AC27" i="1"/>
  <c r="AD27" i="1"/>
  <c r="AE27" i="1"/>
  <c r="AF27" i="1"/>
  <c r="AG27" i="1"/>
  <c r="AB28" i="1"/>
  <c r="AC28" i="1"/>
  <c r="AD28" i="1"/>
  <c r="AE28" i="1"/>
  <c r="AF28" i="1"/>
  <c r="AG28" i="1"/>
  <c r="AC5" i="1"/>
  <c r="AD5" i="1"/>
  <c r="AE5" i="1"/>
  <c r="AF5" i="1"/>
  <c r="AG5" i="1"/>
  <c r="AB5" i="1"/>
  <c r="AO5" i="1" l="1"/>
  <c r="AP28" i="1"/>
  <c r="AP27" i="1"/>
  <c r="AP26" i="1"/>
  <c r="AP25" i="1"/>
  <c r="AP23" i="1"/>
  <c r="AP22" i="1"/>
  <c r="AP20" i="1"/>
  <c r="AP18" i="1"/>
  <c r="AP5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0" i="1"/>
  <c r="AO9" i="1"/>
  <c r="AO13" i="1"/>
  <c r="AO12" i="1"/>
  <c r="AO11" i="1"/>
  <c r="AO8" i="1"/>
  <c r="AO7" i="1"/>
  <c r="AO6" i="1"/>
  <c r="AP29" i="1"/>
  <c r="AP30" i="1"/>
  <c r="AO36" i="1"/>
  <c r="AO35" i="1"/>
  <c r="AO34" i="1"/>
  <c r="AO33" i="1"/>
  <c r="AO32" i="1"/>
  <c r="AO31" i="1"/>
  <c r="AP24" i="1"/>
  <c r="AP21" i="1"/>
  <c r="AP19" i="1"/>
  <c r="AP17" i="1"/>
  <c r="AP16" i="1"/>
  <c r="AP15" i="1"/>
  <c r="AP14" i="1"/>
  <c r="AP10" i="1"/>
  <c r="AP9" i="1"/>
  <c r="AP13" i="1"/>
  <c r="AP12" i="1"/>
  <c r="AP11" i="1"/>
  <c r="AP8" i="1"/>
  <c r="AP7" i="1"/>
  <c r="AP6" i="1"/>
  <c r="AO29" i="1"/>
  <c r="AO30" i="1"/>
  <c r="AP36" i="1"/>
  <c r="AP35" i="1"/>
  <c r="AP34" i="1"/>
  <c r="AP33" i="1"/>
  <c r="AP32" i="1"/>
  <c r="AP31" i="1"/>
  <c r="AR25" i="1"/>
  <c r="AR23" i="1"/>
  <c r="AQ22" i="1"/>
  <c r="AQ12" i="1"/>
  <c r="AQ8" i="1"/>
  <c r="AQ6" i="1"/>
  <c r="AS5" i="1"/>
  <c r="AQ36" i="1" l="1"/>
  <c r="AQ16" i="1"/>
  <c r="AQ18" i="1"/>
  <c r="AQ20" i="1"/>
  <c r="AQ24" i="1"/>
  <c r="AQ26" i="1"/>
  <c r="AQ28" i="1"/>
  <c r="AQ30" i="1"/>
  <c r="AQ32" i="1"/>
  <c r="AQ34" i="1"/>
  <c r="AQ9" i="1"/>
  <c r="AQ7" i="1"/>
  <c r="AQ13" i="1"/>
  <c r="AQ10" i="1"/>
  <c r="AQ15" i="1"/>
  <c r="AQ17" i="1"/>
  <c r="AQ19" i="1"/>
  <c r="AQ21" i="1"/>
  <c r="AQ35" i="1"/>
  <c r="AQ14" i="1"/>
  <c r="AQ5" i="1"/>
  <c r="AQ11" i="1"/>
  <c r="AQ23" i="1"/>
  <c r="AQ25" i="1"/>
  <c r="AQ27" i="1"/>
  <c r="AQ29" i="1"/>
  <c r="AQ31" i="1"/>
  <c r="AQ33" i="1"/>
  <c r="AR29" i="1"/>
  <c r="AR33" i="1"/>
  <c r="AR8" i="1"/>
  <c r="AR9" i="1"/>
  <c r="AR16" i="1"/>
  <c r="AR20" i="1"/>
  <c r="AR22" i="1"/>
  <c r="AR36" i="1"/>
  <c r="AR24" i="1"/>
  <c r="AR26" i="1"/>
  <c r="AR28" i="1"/>
  <c r="AR30" i="1"/>
  <c r="AR32" i="1"/>
  <c r="AR34" i="1"/>
  <c r="AR27" i="1"/>
  <c r="AR31" i="1"/>
  <c r="AR6" i="1"/>
  <c r="AR12" i="1"/>
  <c r="AR14" i="1"/>
  <c r="AR18" i="1"/>
  <c r="AR5" i="1"/>
  <c r="AR7" i="1"/>
  <c r="AR11" i="1"/>
  <c r="AR13" i="1"/>
  <c r="AR10" i="1"/>
  <c r="AR15" i="1"/>
  <c r="AR17" i="1"/>
  <c r="AR19" i="1"/>
  <c r="AR21" i="1"/>
  <c r="AR35" i="1"/>
  <c r="AT5" i="1"/>
  <c r="AS6" i="1"/>
  <c r="AS7" i="1"/>
  <c r="AS8" i="1"/>
  <c r="AS11" i="1"/>
  <c r="AS12" i="1"/>
  <c r="AS13" i="1"/>
  <c r="AS9" i="1"/>
  <c r="AS10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T31" i="1"/>
  <c r="AT32" i="1"/>
  <c r="AT33" i="1"/>
  <c r="AT34" i="1"/>
  <c r="AT36" i="1"/>
  <c r="AT6" i="1"/>
  <c r="AT7" i="1"/>
  <c r="AT8" i="1"/>
  <c r="AT11" i="1"/>
  <c r="AT12" i="1"/>
  <c r="AT13" i="1"/>
  <c r="AT9" i="1"/>
  <c r="AT10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5" i="1"/>
</calcChain>
</file>

<file path=xl/sharedStrings.xml><?xml version="1.0" encoding="utf-8"?>
<sst xmlns="http://schemas.openxmlformats.org/spreadsheetml/2006/main" count="39" uniqueCount="39">
  <si>
    <t>Sinaloa</t>
  </si>
  <si>
    <t>Aguascalientes</t>
  </si>
  <si>
    <t>Baja California</t>
  </si>
  <si>
    <t>Baja California Sur</t>
  </si>
  <si>
    <t>Campeche</t>
  </si>
  <si>
    <t>Colima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</si>
  <si>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</si>
  <si>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</si>
  <si>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</si>
  <si>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</si>
  <si>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</si>
  <si>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</si>
  <si>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</si>
  <si>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</si>
  <si>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</si>
  <si>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</si>
  <si>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</si>
  <si>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</si>
  <si>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</si>
  <si>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</si>
  <si>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</si>
  <si>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</si>
  <si>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Sonora</t>
  </si>
  <si>
    <t>Tabasco</t>
  </si>
  <si>
    <t>Tamaulipas</t>
  </si>
  <si>
    <t>Tlaxcala</t>
  </si>
  <si>
    <t>Yucatán</t>
  </si>
  <si>
    <t>Zacatecas</t>
  </si>
  <si>
    <t>Coahuila</t>
  </si>
  <si>
    <t>Chiapas</t>
  </si>
  <si>
    <t>Oaxaca</t>
  </si>
  <si>
    <t>Lugar Nacional</t>
  </si>
  <si>
    <t>Entidad federativa</t>
  </si>
  <si>
    <t>Veracruz de Ignacio de la Llavec</t>
  </si>
  <si>
    <t>Población total</t>
  </si>
  <si>
    <t>Número de bibliotecas</t>
  </si>
  <si>
    <t>Número de habitantes por biblioteca</t>
  </si>
  <si>
    <t xml:space="preserve">Nota: Cantidad retomada del Anuario Estadístico y Geográfico de cada Estado de la República Mexicana.
CONAPO. Proyecciones de población a mitad de año.
          </t>
  </si>
  <si>
    <t>Número de habitantes por biblioteca (2011 - 2023)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</si>
</sst>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47948F"/>
        <bgColor theme="4" tint="0.79998168889431442"/>
      </patternFill>
    </fill>
    <fill>
      <patternFill patternType="solid">
        <fgColor rgb="FF4794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E0DC"/>
        <bgColor indexed="64"/>
      </patternFill>
    </fill>
  </fills>
  <borders count="12">
    <border>
      <left/>
      <right/>
      <top/>
      <bottom/>
      <diagonal/>
    </border>
    <border>
      <left style="thin">
        <color rgb="FFE3E0DC"/>
      </left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 style="thin">
        <color rgb="FFE3E0DC"/>
      </top>
      <bottom style="thin">
        <color rgb="FFE3E0DC"/>
      </bottom>
      <diagonal/>
    </border>
    <border>
      <left/>
      <right/>
      <top style="thin">
        <color rgb="FFE3E0DC"/>
      </top>
      <bottom style="thin">
        <color rgb="FFE3E0DC"/>
      </bottom>
      <diagonal/>
    </border>
    <border>
      <left/>
      <right style="thin">
        <color theme="0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 style="thin">
        <color rgb="FFE3E0DC"/>
      </right>
      <top/>
      <bottom style="thin">
        <color rgb="FFE3E0DC"/>
      </bottom>
      <diagonal/>
    </border>
    <border>
      <left/>
      <right style="thin">
        <color rgb="FFE3E0DC"/>
      </right>
      <top style="thin">
        <color rgb="FFE3E0DC"/>
      </top>
      <bottom style="thin">
        <color rgb="FFE3E0DC"/>
      </bottom>
      <diagonal/>
    </border>
    <border>
      <left style="thin">
        <color rgb="FFE3E0DC"/>
      </left>
      <right/>
      <top/>
      <bottom style="thin">
        <color rgb="FFE3E0DC"/>
      </bottom>
      <diagonal/>
    </border>
    <border>
      <left/>
      <right/>
      <top/>
      <bottom style="thin">
        <color rgb="FFE3E0DC"/>
      </bottom>
      <diagonal/>
    </border>
    <border>
      <left style="thin">
        <color theme="0"/>
      </left>
      <right/>
      <top/>
      <bottom style="thin">
        <color rgb="FFE3E0DC"/>
      </bottom>
      <diagonal/>
    </border>
    <border>
      <left/>
      <right style="thin">
        <color rgb="FFE3E0DC"/>
      </right>
      <top/>
      <bottom style="thin">
        <color rgb="FFE3E0DC"/>
      </bottom>
      <diagonal/>
    </border>
    <border>
      <left/>
      <right style="thin">
        <color theme="0"/>
      </right>
      <top/>
      <bottom style="thin">
        <color rgb="FFE3E0DC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3" fontId="3" fillId="5" borderId="0" xfId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3" fontId="7" fillId="6" borderId="0" xfId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 indent="1"/>
    </xf>
    <xf numFmtId="0" fontId="7" fillId="6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left" vertical="center" indent="1"/>
    </xf>
    <xf numFmtId="0" fontId="8" fillId="6" borderId="0" xfId="0" applyFont="1" applyFill="1" applyAlignment="1">
      <alignment horizontal="right" vertical="center"/>
    </xf>
    <xf numFmtId="0" fontId="2" fillId="5" borderId="0" xfId="0" applyFont="1" applyFill="1"/>
    <xf numFmtId="164" fontId="3" fillId="5" borderId="0" xfId="1" applyNumberFormat="1" applyFont="1" applyFill="1" applyBorder="1" applyAlignment="1">
      <alignment vertical="center"/>
    </xf>
    <xf numFmtId="164" fontId="7" fillId="6" borderId="0" xfId="1" applyNumberFormat="1" applyFont="1" applyFill="1" applyBorder="1" applyAlignment="1">
      <alignment vertical="center"/>
    </xf>
    <xf numFmtId="0" fontId="3" fillId="5" borderId="0" xfId="0" applyFont="1" applyFill="1"/>
    <xf numFmtId="0" fontId="1" fillId="5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6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top" wrapText="1"/>
    </xf>
    <xf numFmtId="0" fontId="3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vertical="top" wrapText="1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E3E0D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123825</xdr:rowOff>
    </xdr:from>
    <xdr:to>
      <xdr:col>1</xdr:col>
      <xdr:colOff>752187</xdr:colOff>
      <xdr:row>0</xdr:row>
      <xdr:rowOff>419025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1904712" cy="29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tabSelected="1" zoomScaleNormal="100" workbookViewId="0">
      <pane xSplit="1" topLeftCell="B1" activePane="topRight" state="frozen"/>
      <selection pane="topRight" activeCell="AL11" sqref="AL11"/>
    </sheetView>
  </sheetViews>
  <sheetFormatPr baseColWidth="10" defaultRowHeight="12.75" x14ac:dyDescent="0.2"/>
  <cols>
    <col min="1" max="1" width="18.5703125" style="12" customWidth="1"/>
    <col min="2" max="27" width="12.85546875" style="12" customWidth="1"/>
    <col min="28" max="40" width="11.7109375" style="12" customWidth="1"/>
    <col min="41" max="52" width="10.5703125" style="12" customWidth="1"/>
    <col min="53" max="16384" width="11.42578125" style="12"/>
  </cols>
  <sheetData>
    <row r="1" spans="1:57" s="4" customFormat="1" ht="39.950000000000003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7" s="4" customFormat="1" ht="14.1" customHeight="1" x14ac:dyDescent="0.25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16"/>
      <c r="AI2" s="16"/>
      <c r="AJ2" s="16"/>
      <c r="AK2" s="16"/>
      <c r="AL2" s="16"/>
      <c r="AM2" s="16"/>
      <c r="AN2" s="16"/>
    </row>
    <row r="3" spans="1:57" ht="13.5" customHeight="1" x14ac:dyDescent="0.2">
      <c r="A3" s="23" t="s">
        <v>32</v>
      </c>
      <c r="B3" s="25" t="s">
        <v>34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  <c r="O3" s="33" t="s">
        <v>35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34"/>
      <c r="AB3" s="28" t="s">
        <v>36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30"/>
      <c r="AO3" s="31" t="s">
        <v>31</v>
      </c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2"/>
    </row>
    <row r="4" spans="1:57" ht="13.5" customHeight="1" x14ac:dyDescent="0.2">
      <c r="A4" s="24"/>
      <c r="B4" s="1">
        <v>2011</v>
      </c>
      <c r="C4" s="2">
        <v>2012</v>
      </c>
      <c r="D4" s="2">
        <v>2013</v>
      </c>
      <c r="E4" s="2">
        <v>2014</v>
      </c>
      <c r="F4" s="2">
        <v>2015</v>
      </c>
      <c r="G4" s="2">
        <v>2016</v>
      </c>
      <c r="H4" s="2">
        <v>2017</v>
      </c>
      <c r="I4" s="2">
        <v>2018</v>
      </c>
      <c r="J4" s="2">
        <v>2019</v>
      </c>
      <c r="K4" s="2">
        <v>2020</v>
      </c>
      <c r="L4" s="2">
        <v>2021</v>
      </c>
      <c r="M4" s="2">
        <v>2022</v>
      </c>
      <c r="N4" s="18">
        <v>2023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2">
        <v>2016</v>
      </c>
      <c r="U4" s="2">
        <v>2017</v>
      </c>
      <c r="V4" s="2">
        <v>2018</v>
      </c>
      <c r="W4" s="2">
        <v>2019</v>
      </c>
      <c r="X4" s="2">
        <v>2020</v>
      </c>
      <c r="Y4" s="2">
        <v>2021</v>
      </c>
      <c r="Z4" s="2">
        <v>2022</v>
      </c>
      <c r="AA4" s="18">
        <v>2023</v>
      </c>
      <c r="AB4" s="2">
        <v>2011</v>
      </c>
      <c r="AC4" s="2">
        <v>2012</v>
      </c>
      <c r="AD4" s="2">
        <v>2013</v>
      </c>
      <c r="AE4" s="2">
        <v>2014</v>
      </c>
      <c r="AF4" s="2">
        <v>2015</v>
      </c>
      <c r="AG4" s="2">
        <v>2016</v>
      </c>
      <c r="AH4" s="2">
        <v>2017</v>
      </c>
      <c r="AI4" s="2">
        <v>2018</v>
      </c>
      <c r="AJ4" s="2">
        <v>2019</v>
      </c>
      <c r="AK4" s="2">
        <v>2020</v>
      </c>
      <c r="AL4" s="2">
        <v>2021</v>
      </c>
      <c r="AM4" s="2">
        <v>2022</v>
      </c>
      <c r="AN4" s="2">
        <v>2023</v>
      </c>
      <c r="AO4" s="6">
        <v>2011</v>
      </c>
      <c r="AP4" s="2">
        <v>2012</v>
      </c>
      <c r="AQ4" s="2">
        <v>2013</v>
      </c>
      <c r="AR4" s="2">
        <v>2014</v>
      </c>
      <c r="AS4" s="2">
        <v>2015</v>
      </c>
      <c r="AT4" s="2">
        <v>2016</v>
      </c>
      <c r="AU4" s="2">
        <v>2017</v>
      </c>
      <c r="AV4" s="2">
        <v>2018</v>
      </c>
      <c r="AW4" s="2">
        <v>2019</v>
      </c>
      <c r="AX4" s="2">
        <v>2020</v>
      </c>
      <c r="AY4" s="2">
        <v>2021</v>
      </c>
      <c r="AZ4" s="2">
        <v>2022</v>
      </c>
      <c r="BA4" s="2">
        <v>2023</v>
      </c>
    </row>
    <row r="5" spans="1:57" ht="12" customHeight="1" x14ac:dyDescent="0.2">
      <c r="A5" s="8" t="s">
        <v>1</v>
      </c>
      <c r="B5" s="13">
        <v>1223425</v>
      </c>
      <c r="C5" s="13">
        <v>1250962</v>
      </c>
      <c r="D5" s="13">
        <v>1278202</v>
      </c>
      <c r="E5" s="13">
        <v>1305273</v>
      </c>
      <c r="F5" s="13">
        <v>1331825</v>
      </c>
      <c r="G5" s="13">
        <v>1355321</v>
      </c>
      <c r="H5" s="13">
        <v>1375782</v>
      </c>
      <c r="I5" s="13">
        <v>1395794</v>
      </c>
      <c r="J5" s="13">
        <v>1415421</v>
      </c>
      <c r="K5" s="13">
        <v>1434635</v>
      </c>
      <c r="L5" s="13">
        <v>1453452</v>
      </c>
      <c r="M5" s="13">
        <v>1471859</v>
      </c>
      <c r="N5" s="13">
        <v>1489875</v>
      </c>
      <c r="O5" s="13">
        <v>66</v>
      </c>
      <c r="P5" s="13">
        <v>66</v>
      </c>
      <c r="Q5" s="13">
        <v>66</v>
      </c>
      <c r="R5" s="13">
        <v>66</v>
      </c>
      <c r="S5" s="13">
        <v>66</v>
      </c>
      <c r="T5" s="13">
        <v>66</v>
      </c>
      <c r="U5" s="13">
        <v>66</v>
      </c>
      <c r="V5" s="13">
        <v>66</v>
      </c>
      <c r="W5" s="13">
        <v>66</v>
      </c>
      <c r="X5" s="13">
        <v>66</v>
      </c>
      <c r="Y5" s="13">
        <v>66</v>
      </c>
      <c r="Z5" s="13">
        <v>67</v>
      </c>
      <c r="AA5" s="13">
        <v>67</v>
      </c>
      <c r="AB5" s="3">
        <f t="shared" ref="AB5:AN5" si="0">B5/O5</f>
        <v>18536.742424242424</v>
      </c>
      <c r="AC5" s="3">
        <f t="shared" si="0"/>
        <v>18953.969696969696</v>
      </c>
      <c r="AD5" s="3">
        <f t="shared" si="0"/>
        <v>19366.696969696968</v>
      </c>
      <c r="AE5" s="3">
        <f t="shared" si="0"/>
        <v>19776.863636363636</v>
      </c>
      <c r="AF5" s="3">
        <f t="shared" si="0"/>
        <v>20179.166666666668</v>
      </c>
      <c r="AG5" s="3">
        <f t="shared" si="0"/>
        <v>20535.166666666668</v>
      </c>
      <c r="AH5" s="3">
        <f t="shared" si="0"/>
        <v>20845.18181818182</v>
      </c>
      <c r="AI5" s="3">
        <f t="shared" si="0"/>
        <v>21148.39393939394</v>
      </c>
      <c r="AJ5" s="3">
        <f t="shared" si="0"/>
        <v>21445.772727272728</v>
      </c>
      <c r="AK5" s="3">
        <f t="shared" si="0"/>
        <v>21736.89393939394</v>
      </c>
      <c r="AL5" s="3">
        <f t="shared" si="0"/>
        <v>22022</v>
      </c>
      <c r="AM5" s="3">
        <f t="shared" si="0"/>
        <v>21968.044776119405</v>
      </c>
      <c r="AN5" s="3">
        <f t="shared" si="0"/>
        <v>22236.940298507463</v>
      </c>
      <c r="AO5" s="7">
        <f t="shared" ref="AO5:AO36" si="1">_xlfn.RANK.EQ(AB5,AB$5:AB$36,0)</f>
        <v>14</v>
      </c>
      <c r="AP5" s="7">
        <f t="shared" ref="AP5:AP36" si="2">_xlfn.RANK.EQ(AC5,AC$5:AC$36,0)</f>
        <v>14</v>
      </c>
      <c r="AQ5" s="7">
        <f t="shared" ref="AQ5:AQ36" si="3">_xlfn.RANK.EQ(AD5,AD$5:AD$36,0)</f>
        <v>14</v>
      </c>
      <c r="AR5" s="7">
        <f t="shared" ref="AR5:AR36" si="4">_xlfn.RANK.EQ(AE5,AE$5:AE$36,0)</f>
        <v>13</v>
      </c>
      <c r="AS5" s="7">
        <f t="shared" ref="AS5:AS36" si="5">_xlfn.RANK.EQ(AF5,AF$5:AF$36,0)</f>
        <v>12</v>
      </c>
      <c r="AT5" s="7">
        <f t="shared" ref="AT5:AT36" si="6">_xlfn.RANK.EQ(AG5,AG$5:AG$36,0)</f>
        <v>12</v>
      </c>
      <c r="AU5" s="7">
        <f t="shared" ref="AU5:AU36" si="7">_xlfn.RANK.EQ(AH5,AH$5:AH$36,0)</f>
        <v>12</v>
      </c>
      <c r="AV5" s="7">
        <f t="shared" ref="AV5:AV36" si="8">_xlfn.RANK.EQ(AI5,AI$5:AI$36,0)</f>
        <v>12</v>
      </c>
      <c r="AW5" s="7">
        <f t="shared" ref="AW5:AW36" si="9">_xlfn.RANK.EQ(AJ5,AJ$5:AJ$36,0)</f>
        <v>12</v>
      </c>
      <c r="AX5" s="7">
        <f t="shared" ref="AX5:AX36" si="10">_xlfn.RANK.EQ(AK5,AK$5:AK$36,0)</f>
        <v>12</v>
      </c>
      <c r="AY5" s="7">
        <f t="shared" ref="AY5:AY36" si="11">_xlfn.RANK.EQ(AL5,AL$5:AL$36,0)</f>
        <v>12</v>
      </c>
      <c r="AZ5" s="7">
        <f t="shared" ref="AZ5:AZ36" si="12">_xlfn.RANK.EQ(AM5,AM$5:AM$36,0)</f>
        <v>12</v>
      </c>
      <c r="BA5" s="7">
        <f>_xlfn.RANK.EQ(AN5,AN$5:AN$36,0)</f>
        <v>12</v>
      </c>
    </row>
    <row r="6" spans="1:57" ht="12" customHeight="1" x14ac:dyDescent="0.2">
      <c r="A6" s="8" t="s">
        <v>2</v>
      </c>
      <c r="B6" s="13">
        <v>3222606</v>
      </c>
      <c r="C6" s="13">
        <v>3258386</v>
      </c>
      <c r="D6" s="13">
        <v>3292766</v>
      </c>
      <c r="E6" s="13">
        <v>3326218</v>
      </c>
      <c r="F6" s="13">
        <v>3357794</v>
      </c>
      <c r="G6" s="13">
        <v>3403335</v>
      </c>
      <c r="H6" s="13">
        <v>3462872</v>
      </c>
      <c r="I6" s="13">
        <v>3521242</v>
      </c>
      <c r="J6" s="13">
        <v>3578561</v>
      </c>
      <c r="K6" s="13">
        <v>3634868</v>
      </c>
      <c r="L6" s="13">
        <v>3690160</v>
      </c>
      <c r="M6" s="13">
        <v>3744415</v>
      </c>
      <c r="N6" s="13">
        <v>3797610</v>
      </c>
      <c r="O6" s="13">
        <v>91</v>
      </c>
      <c r="P6" s="13">
        <v>91</v>
      </c>
      <c r="Q6" s="13">
        <v>91</v>
      </c>
      <c r="R6" s="13">
        <v>91</v>
      </c>
      <c r="S6" s="13">
        <v>91</v>
      </c>
      <c r="T6" s="13">
        <v>91</v>
      </c>
      <c r="U6" s="13">
        <v>92</v>
      </c>
      <c r="V6" s="13">
        <v>92</v>
      </c>
      <c r="W6" s="13">
        <v>92</v>
      </c>
      <c r="X6" s="13">
        <v>92</v>
      </c>
      <c r="Y6" s="13">
        <v>93</v>
      </c>
      <c r="Z6" s="13">
        <v>93</v>
      </c>
      <c r="AA6" s="13">
        <v>93</v>
      </c>
      <c r="AB6" s="3">
        <f t="shared" ref="AB6:AB36" si="13">B6/O6</f>
        <v>35413.252747252751</v>
      </c>
      <c r="AC6" s="3">
        <f t="shared" ref="AC6:AC36" si="14">C6/P6</f>
        <v>35806.439560439561</v>
      </c>
      <c r="AD6" s="3">
        <f t="shared" ref="AD6:AD36" si="15">D6/Q6</f>
        <v>36184.241758241755</v>
      </c>
      <c r="AE6" s="3">
        <f t="shared" ref="AE6:AE36" si="16">E6/R6</f>
        <v>36551.846153846156</v>
      </c>
      <c r="AF6" s="3">
        <f t="shared" ref="AF6:AF36" si="17">F6/S6</f>
        <v>36898.835164835167</v>
      </c>
      <c r="AG6" s="3">
        <f t="shared" ref="AG6:AG36" si="18">G6/T6</f>
        <v>37399.285714285717</v>
      </c>
      <c r="AH6" s="3">
        <f t="shared" ref="AH6:AH36" si="19">H6/U6</f>
        <v>37639.913043478264</v>
      </c>
      <c r="AI6" s="3">
        <f t="shared" ref="AI6:AI36" si="20">I6/V6</f>
        <v>38274.369565217392</v>
      </c>
      <c r="AJ6" s="3">
        <f t="shared" ref="AJ6:AJ36" si="21">J6/W6</f>
        <v>38897.40217391304</v>
      </c>
      <c r="AK6" s="3">
        <f t="shared" ref="AK6:AK36" si="22">K6/X6</f>
        <v>39509.434782608696</v>
      </c>
      <c r="AL6" s="3">
        <f t="shared" ref="AL6:AL36" si="23">L6/Y6</f>
        <v>39679.139784946237</v>
      </c>
      <c r="AM6" s="3">
        <f t="shared" ref="AM6:AM36" si="24">M6/Z6</f>
        <v>40262.526881720427</v>
      </c>
      <c r="AN6" s="3">
        <f t="shared" ref="AN6:AN36" si="25">N6/AA6</f>
        <v>40834.516129032258</v>
      </c>
      <c r="AO6" s="7">
        <f t="shared" si="1"/>
        <v>1</v>
      </c>
      <c r="AP6" s="7">
        <f t="shared" si="2"/>
        <v>1</v>
      </c>
      <c r="AQ6" s="7">
        <f t="shared" si="3"/>
        <v>1</v>
      </c>
      <c r="AR6" s="7">
        <f t="shared" si="4"/>
        <v>1</v>
      </c>
      <c r="AS6" s="7">
        <f t="shared" si="5"/>
        <v>1</v>
      </c>
      <c r="AT6" s="7">
        <f t="shared" si="6"/>
        <v>1</v>
      </c>
      <c r="AU6" s="7">
        <f t="shared" si="7"/>
        <v>1</v>
      </c>
      <c r="AV6" s="7">
        <f t="shared" si="8"/>
        <v>1</v>
      </c>
      <c r="AW6" s="7">
        <f t="shared" si="9"/>
        <v>1</v>
      </c>
      <c r="AX6" s="7">
        <f t="shared" si="10"/>
        <v>1</v>
      </c>
      <c r="AY6" s="7">
        <f t="shared" si="11"/>
        <v>1</v>
      </c>
      <c r="AZ6" s="7">
        <f t="shared" si="12"/>
        <v>1</v>
      </c>
      <c r="BA6" s="7">
        <f t="shared" ref="BA6:BA36" si="26">_xlfn.RANK.EQ(AN6,AN$5:AN$36,0)</f>
        <v>1</v>
      </c>
    </row>
    <row r="7" spans="1:57" ht="12" customHeight="1" x14ac:dyDescent="0.2">
      <c r="A7" s="8" t="s">
        <v>3</v>
      </c>
      <c r="B7" s="13">
        <v>651419</v>
      </c>
      <c r="C7" s="13">
        <v>668635</v>
      </c>
      <c r="D7" s="13">
        <v>685784</v>
      </c>
      <c r="E7" s="13">
        <v>702923</v>
      </c>
      <c r="F7" s="13">
        <v>719846</v>
      </c>
      <c r="G7" s="13">
        <v>736995</v>
      </c>
      <c r="H7" s="13">
        <v>754270</v>
      </c>
      <c r="I7" s="13">
        <v>771294</v>
      </c>
      <c r="J7" s="13">
        <v>788119</v>
      </c>
      <c r="K7" s="13">
        <v>804708</v>
      </c>
      <c r="L7" s="13">
        <v>821059</v>
      </c>
      <c r="M7" s="13">
        <v>837168</v>
      </c>
      <c r="N7" s="13">
        <v>853026</v>
      </c>
      <c r="O7" s="13">
        <v>58</v>
      </c>
      <c r="P7" s="13">
        <v>58</v>
      </c>
      <c r="Q7" s="13">
        <v>58</v>
      </c>
      <c r="R7" s="13">
        <v>58</v>
      </c>
      <c r="S7" s="13">
        <v>58</v>
      </c>
      <c r="T7" s="13">
        <v>58</v>
      </c>
      <c r="U7" s="13">
        <v>58</v>
      </c>
      <c r="V7" s="13">
        <v>62</v>
      </c>
      <c r="W7" s="13">
        <v>62</v>
      </c>
      <c r="X7" s="13">
        <v>62</v>
      </c>
      <c r="Y7" s="13">
        <v>62</v>
      </c>
      <c r="Z7" s="13">
        <v>62</v>
      </c>
      <c r="AA7" s="13">
        <v>62</v>
      </c>
      <c r="AB7" s="3">
        <f t="shared" si="13"/>
        <v>11231.362068965518</v>
      </c>
      <c r="AC7" s="3">
        <f t="shared" si="14"/>
        <v>11528.189655172413</v>
      </c>
      <c r="AD7" s="3">
        <f t="shared" si="15"/>
        <v>11823.862068965518</v>
      </c>
      <c r="AE7" s="3">
        <f t="shared" si="16"/>
        <v>12119.362068965518</v>
      </c>
      <c r="AF7" s="3">
        <f t="shared" si="17"/>
        <v>12411.137931034482</v>
      </c>
      <c r="AG7" s="3">
        <f t="shared" si="18"/>
        <v>12706.810344827587</v>
      </c>
      <c r="AH7" s="3">
        <f t="shared" si="19"/>
        <v>13004.655172413793</v>
      </c>
      <c r="AI7" s="3">
        <f t="shared" si="20"/>
        <v>12440.225806451614</v>
      </c>
      <c r="AJ7" s="3">
        <f t="shared" si="21"/>
        <v>12711.596774193549</v>
      </c>
      <c r="AK7" s="3">
        <f t="shared" si="22"/>
        <v>12979.161290322581</v>
      </c>
      <c r="AL7" s="3">
        <f t="shared" si="23"/>
        <v>13242.887096774193</v>
      </c>
      <c r="AM7" s="3">
        <f t="shared" si="24"/>
        <v>13502.709677419354</v>
      </c>
      <c r="AN7" s="3">
        <f t="shared" si="25"/>
        <v>13758.483870967742</v>
      </c>
      <c r="AO7" s="7">
        <f t="shared" si="1"/>
        <v>25</v>
      </c>
      <c r="AP7" s="7">
        <f t="shared" si="2"/>
        <v>25</v>
      </c>
      <c r="AQ7" s="7">
        <f t="shared" si="3"/>
        <v>24</v>
      </c>
      <c r="AR7" s="7">
        <f t="shared" si="4"/>
        <v>24</v>
      </c>
      <c r="AS7" s="7">
        <f t="shared" si="5"/>
        <v>24</v>
      </c>
      <c r="AT7" s="7">
        <f t="shared" si="6"/>
        <v>24</v>
      </c>
      <c r="AU7" s="7">
        <f t="shared" si="7"/>
        <v>24</v>
      </c>
      <c r="AV7" s="7">
        <f t="shared" si="8"/>
        <v>25</v>
      </c>
      <c r="AW7" s="7">
        <f t="shared" si="9"/>
        <v>25</v>
      </c>
      <c r="AX7" s="7">
        <f t="shared" si="10"/>
        <v>25</v>
      </c>
      <c r="AY7" s="7">
        <f t="shared" si="11"/>
        <v>25</v>
      </c>
      <c r="AZ7" s="7">
        <f t="shared" si="12"/>
        <v>24</v>
      </c>
      <c r="BA7" s="7">
        <f t="shared" si="26"/>
        <v>24</v>
      </c>
    </row>
    <row r="8" spans="1:57" ht="12" customHeight="1" x14ac:dyDescent="0.2">
      <c r="A8" s="8" t="s">
        <v>4</v>
      </c>
      <c r="B8" s="13">
        <v>849941</v>
      </c>
      <c r="C8" s="13">
        <v>867064</v>
      </c>
      <c r="D8" s="13">
        <v>883911</v>
      </c>
      <c r="E8" s="13">
        <v>900589</v>
      </c>
      <c r="F8" s="13">
        <v>916832</v>
      </c>
      <c r="G8" s="13">
        <v>933436</v>
      </c>
      <c r="H8" s="13">
        <v>950458</v>
      </c>
      <c r="I8" s="13">
        <v>967319</v>
      </c>
      <c r="J8" s="13">
        <v>984046</v>
      </c>
      <c r="K8" s="13">
        <v>1000617</v>
      </c>
      <c r="L8" s="13">
        <v>1017011</v>
      </c>
      <c r="M8" s="13">
        <v>1033223</v>
      </c>
      <c r="N8" s="13">
        <v>1049244</v>
      </c>
      <c r="O8" s="13">
        <v>61</v>
      </c>
      <c r="P8" s="13">
        <v>61</v>
      </c>
      <c r="Q8" s="13">
        <v>61</v>
      </c>
      <c r="R8" s="13">
        <v>62</v>
      </c>
      <c r="S8" s="13">
        <v>62</v>
      </c>
      <c r="T8" s="13">
        <v>62</v>
      </c>
      <c r="U8" s="13">
        <v>62</v>
      </c>
      <c r="V8" s="13">
        <v>67</v>
      </c>
      <c r="W8" s="13">
        <v>70</v>
      </c>
      <c r="X8" s="13">
        <v>70</v>
      </c>
      <c r="Y8" s="13">
        <v>70</v>
      </c>
      <c r="Z8" s="13">
        <v>71</v>
      </c>
      <c r="AA8" s="13">
        <v>71</v>
      </c>
      <c r="AB8" s="3">
        <f t="shared" si="13"/>
        <v>13933.459016393443</v>
      </c>
      <c r="AC8" s="3">
        <f t="shared" si="14"/>
        <v>14214.163934426229</v>
      </c>
      <c r="AD8" s="3">
        <f t="shared" si="15"/>
        <v>14490.344262295082</v>
      </c>
      <c r="AE8" s="3">
        <f t="shared" si="16"/>
        <v>14525.629032258064</v>
      </c>
      <c r="AF8" s="3">
        <f t="shared" si="17"/>
        <v>14787.612903225807</v>
      </c>
      <c r="AG8" s="3">
        <f t="shared" si="18"/>
        <v>15055.41935483871</v>
      </c>
      <c r="AH8" s="3">
        <f t="shared" si="19"/>
        <v>15329.967741935483</v>
      </c>
      <c r="AI8" s="3">
        <f t="shared" si="20"/>
        <v>14437.597014925374</v>
      </c>
      <c r="AJ8" s="3">
        <f t="shared" si="21"/>
        <v>14057.8</v>
      </c>
      <c r="AK8" s="3">
        <f t="shared" si="22"/>
        <v>14294.528571428571</v>
      </c>
      <c r="AL8" s="3">
        <f t="shared" si="23"/>
        <v>14528.728571428572</v>
      </c>
      <c r="AM8" s="3">
        <f t="shared" si="24"/>
        <v>14552.43661971831</v>
      </c>
      <c r="AN8" s="3">
        <f t="shared" si="25"/>
        <v>14778.084507042253</v>
      </c>
      <c r="AO8" s="7">
        <f t="shared" si="1"/>
        <v>19</v>
      </c>
      <c r="AP8" s="7">
        <f t="shared" si="2"/>
        <v>19</v>
      </c>
      <c r="AQ8" s="7">
        <f t="shared" si="3"/>
        <v>19</v>
      </c>
      <c r="AR8" s="7">
        <f t="shared" si="4"/>
        <v>19</v>
      </c>
      <c r="AS8" s="7">
        <f t="shared" si="5"/>
        <v>19</v>
      </c>
      <c r="AT8" s="7">
        <f t="shared" si="6"/>
        <v>19</v>
      </c>
      <c r="AU8" s="7">
        <f t="shared" si="7"/>
        <v>19</v>
      </c>
      <c r="AV8" s="7">
        <f t="shared" si="8"/>
        <v>19</v>
      </c>
      <c r="AW8" s="7">
        <f t="shared" si="9"/>
        <v>20</v>
      </c>
      <c r="AX8" s="7">
        <f t="shared" si="10"/>
        <v>20</v>
      </c>
      <c r="AY8" s="7">
        <f t="shared" si="11"/>
        <v>20</v>
      </c>
      <c r="AZ8" s="7">
        <f t="shared" si="12"/>
        <v>21</v>
      </c>
      <c r="BA8" s="7">
        <f t="shared" si="26"/>
        <v>21</v>
      </c>
    </row>
    <row r="9" spans="1:57" ht="12" customHeight="1" x14ac:dyDescent="0.2">
      <c r="A9" s="8" t="s">
        <v>28</v>
      </c>
      <c r="B9" s="13">
        <v>2830310</v>
      </c>
      <c r="C9" s="13">
        <v>2874749</v>
      </c>
      <c r="D9" s="13">
        <v>2917922</v>
      </c>
      <c r="E9" s="13">
        <v>2960145</v>
      </c>
      <c r="F9" s="13">
        <v>3000556</v>
      </c>
      <c r="G9" s="13">
        <v>3043062</v>
      </c>
      <c r="H9" s="13">
        <v>3087852</v>
      </c>
      <c r="I9" s="13">
        <v>3132017</v>
      </c>
      <c r="J9" s="13">
        <v>3175643</v>
      </c>
      <c r="K9" s="13">
        <v>3218720</v>
      </c>
      <c r="L9" s="13">
        <v>3261259</v>
      </c>
      <c r="M9" s="13">
        <v>3303220</v>
      </c>
      <c r="N9" s="13">
        <v>3344621</v>
      </c>
      <c r="O9" s="13">
        <v>140</v>
      </c>
      <c r="P9" s="13">
        <v>140</v>
      </c>
      <c r="Q9" s="13">
        <v>140</v>
      </c>
      <c r="R9" s="13">
        <v>140</v>
      </c>
      <c r="S9" s="13">
        <v>140</v>
      </c>
      <c r="T9" s="13">
        <v>142</v>
      </c>
      <c r="U9" s="13">
        <v>141</v>
      </c>
      <c r="V9" s="13">
        <v>141</v>
      </c>
      <c r="W9" s="13">
        <v>141</v>
      </c>
      <c r="X9" s="13">
        <v>141</v>
      </c>
      <c r="Y9" s="13">
        <v>141</v>
      </c>
      <c r="Z9" s="13">
        <v>145</v>
      </c>
      <c r="AA9" s="13">
        <v>145</v>
      </c>
      <c r="AB9" s="3">
        <f t="shared" si="13"/>
        <v>20216.5</v>
      </c>
      <c r="AC9" s="3">
        <f t="shared" si="14"/>
        <v>20533.92142857143</v>
      </c>
      <c r="AD9" s="3">
        <f t="shared" si="15"/>
        <v>20842.3</v>
      </c>
      <c r="AE9" s="3">
        <f t="shared" si="16"/>
        <v>21143.892857142859</v>
      </c>
      <c r="AF9" s="3">
        <f t="shared" si="17"/>
        <v>21432.542857142857</v>
      </c>
      <c r="AG9" s="3">
        <f t="shared" si="18"/>
        <v>21430.014084507042</v>
      </c>
      <c r="AH9" s="3">
        <f t="shared" si="19"/>
        <v>21899.659574468085</v>
      </c>
      <c r="AI9" s="3">
        <f t="shared" si="20"/>
        <v>22212.886524822694</v>
      </c>
      <c r="AJ9" s="3">
        <f t="shared" si="21"/>
        <v>22522.290780141844</v>
      </c>
      <c r="AK9" s="3">
        <f t="shared" si="22"/>
        <v>22827.801418439718</v>
      </c>
      <c r="AL9" s="3">
        <f t="shared" si="23"/>
        <v>23129.496453900709</v>
      </c>
      <c r="AM9" s="3">
        <f t="shared" si="24"/>
        <v>22780.827586206895</v>
      </c>
      <c r="AN9" s="3">
        <f t="shared" si="25"/>
        <v>23066.35172413793</v>
      </c>
      <c r="AO9" s="7">
        <f t="shared" si="1"/>
        <v>11</v>
      </c>
      <c r="AP9" s="7">
        <f t="shared" si="2"/>
        <v>11</v>
      </c>
      <c r="AQ9" s="7">
        <f t="shared" si="3"/>
        <v>11</v>
      </c>
      <c r="AR9" s="7">
        <f t="shared" si="4"/>
        <v>11</v>
      </c>
      <c r="AS9" s="7">
        <f t="shared" si="5"/>
        <v>11</v>
      </c>
      <c r="AT9" s="7">
        <f t="shared" si="6"/>
        <v>11</v>
      </c>
      <c r="AU9" s="7">
        <f t="shared" si="7"/>
        <v>11</v>
      </c>
      <c r="AV9" s="7">
        <f t="shared" si="8"/>
        <v>11</v>
      </c>
      <c r="AW9" s="7">
        <f t="shared" si="9"/>
        <v>11</v>
      </c>
      <c r="AX9" s="7">
        <f t="shared" si="10"/>
        <v>11</v>
      </c>
      <c r="AY9" s="7">
        <f t="shared" si="11"/>
        <v>10</v>
      </c>
      <c r="AZ9" s="7">
        <f t="shared" si="12"/>
        <v>11</v>
      </c>
      <c r="BA9" s="7">
        <f t="shared" si="26"/>
        <v>11</v>
      </c>
    </row>
    <row r="10" spans="1:57" ht="12" customHeight="1" x14ac:dyDescent="0.2">
      <c r="A10" s="8" t="s">
        <v>5</v>
      </c>
      <c r="B10" s="13">
        <v>668122</v>
      </c>
      <c r="C10" s="13">
        <v>681887</v>
      </c>
      <c r="D10" s="13">
        <v>695408</v>
      </c>
      <c r="E10" s="13">
        <v>708738</v>
      </c>
      <c r="F10" s="13">
        <v>721696</v>
      </c>
      <c r="G10" s="13">
        <v>734663</v>
      </c>
      <c r="H10" s="13">
        <v>747603</v>
      </c>
      <c r="I10" s="13">
        <v>760333</v>
      </c>
      <c r="J10" s="13">
        <v>772842</v>
      </c>
      <c r="K10" s="13">
        <v>785153</v>
      </c>
      <c r="L10" s="13">
        <v>797245</v>
      </c>
      <c r="M10" s="13">
        <v>809115</v>
      </c>
      <c r="N10" s="13">
        <v>820771</v>
      </c>
      <c r="O10" s="13">
        <v>59</v>
      </c>
      <c r="P10" s="13">
        <v>59</v>
      </c>
      <c r="Q10" s="13">
        <v>59</v>
      </c>
      <c r="R10" s="13">
        <v>59</v>
      </c>
      <c r="S10" s="13">
        <v>59</v>
      </c>
      <c r="T10" s="13">
        <v>59</v>
      </c>
      <c r="U10" s="13">
        <v>58</v>
      </c>
      <c r="V10" s="13">
        <v>57</v>
      </c>
      <c r="W10" s="13">
        <v>57</v>
      </c>
      <c r="X10" s="13">
        <v>57</v>
      </c>
      <c r="Y10" s="13">
        <v>57</v>
      </c>
      <c r="Z10" s="13">
        <v>57</v>
      </c>
      <c r="AA10" s="13">
        <v>57</v>
      </c>
      <c r="AB10" s="3">
        <f t="shared" si="13"/>
        <v>11324.101694915254</v>
      </c>
      <c r="AC10" s="3">
        <f t="shared" si="14"/>
        <v>11557.406779661016</v>
      </c>
      <c r="AD10" s="3">
        <f t="shared" si="15"/>
        <v>11786.576271186441</v>
      </c>
      <c r="AE10" s="3">
        <f t="shared" si="16"/>
        <v>12012.508474576271</v>
      </c>
      <c r="AF10" s="3">
        <f t="shared" si="17"/>
        <v>12232.135593220339</v>
      </c>
      <c r="AG10" s="3">
        <f t="shared" si="18"/>
        <v>12451.915254237289</v>
      </c>
      <c r="AH10" s="3">
        <f t="shared" si="19"/>
        <v>12889.706896551725</v>
      </c>
      <c r="AI10" s="3">
        <f t="shared" si="20"/>
        <v>13339.17543859649</v>
      </c>
      <c r="AJ10" s="3">
        <f t="shared" si="21"/>
        <v>13558.631578947368</v>
      </c>
      <c r="AK10" s="3">
        <f t="shared" si="22"/>
        <v>13774.614035087719</v>
      </c>
      <c r="AL10" s="3">
        <f t="shared" si="23"/>
        <v>13986.754385964912</v>
      </c>
      <c r="AM10" s="3">
        <f t="shared" si="24"/>
        <v>14195</v>
      </c>
      <c r="AN10" s="3">
        <f t="shared" si="25"/>
        <v>14399.491228070176</v>
      </c>
      <c r="AO10" s="7">
        <f t="shared" si="1"/>
        <v>24</v>
      </c>
      <c r="AP10" s="7">
        <f t="shared" si="2"/>
        <v>24</v>
      </c>
      <c r="AQ10" s="7">
        <f t="shared" si="3"/>
        <v>25</v>
      </c>
      <c r="AR10" s="7">
        <f t="shared" si="4"/>
        <v>25</v>
      </c>
      <c r="AS10" s="7">
        <f t="shared" si="5"/>
        <v>25</v>
      </c>
      <c r="AT10" s="7">
        <f t="shared" si="6"/>
        <v>25</v>
      </c>
      <c r="AU10" s="7">
        <f t="shared" si="7"/>
        <v>25</v>
      </c>
      <c r="AV10" s="7">
        <f t="shared" si="8"/>
        <v>23</v>
      </c>
      <c r="AW10" s="7">
        <f t="shared" si="9"/>
        <v>23</v>
      </c>
      <c r="AX10" s="7">
        <f t="shared" si="10"/>
        <v>23</v>
      </c>
      <c r="AY10" s="7">
        <f t="shared" si="11"/>
        <v>23</v>
      </c>
      <c r="AZ10" s="7">
        <f t="shared" si="12"/>
        <v>23</v>
      </c>
      <c r="BA10" s="7">
        <f t="shared" si="26"/>
        <v>23</v>
      </c>
    </row>
    <row r="11" spans="1:57" ht="12" customHeight="1" x14ac:dyDescent="0.2">
      <c r="A11" s="8" t="s">
        <v>29</v>
      </c>
      <c r="B11" s="13">
        <v>4944937</v>
      </c>
      <c r="C11" s="13">
        <v>5038786</v>
      </c>
      <c r="D11" s="13">
        <v>5130494</v>
      </c>
      <c r="E11" s="13">
        <v>5220622</v>
      </c>
      <c r="F11" s="13">
        <v>5307819</v>
      </c>
      <c r="G11" s="13">
        <v>5393944</v>
      </c>
      <c r="H11" s="13">
        <v>5479352</v>
      </c>
      <c r="I11" s="13">
        <v>5563869</v>
      </c>
      <c r="J11" s="13">
        <v>5647532</v>
      </c>
      <c r="K11" s="13">
        <v>5730367</v>
      </c>
      <c r="L11" s="13">
        <v>5812375</v>
      </c>
      <c r="M11" s="13">
        <v>5893520</v>
      </c>
      <c r="N11" s="13">
        <v>5973838</v>
      </c>
      <c r="O11" s="13">
        <v>403</v>
      </c>
      <c r="P11" s="13">
        <v>403</v>
      </c>
      <c r="Q11" s="13">
        <v>403</v>
      </c>
      <c r="R11" s="13">
        <v>403</v>
      </c>
      <c r="S11" s="13">
        <v>403</v>
      </c>
      <c r="T11" s="13">
        <v>403</v>
      </c>
      <c r="U11" s="13">
        <v>403</v>
      </c>
      <c r="V11" s="13">
        <v>403</v>
      </c>
      <c r="W11" s="13">
        <v>403</v>
      </c>
      <c r="X11" s="13">
        <v>403</v>
      </c>
      <c r="Y11" s="13">
        <v>401</v>
      </c>
      <c r="Z11" s="13">
        <v>404</v>
      </c>
      <c r="AA11" s="13">
        <v>404</v>
      </c>
      <c r="AB11" s="3">
        <f t="shared" si="13"/>
        <v>12270.315136476427</v>
      </c>
      <c r="AC11" s="3">
        <f t="shared" si="14"/>
        <v>12503.191066997519</v>
      </c>
      <c r="AD11" s="3">
        <f t="shared" si="15"/>
        <v>12730.754342431761</v>
      </c>
      <c r="AE11" s="3">
        <f t="shared" si="16"/>
        <v>12954.397022332507</v>
      </c>
      <c r="AF11" s="3">
        <f t="shared" si="17"/>
        <v>13170.766749379653</v>
      </c>
      <c r="AG11" s="3">
        <f t="shared" si="18"/>
        <v>13384.476426799007</v>
      </c>
      <c r="AH11" s="3">
        <f t="shared" si="19"/>
        <v>13596.406947890819</v>
      </c>
      <c r="AI11" s="3">
        <f t="shared" si="20"/>
        <v>13806.126550868486</v>
      </c>
      <c r="AJ11" s="3">
        <f t="shared" si="21"/>
        <v>14013.727047146402</v>
      </c>
      <c r="AK11" s="3">
        <f t="shared" si="22"/>
        <v>14219.272952853598</v>
      </c>
      <c r="AL11" s="3">
        <f t="shared" si="23"/>
        <v>14494.700748129675</v>
      </c>
      <c r="AM11" s="3">
        <f t="shared" si="24"/>
        <v>14587.920792079209</v>
      </c>
      <c r="AN11" s="3">
        <f t="shared" si="25"/>
        <v>14786.727722772277</v>
      </c>
      <c r="AO11" s="7">
        <f t="shared" si="1"/>
        <v>22</v>
      </c>
      <c r="AP11" s="7">
        <f t="shared" si="2"/>
        <v>22</v>
      </c>
      <c r="AQ11" s="7">
        <f t="shared" si="3"/>
        <v>22</v>
      </c>
      <c r="AR11" s="7">
        <f t="shared" si="4"/>
        <v>22</v>
      </c>
      <c r="AS11" s="7">
        <f t="shared" si="5"/>
        <v>22</v>
      </c>
      <c r="AT11" s="7">
        <f t="shared" si="6"/>
        <v>22</v>
      </c>
      <c r="AU11" s="7">
        <f t="shared" si="7"/>
        <v>22</v>
      </c>
      <c r="AV11" s="7">
        <f t="shared" si="8"/>
        <v>21</v>
      </c>
      <c r="AW11" s="7">
        <f t="shared" si="9"/>
        <v>21</v>
      </c>
      <c r="AX11" s="7">
        <f t="shared" si="10"/>
        <v>21</v>
      </c>
      <c r="AY11" s="7">
        <f t="shared" si="11"/>
        <v>21</v>
      </c>
      <c r="AZ11" s="7">
        <f t="shared" si="12"/>
        <v>20</v>
      </c>
      <c r="BA11" s="7">
        <f t="shared" si="26"/>
        <v>20</v>
      </c>
    </row>
    <row r="12" spans="1:57" ht="12" customHeight="1" x14ac:dyDescent="0.2">
      <c r="A12" s="8" t="s">
        <v>6</v>
      </c>
      <c r="B12" s="13">
        <v>3499552</v>
      </c>
      <c r="C12" s="13">
        <v>3531604</v>
      </c>
      <c r="D12" s="13">
        <v>3561704</v>
      </c>
      <c r="E12" s="13">
        <v>3590344</v>
      </c>
      <c r="F12" s="13">
        <v>3616481</v>
      </c>
      <c r="G12" s="13">
        <v>3649416</v>
      </c>
      <c r="H12" s="13">
        <v>3689398</v>
      </c>
      <c r="I12" s="13">
        <v>3727984</v>
      </c>
      <c r="J12" s="13">
        <v>3765325</v>
      </c>
      <c r="K12" s="13">
        <v>3801487</v>
      </c>
      <c r="L12" s="13">
        <v>3836506</v>
      </c>
      <c r="M12" s="13">
        <v>3870381</v>
      </c>
      <c r="N12" s="13">
        <v>3903129</v>
      </c>
      <c r="O12" s="13">
        <v>162</v>
      </c>
      <c r="P12" s="13">
        <v>164</v>
      </c>
      <c r="Q12" s="13">
        <v>164</v>
      </c>
      <c r="R12" s="13">
        <v>164</v>
      </c>
      <c r="S12" s="13">
        <v>164</v>
      </c>
      <c r="T12" s="13">
        <v>165</v>
      </c>
      <c r="U12" s="13">
        <v>165</v>
      </c>
      <c r="V12" s="13">
        <v>165</v>
      </c>
      <c r="W12" s="13">
        <v>165</v>
      </c>
      <c r="X12" s="13">
        <v>165</v>
      </c>
      <c r="Y12" s="13">
        <v>165</v>
      </c>
      <c r="Z12" s="13">
        <v>166</v>
      </c>
      <c r="AA12" s="13">
        <v>166</v>
      </c>
      <c r="AB12" s="3">
        <f t="shared" si="13"/>
        <v>21602.172839506173</v>
      </c>
      <c r="AC12" s="3">
        <f t="shared" si="14"/>
        <v>21534.170731707316</v>
      </c>
      <c r="AD12" s="3">
        <f t="shared" si="15"/>
        <v>21717.707317073171</v>
      </c>
      <c r="AE12" s="3">
        <f t="shared" si="16"/>
        <v>21892.341463414636</v>
      </c>
      <c r="AF12" s="3">
        <f t="shared" si="17"/>
        <v>22051.713414634145</v>
      </c>
      <c r="AG12" s="3">
        <f t="shared" si="18"/>
        <v>22117.672727272726</v>
      </c>
      <c r="AH12" s="3">
        <f t="shared" si="19"/>
        <v>22359.987878787877</v>
      </c>
      <c r="AI12" s="3">
        <f t="shared" si="20"/>
        <v>22593.842424242423</v>
      </c>
      <c r="AJ12" s="3">
        <f t="shared" si="21"/>
        <v>22820.151515151516</v>
      </c>
      <c r="AK12" s="3">
        <f t="shared" si="22"/>
        <v>23039.315151515151</v>
      </c>
      <c r="AL12" s="3">
        <f t="shared" si="23"/>
        <v>23251.551515151514</v>
      </c>
      <c r="AM12" s="3">
        <f t="shared" si="24"/>
        <v>23315.548192771083</v>
      </c>
      <c r="AN12" s="3">
        <f t="shared" si="25"/>
        <v>23512.825301204819</v>
      </c>
      <c r="AO12" s="7">
        <f t="shared" si="1"/>
        <v>10</v>
      </c>
      <c r="AP12" s="7">
        <f t="shared" si="2"/>
        <v>10</v>
      </c>
      <c r="AQ12" s="7">
        <f t="shared" si="3"/>
        <v>10</v>
      </c>
      <c r="AR12" s="7">
        <f t="shared" si="4"/>
        <v>10</v>
      </c>
      <c r="AS12" s="7">
        <f t="shared" si="5"/>
        <v>9</v>
      </c>
      <c r="AT12" s="7">
        <f t="shared" si="6"/>
        <v>9</v>
      </c>
      <c r="AU12" s="7">
        <f t="shared" si="7"/>
        <v>10</v>
      </c>
      <c r="AV12" s="7">
        <f t="shared" si="8"/>
        <v>10</v>
      </c>
      <c r="AW12" s="7">
        <f t="shared" si="9"/>
        <v>10</v>
      </c>
      <c r="AX12" s="7">
        <f t="shared" si="10"/>
        <v>9</v>
      </c>
      <c r="AY12" s="7">
        <f t="shared" si="11"/>
        <v>9</v>
      </c>
      <c r="AZ12" s="7">
        <f t="shared" si="12"/>
        <v>10</v>
      </c>
      <c r="BA12" s="7">
        <f t="shared" si="26"/>
        <v>9</v>
      </c>
    </row>
    <row r="13" spans="1:57" ht="12" customHeight="1" x14ac:dyDescent="0.2">
      <c r="A13" s="8" t="s">
        <v>7</v>
      </c>
      <c r="B13" s="13">
        <v>9034475</v>
      </c>
      <c r="C13" s="13">
        <v>9049100</v>
      </c>
      <c r="D13" s="13">
        <v>9057829</v>
      </c>
      <c r="E13" s="13">
        <v>9062022</v>
      </c>
      <c r="F13" s="13">
        <v>9058734</v>
      </c>
      <c r="G13" s="13">
        <v>9053990</v>
      </c>
      <c r="H13" s="13">
        <v>9049086</v>
      </c>
      <c r="I13" s="13">
        <v>9041395</v>
      </c>
      <c r="J13" s="13">
        <v>9031213</v>
      </c>
      <c r="K13" s="13">
        <v>9018645</v>
      </c>
      <c r="L13" s="13">
        <v>9003827</v>
      </c>
      <c r="M13" s="13">
        <v>8986774</v>
      </c>
      <c r="N13" s="13">
        <v>8967558</v>
      </c>
      <c r="O13" s="13">
        <v>408</v>
      </c>
      <c r="P13" s="13">
        <v>408</v>
      </c>
      <c r="Q13" s="13">
        <v>408</v>
      </c>
      <c r="R13" s="13">
        <v>410</v>
      </c>
      <c r="S13" s="13">
        <v>413</v>
      </c>
      <c r="T13" s="13">
        <v>411</v>
      </c>
      <c r="U13" s="13">
        <v>399</v>
      </c>
      <c r="V13" s="13">
        <v>398</v>
      </c>
      <c r="W13" s="13">
        <v>395</v>
      </c>
      <c r="X13" s="13">
        <v>395</v>
      </c>
      <c r="Y13" s="13">
        <v>395</v>
      </c>
      <c r="Z13" s="13">
        <v>385</v>
      </c>
      <c r="AA13" s="13">
        <v>385</v>
      </c>
      <c r="AB13" s="3">
        <f t="shared" si="13"/>
        <v>22143.321078431374</v>
      </c>
      <c r="AC13" s="3">
        <f t="shared" si="14"/>
        <v>22179.166666666668</v>
      </c>
      <c r="AD13" s="3">
        <f t="shared" si="15"/>
        <v>22200.561274509804</v>
      </c>
      <c r="AE13" s="3">
        <f t="shared" si="16"/>
        <v>22102.49268292683</v>
      </c>
      <c r="AF13" s="3">
        <f t="shared" si="17"/>
        <v>21933.98062953995</v>
      </c>
      <c r="AG13" s="3">
        <f t="shared" si="18"/>
        <v>22029.172749391728</v>
      </c>
      <c r="AH13" s="3">
        <f t="shared" si="19"/>
        <v>22679.413533834588</v>
      </c>
      <c r="AI13" s="3">
        <f t="shared" si="20"/>
        <v>22717.07286432161</v>
      </c>
      <c r="AJ13" s="3">
        <f t="shared" si="21"/>
        <v>22863.830379746836</v>
      </c>
      <c r="AK13" s="3">
        <f t="shared" si="22"/>
        <v>22832.01265822785</v>
      </c>
      <c r="AL13" s="3">
        <f t="shared" si="23"/>
        <v>22794.498734177214</v>
      </c>
      <c r="AM13" s="3">
        <f t="shared" si="24"/>
        <v>23342.270129870129</v>
      </c>
      <c r="AN13" s="3">
        <f t="shared" si="25"/>
        <v>23292.358441558441</v>
      </c>
      <c r="AO13" s="7">
        <f t="shared" si="1"/>
        <v>9</v>
      </c>
      <c r="AP13" s="7">
        <f t="shared" si="2"/>
        <v>9</v>
      </c>
      <c r="AQ13" s="7">
        <f t="shared" si="3"/>
        <v>9</v>
      </c>
      <c r="AR13" s="7">
        <f t="shared" si="4"/>
        <v>9</v>
      </c>
      <c r="AS13" s="7">
        <f t="shared" si="5"/>
        <v>10</v>
      </c>
      <c r="AT13" s="7">
        <f t="shared" si="6"/>
        <v>10</v>
      </c>
      <c r="AU13" s="7">
        <f t="shared" si="7"/>
        <v>9</v>
      </c>
      <c r="AV13" s="7">
        <f t="shared" si="8"/>
        <v>9</v>
      </c>
      <c r="AW13" s="7">
        <f t="shared" si="9"/>
        <v>9</v>
      </c>
      <c r="AX13" s="7">
        <f t="shared" si="10"/>
        <v>10</v>
      </c>
      <c r="AY13" s="7">
        <f t="shared" si="11"/>
        <v>11</v>
      </c>
      <c r="AZ13" s="7">
        <f t="shared" si="12"/>
        <v>9</v>
      </c>
      <c r="BA13" s="7">
        <f t="shared" si="26"/>
        <v>10</v>
      </c>
    </row>
    <row r="14" spans="1:57" ht="12" customHeight="1" x14ac:dyDescent="0.2">
      <c r="A14" s="8" t="s">
        <v>8</v>
      </c>
      <c r="B14" s="13">
        <v>1682438</v>
      </c>
      <c r="C14" s="13">
        <v>1708439</v>
      </c>
      <c r="D14" s="13">
        <v>1733606</v>
      </c>
      <c r="E14" s="13">
        <v>1758160</v>
      </c>
      <c r="F14" s="13">
        <v>1781575</v>
      </c>
      <c r="G14" s="13">
        <v>1801963</v>
      </c>
      <c r="H14" s="13">
        <v>1819494</v>
      </c>
      <c r="I14" s="13">
        <v>1836460</v>
      </c>
      <c r="J14" s="13">
        <v>1852952</v>
      </c>
      <c r="K14" s="13">
        <v>1868996</v>
      </c>
      <c r="L14" s="13">
        <v>1884622</v>
      </c>
      <c r="M14" s="13">
        <v>1899856</v>
      </c>
      <c r="N14" s="13">
        <v>1914693</v>
      </c>
      <c r="O14" s="13">
        <v>153</v>
      </c>
      <c r="P14" s="13">
        <v>153</v>
      </c>
      <c r="Q14" s="13">
        <v>153</v>
      </c>
      <c r="R14" s="13">
        <v>153</v>
      </c>
      <c r="S14" s="13">
        <v>160</v>
      </c>
      <c r="T14" s="13">
        <v>160</v>
      </c>
      <c r="U14" s="13">
        <v>160</v>
      </c>
      <c r="V14" s="13">
        <v>160</v>
      </c>
      <c r="W14" s="13">
        <v>160</v>
      </c>
      <c r="X14" s="13">
        <v>160</v>
      </c>
      <c r="Y14" s="13">
        <v>159</v>
      </c>
      <c r="Z14" s="13">
        <v>161</v>
      </c>
      <c r="AA14" s="13">
        <v>161</v>
      </c>
      <c r="AB14" s="3">
        <f t="shared" si="13"/>
        <v>10996.32679738562</v>
      </c>
      <c r="AC14" s="3">
        <f t="shared" si="14"/>
        <v>11166.267973856209</v>
      </c>
      <c r="AD14" s="3">
        <f t="shared" si="15"/>
        <v>11330.758169934641</v>
      </c>
      <c r="AE14" s="3">
        <f t="shared" si="16"/>
        <v>11491.241830065359</v>
      </c>
      <c r="AF14" s="3">
        <f t="shared" si="17"/>
        <v>11134.84375</v>
      </c>
      <c r="AG14" s="3">
        <f t="shared" si="18"/>
        <v>11262.268749999999</v>
      </c>
      <c r="AH14" s="3">
        <f t="shared" si="19"/>
        <v>11371.8375</v>
      </c>
      <c r="AI14" s="3">
        <f t="shared" si="20"/>
        <v>11477.875</v>
      </c>
      <c r="AJ14" s="3">
        <f t="shared" si="21"/>
        <v>11580.95</v>
      </c>
      <c r="AK14" s="3">
        <f t="shared" si="22"/>
        <v>11681.225</v>
      </c>
      <c r="AL14" s="3">
        <f t="shared" si="23"/>
        <v>11852.968553459119</v>
      </c>
      <c r="AM14" s="3">
        <f t="shared" si="24"/>
        <v>11800.347826086956</v>
      </c>
      <c r="AN14" s="3">
        <f t="shared" si="25"/>
        <v>11892.503105590062</v>
      </c>
      <c r="AO14" s="7">
        <f t="shared" si="1"/>
        <v>26</v>
      </c>
      <c r="AP14" s="7">
        <f t="shared" si="2"/>
        <v>26</v>
      </c>
      <c r="AQ14" s="7">
        <f t="shared" si="3"/>
        <v>26</v>
      </c>
      <c r="AR14" s="7">
        <f t="shared" si="4"/>
        <v>26</v>
      </c>
      <c r="AS14" s="7">
        <f t="shared" si="5"/>
        <v>26</v>
      </c>
      <c r="AT14" s="7">
        <f t="shared" si="6"/>
        <v>26</v>
      </c>
      <c r="AU14" s="7">
        <f t="shared" si="7"/>
        <v>26</v>
      </c>
      <c r="AV14" s="7">
        <f t="shared" si="8"/>
        <v>26</v>
      </c>
      <c r="AW14" s="7">
        <f t="shared" si="9"/>
        <v>26</v>
      </c>
      <c r="AX14" s="7">
        <f t="shared" si="10"/>
        <v>26</v>
      </c>
      <c r="AY14" s="7">
        <f t="shared" si="11"/>
        <v>26</v>
      </c>
      <c r="AZ14" s="7">
        <f t="shared" si="12"/>
        <v>26</v>
      </c>
      <c r="BA14" s="7">
        <f t="shared" si="26"/>
        <v>26</v>
      </c>
    </row>
    <row r="15" spans="1:57" ht="12" customHeight="1" x14ac:dyDescent="0.2">
      <c r="A15" s="8" t="s">
        <v>9</v>
      </c>
      <c r="B15" s="13">
        <v>5623703</v>
      </c>
      <c r="C15" s="13">
        <v>5703988</v>
      </c>
      <c r="D15" s="13">
        <v>5781861</v>
      </c>
      <c r="E15" s="13">
        <v>5857977</v>
      </c>
      <c r="F15" s="13">
        <v>5930618</v>
      </c>
      <c r="G15" s="13">
        <v>5997487</v>
      </c>
      <c r="H15" s="13">
        <v>6058569</v>
      </c>
      <c r="I15" s="13">
        <v>6117205</v>
      </c>
      <c r="J15" s="13">
        <v>6173718</v>
      </c>
      <c r="K15" s="13">
        <v>6228175</v>
      </c>
      <c r="L15" s="13">
        <v>6280645</v>
      </c>
      <c r="M15" s="13">
        <v>6331142</v>
      </c>
      <c r="N15" s="13">
        <v>6379677</v>
      </c>
      <c r="O15" s="13">
        <v>176</v>
      </c>
      <c r="P15" s="13">
        <v>176</v>
      </c>
      <c r="Q15" s="13">
        <v>198</v>
      </c>
      <c r="R15" s="13">
        <v>188</v>
      </c>
      <c r="S15" s="13">
        <v>188</v>
      </c>
      <c r="T15" s="13">
        <v>191</v>
      </c>
      <c r="U15" s="13">
        <v>191</v>
      </c>
      <c r="V15" s="13">
        <v>192</v>
      </c>
      <c r="W15" s="13">
        <v>192</v>
      </c>
      <c r="X15" s="13">
        <v>192</v>
      </c>
      <c r="Y15" s="13">
        <v>193</v>
      </c>
      <c r="Z15" s="13">
        <v>194</v>
      </c>
      <c r="AA15" s="13">
        <v>194</v>
      </c>
      <c r="AB15" s="3">
        <f t="shared" si="13"/>
        <v>31952.857954545456</v>
      </c>
      <c r="AC15" s="3">
        <f t="shared" si="14"/>
        <v>32409.022727272728</v>
      </c>
      <c r="AD15" s="3">
        <f t="shared" si="15"/>
        <v>29201.31818181818</v>
      </c>
      <c r="AE15" s="3">
        <f t="shared" si="16"/>
        <v>31159.452127659573</v>
      </c>
      <c r="AF15" s="3">
        <f t="shared" si="17"/>
        <v>31545.840425531915</v>
      </c>
      <c r="AG15" s="3">
        <f t="shared" si="18"/>
        <v>31400.455497382198</v>
      </c>
      <c r="AH15" s="3">
        <f t="shared" si="19"/>
        <v>31720.256544502619</v>
      </c>
      <c r="AI15" s="3">
        <f t="shared" si="20"/>
        <v>31860.442708333332</v>
      </c>
      <c r="AJ15" s="3">
        <f t="shared" si="21"/>
        <v>32154.78125</v>
      </c>
      <c r="AK15" s="3">
        <f t="shared" si="22"/>
        <v>32438.411458333332</v>
      </c>
      <c r="AL15" s="3">
        <f t="shared" si="23"/>
        <v>32542.202072538861</v>
      </c>
      <c r="AM15" s="3">
        <f t="shared" si="24"/>
        <v>32634.752577319588</v>
      </c>
      <c r="AN15" s="3">
        <f t="shared" si="25"/>
        <v>32884.932989690722</v>
      </c>
      <c r="AO15" s="7">
        <f t="shared" si="1"/>
        <v>2</v>
      </c>
      <c r="AP15" s="7">
        <f t="shared" si="2"/>
        <v>2</v>
      </c>
      <c r="AQ15" s="7">
        <f t="shared" si="3"/>
        <v>4</v>
      </c>
      <c r="AR15" s="7">
        <f t="shared" si="4"/>
        <v>3</v>
      </c>
      <c r="AS15" s="7">
        <f t="shared" si="5"/>
        <v>3</v>
      </c>
      <c r="AT15" s="7">
        <f t="shared" si="6"/>
        <v>3</v>
      </c>
      <c r="AU15" s="7">
        <f t="shared" si="7"/>
        <v>4</v>
      </c>
      <c r="AV15" s="7">
        <f t="shared" si="8"/>
        <v>4</v>
      </c>
      <c r="AW15" s="7">
        <f t="shared" si="9"/>
        <v>4</v>
      </c>
      <c r="AX15" s="7">
        <f t="shared" si="10"/>
        <v>4</v>
      </c>
      <c r="AY15" s="7">
        <f t="shared" si="11"/>
        <v>4</v>
      </c>
      <c r="AZ15" s="7">
        <f t="shared" si="12"/>
        <v>4</v>
      </c>
      <c r="BA15" s="7">
        <f t="shared" si="26"/>
        <v>4</v>
      </c>
    </row>
    <row r="16" spans="1:57" ht="12" customHeight="1" x14ac:dyDescent="0.2">
      <c r="A16" s="8" t="s">
        <v>10</v>
      </c>
      <c r="B16" s="13">
        <v>3465479</v>
      </c>
      <c r="C16" s="13">
        <v>3495920</v>
      </c>
      <c r="D16" s="13">
        <v>3524537</v>
      </c>
      <c r="E16" s="13">
        <v>3551765</v>
      </c>
      <c r="F16" s="13">
        <v>3576592</v>
      </c>
      <c r="G16" s="13">
        <v>3597311</v>
      </c>
      <c r="H16" s="13">
        <v>3614241</v>
      </c>
      <c r="I16" s="13">
        <v>3629733</v>
      </c>
      <c r="J16" s="13">
        <v>3643974</v>
      </c>
      <c r="K16" s="13">
        <v>3657048</v>
      </c>
      <c r="L16" s="13">
        <v>3668973</v>
      </c>
      <c r="M16" s="13">
        <v>3679821</v>
      </c>
      <c r="N16" s="13">
        <v>3689597</v>
      </c>
      <c r="O16" s="13">
        <v>210</v>
      </c>
      <c r="P16" s="13">
        <v>210</v>
      </c>
      <c r="Q16" s="13">
        <v>211</v>
      </c>
      <c r="R16" s="13">
        <v>211</v>
      </c>
      <c r="S16" s="13">
        <v>211</v>
      </c>
      <c r="T16" s="13">
        <v>211</v>
      </c>
      <c r="U16" s="13">
        <v>211</v>
      </c>
      <c r="V16" s="13">
        <v>211</v>
      </c>
      <c r="W16" s="13">
        <v>212</v>
      </c>
      <c r="X16" s="13">
        <v>212</v>
      </c>
      <c r="Y16" s="13">
        <v>212</v>
      </c>
      <c r="Z16" s="13">
        <v>213</v>
      </c>
      <c r="AA16" s="13">
        <v>213</v>
      </c>
      <c r="AB16" s="3">
        <f t="shared" si="13"/>
        <v>16502.280952380952</v>
      </c>
      <c r="AC16" s="3">
        <f t="shared" si="14"/>
        <v>16647.238095238095</v>
      </c>
      <c r="AD16" s="3">
        <f t="shared" si="15"/>
        <v>16703.966824644551</v>
      </c>
      <c r="AE16" s="3">
        <f t="shared" si="16"/>
        <v>16833.009478672986</v>
      </c>
      <c r="AF16" s="3">
        <f t="shared" si="17"/>
        <v>16950.672985781992</v>
      </c>
      <c r="AG16" s="3">
        <f t="shared" si="18"/>
        <v>17048.8672985782</v>
      </c>
      <c r="AH16" s="3">
        <f t="shared" si="19"/>
        <v>17129.104265402842</v>
      </c>
      <c r="AI16" s="3">
        <f t="shared" si="20"/>
        <v>17202.526066350711</v>
      </c>
      <c r="AJ16" s="3">
        <f t="shared" si="21"/>
        <v>17188.556603773584</v>
      </c>
      <c r="AK16" s="3">
        <f t="shared" si="22"/>
        <v>17250.226415094341</v>
      </c>
      <c r="AL16" s="3">
        <f t="shared" si="23"/>
        <v>17306.476415094341</v>
      </c>
      <c r="AM16" s="3">
        <f t="shared" si="24"/>
        <v>17276.154929577464</v>
      </c>
      <c r="AN16" s="3">
        <f t="shared" si="25"/>
        <v>17322.051643192488</v>
      </c>
      <c r="AO16" s="7">
        <f t="shared" si="1"/>
        <v>15</v>
      </c>
      <c r="AP16" s="7">
        <f t="shared" si="2"/>
        <v>15</v>
      </c>
      <c r="AQ16" s="7">
        <f t="shared" si="3"/>
        <v>15</v>
      </c>
      <c r="AR16" s="7">
        <f t="shared" si="4"/>
        <v>15</v>
      </c>
      <c r="AS16" s="7">
        <f t="shared" si="5"/>
        <v>15</v>
      </c>
      <c r="AT16" s="7">
        <f t="shared" si="6"/>
        <v>16</v>
      </c>
      <c r="AU16" s="7">
        <f t="shared" si="7"/>
        <v>17</v>
      </c>
      <c r="AV16" s="7">
        <f t="shared" si="8"/>
        <v>17</v>
      </c>
      <c r="AW16" s="7">
        <f t="shared" si="9"/>
        <v>17</v>
      </c>
      <c r="AX16" s="7">
        <f t="shared" si="10"/>
        <v>17</v>
      </c>
      <c r="AY16" s="7">
        <f t="shared" si="11"/>
        <v>17</v>
      </c>
      <c r="AZ16" s="7">
        <f t="shared" si="12"/>
        <v>17</v>
      </c>
      <c r="BA16" s="7">
        <f t="shared" si="26"/>
        <v>17</v>
      </c>
    </row>
    <row r="17" spans="1:53" ht="12" customHeight="1" x14ac:dyDescent="0.2">
      <c r="A17" s="8" t="s">
        <v>11</v>
      </c>
      <c r="B17" s="13">
        <v>2731728</v>
      </c>
      <c r="C17" s="13">
        <v>2775101</v>
      </c>
      <c r="D17" s="13">
        <v>2817500</v>
      </c>
      <c r="E17" s="13">
        <v>2859239</v>
      </c>
      <c r="F17" s="13">
        <v>2899495</v>
      </c>
      <c r="G17" s="13">
        <v>2938756</v>
      </c>
      <c r="H17" s="13">
        <v>2976979</v>
      </c>
      <c r="I17" s="13">
        <v>3014258</v>
      </c>
      <c r="J17" s="13">
        <v>3050720</v>
      </c>
      <c r="K17" s="13">
        <v>3086414</v>
      </c>
      <c r="L17" s="13">
        <v>3121355</v>
      </c>
      <c r="M17" s="13">
        <v>3155581</v>
      </c>
      <c r="N17" s="13">
        <v>3189102</v>
      </c>
      <c r="O17" s="13">
        <v>286</v>
      </c>
      <c r="P17" s="13">
        <v>286</v>
      </c>
      <c r="Q17" s="13">
        <v>286</v>
      </c>
      <c r="R17" s="13">
        <v>287</v>
      </c>
      <c r="S17" s="13">
        <v>287</v>
      </c>
      <c r="T17" s="13">
        <v>287</v>
      </c>
      <c r="U17" s="13">
        <v>287</v>
      </c>
      <c r="V17" s="13">
        <v>289</v>
      </c>
      <c r="W17" s="13">
        <v>289</v>
      </c>
      <c r="X17" s="13">
        <v>289</v>
      </c>
      <c r="Y17" s="13">
        <v>289</v>
      </c>
      <c r="Z17" s="13">
        <v>288</v>
      </c>
      <c r="AA17" s="13">
        <v>288</v>
      </c>
      <c r="AB17" s="3">
        <f t="shared" si="13"/>
        <v>9551.4965034965044</v>
      </c>
      <c r="AC17" s="3">
        <f t="shared" si="14"/>
        <v>9703.1503496503501</v>
      </c>
      <c r="AD17" s="3">
        <f t="shared" si="15"/>
        <v>9851.3986013986014</v>
      </c>
      <c r="AE17" s="3">
        <f t="shared" si="16"/>
        <v>9962.5052264808364</v>
      </c>
      <c r="AF17" s="3">
        <f t="shared" si="17"/>
        <v>10102.770034843206</v>
      </c>
      <c r="AG17" s="3">
        <f t="shared" si="18"/>
        <v>10239.567944250872</v>
      </c>
      <c r="AH17" s="3">
        <f t="shared" si="19"/>
        <v>10372.749128919861</v>
      </c>
      <c r="AI17" s="3">
        <f t="shared" si="20"/>
        <v>10429.958477508651</v>
      </c>
      <c r="AJ17" s="3">
        <f t="shared" si="21"/>
        <v>10556.124567474048</v>
      </c>
      <c r="AK17" s="3">
        <f t="shared" si="22"/>
        <v>10679.63321799308</v>
      </c>
      <c r="AL17" s="3">
        <f t="shared" si="23"/>
        <v>10800.53633217993</v>
      </c>
      <c r="AM17" s="3">
        <f t="shared" si="24"/>
        <v>10956.878472222223</v>
      </c>
      <c r="AN17" s="3">
        <f t="shared" si="25"/>
        <v>11073.270833333334</v>
      </c>
      <c r="AO17" s="7">
        <f t="shared" si="1"/>
        <v>28</v>
      </c>
      <c r="AP17" s="7">
        <f t="shared" si="2"/>
        <v>28</v>
      </c>
      <c r="AQ17" s="7">
        <f t="shared" si="3"/>
        <v>28</v>
      </c>
      <c r="AR17" s="7">
        <f t="shared" si="4"/>
        <v>28</v>
      </c>
      <c r="AS17" s="7">
        <f t="shared" si="5"/>
        <v>28</v>
      </c>
      <c r="AT17" s="7">
        <f t="shared" si="6"/>
        <v>28</v>
      </c>
      <c r="AU17" s="7">
        <f t="shared" si="7"/>
        <v>28</v>
      </c>
      <c r="AV17" s="7">
        <f t="shared" si="8"/>
        <v>28</v>
      </c>
      <c r="AW17" s="7">
        <f t="shared" si="9"/>
        <v>28</v>
      </c>
      <c r="AX17" s="7">
        <f t="shared" si="10"/>
        <v>28</v>
      </c>
      <c r="AY17" s="7">
        <f t="shared" si="11"/>
        <v>27</v>
      </c>
      <c r="AZ17" s="7">
        <f t="shared" si="12"/>
        <v>27</v>
      </c>
      <c r="BA17" s="7">
        <f t="shared" si="26"/>
        <v>27</v>
      </c>
    </row>
    <row r="18" spans="1:53" ht="12" customHeight="1" x14ac:dyDescent="0.2">
      <c r="A18" s="8" t="s">
        <v>12</v>
      </c>
      <c r="B18" s="13">
        <v>7568896</v>
      </c>
      <c r="C18" s="13">
        <v>7672910</v>
      </c>
      <c r="D18" s="13">
        <v>7773261</v>
      </c>
      <c r="E18" s="13">
        <v>7870823</v>
      </c>
      <c r="F18" s="13">
        <v>7963314</v>
      </c>
      <c r="G18" s="13">
        <v>8055955</v>
      </c>
      <c r="H18" s="13">
        <v>8149170</v>
      </c>
      <c r="I18" s="13">
        <v>8238991</v>
      </c>
      <c r="J18" s="13">
        <v>8325800</v>
      </c>
      <c r="K18" s="13">
        <v>8409693</v>
      </c>
      <c r="L18" s="13">
        <v>8490806</v>
      </c>
      <c r="M18" s="13">
        <v>8569204</v>
      </c>
      <c r="N18" s="13">
        <v>8644920</v>
      </c>
      <c r="O18" s="13">
        <v>277</v>
      </c>
      <c r="P18" s="13">
        <v>277</v>
      </c>
      <c r="Q18" s="13">
        <v>281</v>
      </c>
      <c r="R18" s="13">
        <v>282</v>
      </c>
      <c r="S18" s="13">
        <v>282</v>
      </c>
      <c r="T18" s="13">
        <v>281</v>
      </c>
      <c r="U18" s="13">
        <v>281</v>
      </c>
      <c r="V18" s="13">
        <v>282</v>
      </c>
      <c r="W18" s="13">
        <v>283</v>
      </c>
      <c r="X18" s="13">
        <v>283</v>
      </c>
      <c r="Y18" s="13">
        <v>283</v>
      </c>
      <c r="Z18" s="13">
        <v>283</v>
      </c>
      <c r="AA18" s="13">
        <v>283</v>
      </c>
      <c r="AB18" s="3">
        <f t="shared" si="13"/>
        <v>27324.53429602888</v>
      </c>
      <c r="AC18" s="3">
        <f t="shared" si="14"/>
        <v>27700.036101083031</v>
      </c>
      <c r="AD18" s="3">
        <f t="shared" si="15"/>
        <v>27662.850533807828</v>
      </c>
      <c r="AE18" s="3">
        <f t="shared" si="16"/>
        <v>27910.71985815603</v>
      </c>
      <c r="AF18" s="3">
        <f t="shared" si="17"/>
        <v>28238.702127659573</v>
      </c>
      <c r="AG18" s="3">
        <f t="shared" si="18"/>
        <v>28668.879003558719</v>
      </c>
      <c r="AH18" s="3">
        <f t="shared" si="19"/>
        <v>29000.604982206405</v>
      </c>
      <c r="AI18" s="3">
        <f t="shared" si="20"/>
        <v>29216.28014184397</v>
      </c>
      <c r="AJ18" s="3">
        <f t="shared" si="21"/>
        <v>29419.787985865725</v>
      </c>
      <c r="AK18" s="3">
        <f t="shared" si="22"/>
        <v>29716.229681978799</v>
      </c>
      <c r="AL18" s="3">
        <f t="shared" si="23"/>
        <v>30002.848056537103</v>
      </c>
      <c r="AM18" s="3">
        <f t="shared" si="24"/>
        <v>30279.872791519436</v>
      </c>
      <c r="AN18" s="3">
        <f t="shared" si="25"/>
        <v>30547.420494699647</v>
      </c>
      <c r="AO18" s="7">
        <f t="shared" si="1"/>
        <v>6</v>
      </c>
      <c r="AP18" s="7">
        <f t="shared" si="2"/>
        <v>6</v>
      </c>
      <c r="AQ18" s="7">
        <f t="shared" si="3"/>
        <v>6</v>
      </c>
      <c r="AR18" s="7">
        <f t="shared" si="4"/>
        <v>5</v>
      </c>
      <c r="AS18" s="7">
        <f t="shared" si="5"/>
        <v>5</v>
      </c>
      <c r="AT18" s="7">
        <f t="shared" si="6"/>
        <v>5</v>
      </c>
      <c r="AU18" s="7">
        <f t="shared" si="7"/>
        <v>5</v>
      </c>
      <c r="AV18" s="7">
        <f t="shared" si="8"/>
        <v>5</v>
      </c>
      <c r="AW18" s="7">
        <f t="shared" si="9"/>
        <v>5</v>
      </c>
      <c r="AX18" s="7">
        <f t="shared" si="10"/>
        <v>5</v>
      </c>
      <c r="AY18" s="7">
        <f t="shared" si="11"/>
        <v>5</v>
      </c>
      <c r="AZ18" s="7">
        <f t="shared" si="12"/>
        <v>5</v>
      </c>
      <c r="BA18" s="7">
        <f t="shared" si="26"/>
        <v>5</v>
      </c>
    </row>
    <row r="19" spans="1:53" ht="12" customHeight="1" x14ac:dyDescent="0.2">
      <c r="A19" s="8" t="s">
        <v>13</v>
      </c>
      <c r="B19" s="13">
        <v>15600748</v>
      </c>
      <c r="C19" s="13">
        <v>15820397</v>
      </c>
      <c r="D19" s="13">
        <v>16035478</v>
      </c>
      <c r="E19" s="13">
        <v>16248083</v>
      </c>
      <c r="F19" s="13">
        <v>16453628</v>
      </c>
      <c r="G19" s="13">
        <v>16658503</v>
      </c>
      <c r="H19" s="13">
        <v>16861082</v>
      </c>
      <c r="I19" s="13">
        <v>17056666</v>
      </c>
      <c r="J19" s="13">
        <v>17245551</v>
      </c>
      <c r="K19" s="13">
        <v>17427790</v>
      </c>
      <c r="L19" s="13">
        <v>17603429</v>
      </c>
      <c r="M19" s="13">
        <v>17772460</v>
      </c>
      <c r="N19" s="13">
        <v>17934893</v>
      </c>
      <c r="O19" s="13">
        <v>663</v>
      </c>
      <c r="P19" s="13">
        <v>663</v>
      </c>
      <c r="Q19" s="13">
        <v>664</v>
      </c>
      <c r="R19" s="13">
        <v>666</v>
      </c>
      <c r="S19" s="13">
        <v>667</v>
      </c>
      <c r="T19" s="13">
        <v>669</v>
      </c>
      <c r="U19" s="13">
        <v>672</v>
      </c>
      <c r="V19" s="13">
        <v>671</v>
      </c>
      <c r="W19" s="13">
        <v>672</v>
      </c>
      <c r="X19" s="13">
        <v>673</v>
      </c>
      <c r="Y19" s="13">
        <v>673</v>
      </c>
      <c r="Z19" s="13">
        <v>675</v>
      </c>
      <c r="AA19" s="13">
        <v>675</v>
      </c>
      <c r="AB19" s="3">
        <f t="shared" si="13"/>
        <v>23530.539969834088</v>
      </c>
      <c r="AC19" s="3">
        <f t="shared" si="14"/>
        <v>23861.835595776771</v>
      </c>
      <c r="AD19" s="3">
        <f t="shared" si="15"/>
        <v>24149.816265060243</v>
      </c>
      <c r="AE19" s="3">
        <f t="shared" si="16"/>
        <v>24396.521021021021</v>
      </c>
      <c r="AF19" s="3">
        <f t="shared" si="17"/>
        <v>24668.107946026987</v>
      </c>
      <c r="AG19" s="3">
        <f t="shared" si="18"/>
        <v>24900.602391629298</v>
      </c>
      <c r="AH19" s="3">
        <f t="shared" si="19"/>
        <v>25090.895833333332</v>
      </c>
      <c r="AI19" s="3">
        <f t="shared" si="20"/>
        <v>25419.77049180328</v>
      </c>
      <c r="AJ19" s="3">
        <f t="shared" si="21"/>
        <v>25663.022321428572</v>
      </c>
      <c r="AK19" s="3">
        <f t="shared" si="22"/>
        <v>25895.676077265973</v>
      </c>
      <c r="AL19" s="3">
        <f t="shared" si="23"/>
        <v>26156.655274888559</v>
      </c>
      <c r="AM19" s="3">
        <f t="shared" si="24"/>
        <v>26329.570370370369</v>
      </c>
      <c r="AN19" s="3">
        <f t="shared" si="25"/>
        <v>26570.211851851851</v>
      </c>
      <c r="AO19" s="7">
        <f t="shared" si="1"/>
        <v>7</v>
      </c>
      <c r="AP19" s="7">
        <f t="shared" si="2"/>
        <v>7</v>
      </c>
      <c r="AQ19" s="7">
        <f t="shared" si="3"/>
        <v>7</v>
      </c>
      <c r="AR19" s="7">
        <f t="shared" si="4"/>
        <v>7</v>
      </c>
      <c r="AS19" s="7">
        <f t="shared" si="5"/>
        <v>7</v>
      </c>
      <c r="AT19" s="7">
        <f t="shared" si="6"/>
        <v>7</v>
      </c>
      <c r="AU19" s="7">
        <f t="shared" si="7"/>
        <v>7</v>
      </c>
      <c r="AV19" s="7">
        <f t="shared" si="8"/>
        <v>7</v>
      </c>
      <c r="AW19" s="7">
        <f t="shared" si="9"/>
        <v>7</v>
      </c>
      <c r="AX19" s="7">
        <f t="shared" si="10"/>
        <v>7</v>
      </c>
      <c r="AY19" s="7">
        <f t="shared" si="11"/>
        <v>7</v>
      </c>
      <c r="AZ19" s="7">
        <f t="shared" si="12"/>
        <v>7</v>
      </c>
      <c r="BA19" s="7">
        <f t="shared" si="26"/>
        <v>7</v>
      </c>
    </row>
    <row r="20" spans="1:53" ht="12" customHeight="1" x14ac:dyDescent="0.2">
      <c r="A20" s="8" t="s">
        <v>14</v>
      </c>
      <c r="B20" s="13">
        <v>4453862</v>
      </c>
      <c r="C20" s="13">
        <v>4505400</v>
      </c>
      <c r="D20" s="13">
        <v>4554352</v>
      </c>
      <c r="E20" s="13">
        <v>4601241</v>
      </c>
      <c r="F20" s="13">
        <v>4644732</v>
      </c>
      <c r="G20" s="13">
        <v>4684829</v>
      </c>
      <c r="H20" s="13">
        <v>4721848</v>
      </c>
      <c r="I20" s="13">
        <v>4757482</v>
      </c>
      <c r="J20" s="13">
        <v>4791977</v>
      </c>
      <c r="K20" s="13">
        <v>4825401</v>
      </c>
      <c r="L20" s="13">
        <v>4857777</v>
      </c>
      <c r="M20" s="13">
        <v>4889123</v>
      </c>
      <c r="N20" s="13">
        <v>4919448</v>
      </c>
      <c r="O20" s="13">
        <v>231</v>
      </c>
      <c r="P20" s="13">
        <v>231</v>
      </c>
      <c r="Q20" s="13">
        <v>231</v>
      </c>
      <c r="R20" s="13">
        <v>232</v>
      </c>
      <c r="S20" s="13">
        <v>232</v>
      </c>
      <c r="T20" s="13">
        <v>233</v>
      </c>
      <c r="U20" s="13">
        <v>233</v>
      </c>
      <c r="V20" s="13">
        <v>233</v>
      </c>
      <c r="W20" s="13">
        <v>233</v>
      </c>
      <c r="X20" s="13">
        <v>234</v>
      </c>
      <c r="Y20" s="13">
        <v>234</v>
      </c>
      <c r="Z20" s="13">
        <v>237</v>
      </c>
      <c r="AA20" s="13">
        <v>237</v>
      </c>
      <c r="AB20" s="3">
        <f t="shared" si="13"/>
        <v>19280.78787878788</v>
      </c>
      <c r="AC20" s="3">
        <f t="shared" si="14"/>
        <v>19503.896103896102</v>
      </c>
      <c r="AD20" s="3">
        <f t="shared" si="15"/>
        <v>19715.809523809523</v>
      </c>
      <c r="AE20" s="3">
        <f t="shared" si="16"/>
        <v>19832.935344827587</v>
      </c>
      <c r="AF20" s="3">
        <f t="shared" si="17"/>
        <v>20020.396551724138</v>
      </c>
      <c r="AG20" s="3">
        <f t="shared" si="18"/>
        <v>20106.562231759657</v>
      </c>
      <c r="AH20" s="3">
        <f t="shared" si="19"/>
        <v>20265.442060085836</v>
      </c>
      <c r="AI20" s="3">
        <f t="shared" si="20"/>
        <v>20418.377682403432</v>
      </c>
      <c r="AJ20" s="3">
        <f t="shared" si="21"/>
        <v>20566.424892703864</v>
      </c>
      <c r="AK20" s="3">
        <f t="shared" si="22"/>
        <v>20621.371794871793</v>
      </c>
      <c r="AL20" s="3">
        <f t="shared" si="23"/>
        <v>20759.73076923077</v>
      </c>
      <c r="AM20" s="3">
        <f t="shared" si="24"/>
        <v>20629.210970464133</v>
      </c>
      <c r="AN20" s="3">
        <f t="shared" si="25"/>
        <v>20757.164556962027</v>
      </c>
      <c r="AO20" s="7">
        <f t="shared" si="1"/>
        <v>13</v>
      </c>
      <c r="AP20" s="7">
        <f t="shared" si="2"/>
        <v>13</v>
      </c>
      <c r="AQ20" s="7">
        <f t="shared" si="3"/>
        <v>13</v>
      </c>
      <c r="AR20" s="7">
        <f t="shared" si="4"/>
        <v>12</v>
      </c>
      <c r="AS20" s="7">
        <f t="shared" si="5"/>
        <v>14</v>
      </c>
      <c r="AT20" s="7">
        <f t="shared" si="6"/>
        <v>14</v>
      </c>
      <c r="AU20" s="7">
        <f t="shared" si="7"/>
        <v>13</v>
      </c>
      <c r="AV20" s="7">
        <f t="shared" si="8"/>
        <v>13</v>
      </c>
      <c r="AW20" s="7">
        <f t="shared" si="9"/>
        <v>14</v>
      </c>
      <c r="AX20" s="7">
        <f t="shared" si="10"/>
        <v>14</v>
      </c>
      <c r="AY20" s="7">
        <f t="shared" si="11"/>
        <v>14</v>
      </c>
      <c r="AZ20" s="7">
        <f t="shared" si="12"/>
        <v>14</v>
      </c>
      <c r="BA20" s="7">
        <f t="shared" si="26"/>
        <v>14</v>
      </c>
    </row>
    <row r="21" spans="1:53" ht="12" customHeight="1" x14ac:dyDescent="0.2">
      <c r="A21" s="8" t="s">
        <v>15</v>
      </c>
      <c r="B21" s="13">
        <v>1824842</v>
      </c>
      <c r="C21" s="13">
        <v>1852263</v>
      </c>
      <c r="D21" s="13">
        <v>1879005</v>
      </c>
      <c r="E21" s="13">
        <v>1905274</v>
      </c>
      <c r="F21" s="13">
        <v>1930505</v>
      </c>
      <c r="G21" s="13">
        <v>1954717</v>
      </c>
      <c r="H21" s="13">
        <v>1977946</v>
      </c>
      <c r="I21" s="13">
        <v>2000527</v>
      </c>
      <c r="J21" s="13">
        <v>2022568</v>
      </c>
      <c r="K21" s="13">
        <v>2044058</v>
      </c>
      <c r="L21" s="13">
        <v>2065014</v>
      </c>
      <c r="M21" s="13">
        <v>2085423</v>
      </c>
      <c r="N21" s="13">
        <v>2105291</v>
      </c>
      <c r="O21" s="13">
        <v>149</v>
      </c>
      <c r="P21" s="13">
        <v>149</v>
      </c>
      <c r="Q21" s="13">
        <v>149</v>
      </c>
      <c r="R21" s="13">
        <v>150</v>
      </c>
      <c r="S21" s="13">
        <v>150</v>
      </c>
      <c r="T21" s="13">
        <v>151</v>
      </c>
      <c r="U21" s="13">
        <v>151</v>
      </c>
      <c r="V21" s="13">
        <v>152</v>
      </c>
      <c r="W21" s="13">
        <v>153</v>
      </c>
      <c r="X21" s="13">
        <v>153</v>
      </c>
      <c r="Y21" s="13">
        <v>152</v>
      </c>
      <c r="Z21" s="13">
        <v>155</v>
      </c>
      <c r="AA21" s="13">
        <v>155</v>
      </c>
      <c r="AB21" s="3">
        <f t="shared" si="13"/>
        <v>12247.261744966443</v>
      </c>
      <c r="AC21" s="3">
        <f t="shared" si="14"/>
        <v>12431.295302013423</v>
      </c>
      <c r="AD21" s="3">
        <f t="shared" si="15"/>
        <v>12610.771812080537</v>
      </c>
      <c r="AE21" s="3">
        <f t="shared" si="16"/>
        <v>12701.826666666666</v>
      </c>
      <c r="AF21" s="3">
        <f t="shared" si="17"/>
        <v>12870.033333333333</v>
      </c>
      <c r="AG21" s="3">
        <f t="shared" si="18"/>
        <v>12945.145695364239</v>
      </c>
      <c r="AH21" s="3">
        <f t="shared" si="19"/>
        <v>13098.980132450331</v>
      </c>
      <c r="AI21" s="3">
        <f t="shared" si="20"/>
        <v>13161.361842105263</v>
      </c>
      <c r="AJ21" s="3">
        <f t="shared" si="21"/>
        <v>13219.398692810457</v>
      </c>
      <c r="AK21" s="3">
        <f t="shared" si="22"/>
        <v>13359.856209150326</v>
      </c>
      <c r="AL21" s="3">
        <f t="shared" si="23"/>
        <v>13585.618421052632</v>
      </c>
      <c r="AM21" s="3">
        <f t="shared" si="24"/>
        <v>13454.341935483872</v>
      </c>
      <c r="AN21" s="3">
        <f t="shared" si="25"/>
        <v>13582.522580645162</v>
      </c>
      <c r="AO21" s="7">
        <f t="shared" si="1"/>
        <v>23</v>
      </c>
      <c r="AP21" s="7">
        <f t="shared" si="2"/>
        <v>23</v>
      </c>
      <c r="AQ21" s="7">
        <f t="shared" si="3"/>
        <v>23</v>
      </c>
      <c r="AR21" s="7">
        <f t="shared" si="4"/>
        <v>23</v>
      </c>
      <c r="AS21" s="7">
        <f t="shared" si="5"/>
        <v>23</v>
      </c>
      <c r="AT21" s="7">
        <f t="shared" si="6"/>
        <v>23</v>
      </c>
      <c r="AU21" s="7">
        <f t="shared" si="7"/>
        <v>23</v>
      </c>
      <c r="AV21" s="7">
        <f t="shared" si="8"/>
        <v>24</v>
      </c>
      <c r="AW21" s="7">
        <f t="shared" si="9"/>
        <v>24</v>
      </c>
      <c r="AX21" s="7">
        <f t="shared" si="10"/>
        <v>24</v>
      </c>
      <c r="AY21" s="7">
        <f t="shared" si="11"/>
        <v>24</v>
      </c>
      <c r="AZ21" s="7">
        <f t="shared" si="12"/>
        <v>25</v>
      </c>
      <c r="BA21" s="7">
        <f t="shared" si="26"/>
        <v>25</v>
      </c>
    </row>
    <row r="22" spans="1:53" ht="12" customHeight="1" x14ac:dyDescent="0.2">
      <c r="A22" s="8" t="s">
        <v>16</v>
      </c>
      <c r="B22" s="13">
        <v>1114502</v>
      </c>
      <c r="C22" s="13">
        <v>1135531</v>
      </c>
      <c r="D22" s="13">
        <v>1156029</v>
      </c>
      <c r="E22" s="13">
        <v>1176131</v>
      </c>
      <c r="F22" s="13">
        <v>1195482</v>
      </c>
      <c r="G22" s="13">
        <v>1214627</v>
      </c>
      <c r="H22" s="13">
        <v>1233716</v>
      </c>
      <c r="I22" s="13">
        <v>1252363</v>
      </c>
      <c r="J22" s="13">
        <v>1270646</v>
      </c>
      <c r="K22" s="13">
        <v>1288571</v>
      </c>
      <c r="L22" s="13">
        <v>1306145</v>
      </c>
      <c r="M22" s="13">
        <v>1323404</v>
      </c>
      <c r="N22" s="13">
        <v>1340345</v>
      </c>
      <c r="O22" s="13">
        <v>86</v>
      </c>
      <c r="P22" s="13">
        <v>86</v>
      </c>
      <c r="Q22" s="13">
        <v>86</v>
      </c>
      <c r="R22" s="13">
        <v>88</v>
      </c>
      <c r="S22" s="13">
        <v>89</v>
      </c>
      <c r="T22" s="13">
        <v>89</v>
      </c>
      <c r="U22" s="13">
        <v>89</v>
      </c>
      <c r="V22" s="13">
        <v>88</v>
      </c>
      <c r="W22" s="13">
        <v>88</v>
      </c>
      <c r="X22" s="13">
        <v>88</v>
      </c>
      <c r="Y22" s="13">
        <v>88</v>
      </c>
      <c r="Z22" s="13">
        <v>87</v>
      </c>
      <c r="AA22" s="13">
        <v>87</v>
      </c>
      <c r="AB22" s="3">
        <f t="shared" si="13"/>
        <v>12959.325581395349</v>
      </c>
      <c r="AC22" s="3">
        <f t="shared" si="14"/>
        <v>13203.848837209302</v>
      </c>
      <c r="AD22" s="3">
        <f t="shared" si="15"/>
        <v>13442.197674418605</v>
      </c>
      <c r="AE22" s="3">
        <f t="shared" si="16"/>
        <v>13365.125</v>
      </c>
      <c r="AF22" s="3">
        <f t="shared" si="17"/>
        <v>13432.382022471909</v>
      </c>
      <c r="AG22" s="3">
        <f t="shared" si="18"/>
        <v>13647.494382022473</v>
      </c>
      <c r="AH22" s="3">
        <f t="shared" si="19"/>
        <v>13861.977528089888</v>
      </c>
      <c r="AI22" s="3">
        <f t="shared" si="20"/>
        <v>14231.397727272728</v>
      </c>
      <c r="AJ22" s="3">
        <f t="shared" si="21"/>
        <v>14439.15909090909</v>
      </c>
      <c r="AK22" s="3">
        <f t="shared" si="22"/>
        <v>14642.852272727272</v>
      </c>
      <c r="AL22" s="3">
        <f t="shared" si="23"/>
        <v>14842.556818181818</v>
      </c>
      <c r="AM22" s="3">
        <f t="shared" si="24"/>
        <v>15211.540229885057</v>
      </c>
      <c r="AN22" s="3">
        <f t="shared" si="25"/>
        <v>15406.264367816091</v>
      </c>
      <c r="AO22" s="7">
        <f t="shared" si="1"/>
        <v>20</v>
      </c>
      <c r="AP22" s="7">
        <f t="shared" si="2"/>
        <v>20</v>
      </c>
      <c r="AQ22" s="7">
        <f t="shared" si="3"/>
        <v>20</v>
      </c>
      <c r="AR22" s="7">
        <f t="shared" si="4"/>
        <v>20</v>
      </c>
      <c r="AS22" s="7">
        <f t="shared" si="5"/>
        <v>20</v>
      </c>
      <c r="AT22" s="7">
        <f t="shared" si="6"/>
        <v>20</v>
      </c>
      <c r="AU22" s="7">
        <f t="shared" si="7"/>
        <v>20</v>
      </c>
      <c r="AV22" s="7">
        <f t="shared" si="8"/>
        <v>20</v>
      </c>
      <c r="AW22" s="7">
        <f t="shared" si="9"/>
        <v>19</v>
      </c>
      <c r="AX22" s="7">
        <f t="shared" si="10"/>
        <v>19</v>
      </c>
      <c r="AY22" s="7">
        <f t="shared" si="11"/>
        <v>19</v>
      </c>
      <c r="AZ22" s="7">
        <f t="shared" si="12"/>
        <v>19</v>
      </c>
      <c r="BA22" s="7">
        <f t="shared" si="26"/>
        <v>19</v>
      </c>
    </row>
    <row r="23" spans="1:53" ht="12" customHeight="1" x14ac:dyDescent="0.2">
      <c r="A23" s="8" t="s">
        <v>17</v>
      </c>
      <c r="B23" s="13">
        <v>4807568</v>
      </c>
      <c r="C23" s="13">
        <v>4909324</v>
      </c>
      <c r="D23" s="13">
        <v>5009564</v>
      </c>
      <c r="E23" s="13">
        <v>5108816</v>
      </c>
      <c r="F23" s="13">
        <v>5205425</v>
      </c>
      <c r="G23" s="13">
        <v>5294203</v>
      </c>
      <c r="H23" s="13">
        <v>5375246</v>
      </c>
      <c r="I23" s="13">
        <v>5454848</v>
      </c>
      <c r="J23" s="13">
        <v>5533147</v>
      </c>
      <c r="K23" s="13">
        <v>5610153</v>
      </c>
      <c r="L23" s="13">
        <v>5685888</v>
      </c>
      <c r="M23" s="13">
        <v>5760358</v>
      </c>
      <c r="N23" s="13">
        <v>5833569</v>
      </c>
      <c r="O23" s="13">
        <v>317</v>
      </c>
      <c r="P23" s="13">
        <v>317</v>
      </c>
      <c r="Q23" s="13">
        <v>317</v>
      </c>
      <c r="R23" s="13">
        <v>317</v>
      </c>
      <c r="S23" s="13">
        <v>317</v>
      </c>
      <c r="T23" s="13">
        <v>317</v>
      </c>
      <c r="U23" s="13">
        <v>313</v>
      </c>
      <c r="V23" s="13">
        <v>314</v>
      </c>
      <c r="W23" s="13">
        <v>314</v>
      </c>
      <c r="X23" s="13">
        <v>313</v>
      </c>
      <c r="Y23" s="13">
        <v>313</v>
      </c>
      <c r="Z23" s="13">
        <v>312</v>
      </c>
      <c r="AA23" s="13">
        <v>312</v>
      </c>
      <c r="AB23" s="3">
        <f t="shared" si="13"/>
        <v>15165.829652996845</v>
      </c>
      <c r="AC23" s="3">
        <f t="shared" si="14"/>
        <v>15486.826498422713</v>
      </c>
      <c r="AD23" s="3">
        <f t="shared" si="15"/>
        <v>15803.041009463723</v>
      </c>
      <c r="AE23" s="3">
        <f t="shared" si="16"/>
        <v>16116.13880126183</v>
      </c>
      <c r="AF23" s="3">
        <f t="shared" si="17"/>
        <v>16420.89905362776</v>
      </c>
      <c r="AG23" s="3">
        <f t="shared" si="18"/>
        <v>16700.955835962144</v>
      </c>
      <c r="AH23" s="3">
        <f t="shared" si="19"/>
        <v>17173.309904153353</v>
      </c>
      <c r="AI23" s="3">
        <f t="shared" si="20"/>
        <v>17372.127388535031</v>
      </c>
      <c r="AJ23" s="3">
        <f t="shared" si="21"/>
        <v>17621.487261146496</v>
      </c>
      <c r="AK23" s="3">
        <f t="shared" si="22"/>
        <v>17923.811501597444</v>
      </c>
      <c r="AL23" s="3">
        <f t="shared" si="23"/>
        <v>18165.776357827475</v>
      </c>
      <c r="AM23" s="3">
        <f t="shared" si="24"/>
        <v>18462.685897435898</v>
      </c>
      <c r="AN23" s="3">
        <f t="shared" si="25"/>
        <v>18697.336538461539</v>
      </c>
      <c r="AO23" s="7">
        <f t="shared" si="1"/>
        <v>18</v>
      </c>
      <c r="AP23" s="7">
        <f t="shared" si="2"/>
        <v>17</v>
      </c>
      <c r="AQ23" s="7">
        <f t="shared" si="3"/>
        <v>17</v>
      </c>
      <c r="AR23" s="7">
        <f t="shared" si="4"/>
        <v>17</v>
      </c>
      <c r="AS23" s="7">
        <f t="shared" si="5"/>
        <v>17</v>
      </c>
      <c r="AT23" s="7">
        <f t="shared" si="6"/>
        <v>17</v>
      </c>
      <c r="AU23" s="7">
        <f t="shared" si="7"/>
        <v>16</v>
      </c>
      <c r="AV23" s="7">
        <f t="shared" si="8"/>
        <v>15</v>
      </c>
      <c r="AW23" s="7">
        <f t="shared" si="9"/>
        <v>15</v>
      </c>
      <c r="AX23" s="7">
        <f t="shared" si="10"/>
        <v>15</v>
      </c>
      <c r="AY23" s="7">
        <f t="shared" si="11"/>
        <v>15</v>
      </c>
      <c r="AZ23" s="7">
        <f t="shared" si="12"/>
        <v>15</v>
      </c>
      <c r="BA23" s="7">
        <f t="shared" si="26"/>
        <v>15</v>
      </c>
    </row>
    <row r="24" spans="1:53" ht="12" customHeight="1" x14ac:dyDescent="0.2">
      <c r="A24" s="8" t="s">
        <v>30</v>
      </c>
      <c r="B24" s="13">
        <v>3888461</v>
      </c>
      <c r="C24" s="13">
        <v>3924322</v>
      </c>
      <c r="D24" s="13">
        <v>3958047</v>
      </c>
      <c r="E24" s="13">
        <v>3990077</v>
      </c>
      <c r="F24" s="13">
        <v>4019224</v>
      </c>
      <c r="G24" s="13">
        <v>4046494</v>
      </c>
      <c r="H24" s="13">
        <v>4072328</v>
      </c>
      <c r="I24" s="13">
        <v>4096998</v>
      </c>
      <c r="J24" s="13">
        <v>4120741</v>
      </c>
      <c r="K24" s="13">
        <v>4143593</v>
      </c>
      <c r="L24" s="13">
        <v>4165619</v>
      </c>
      <c r="M24" s="13">
        <v>4186832</v>
      </c>
      <c r="N24" s="13">
        <v>4207237</v>
      </c>
      <c r="O24" s="13">
        <v>470</v>
      </c>
      <c r="P24" s="13">
        <v>470</v>
      </c>
      <c r="Q24" s="13">
        <v>470</v>
      </c>
      <c r="R24" s="13">
        <v>470</v>
      </c>
      <c r="S24" s="13">
        <v>470</v>
      </c>
      <c r="T24" s="13">
        <v>470</v>
      </c>
      <c r="U24" s="13">
        <v>470</v>
      </c>
      <c r="V24" s="13">
        <v>476</v>
      </c>
      <c r="W24" s="13">
        <v>476</v>
      </c>
      <c r="X24" s="13">
        <v>476</v>
      </c>
      <c r="Y24" s="13">
        <v>477</v>
      </c>
      <c r="Z24" s="13">
        <v>479</v>
      </c>
      <c r="AA24" s="13">
        <v>481</v>
      </c>
      <c r="AB24" s="3">
        <f t="shared" si="13"/>
        <v>8273.3212765957451</v>
      </c>
      <c r="AC24" s="3">
        <f t="shared" si="14"/>
        <v>8349.6212765957443</v>
      </c>
      <c r="AD24" s="3">
        <f t="shared" si="15"/>
        <v>8421.3765957446813</v>
      </c>
      <c r="AE24" s="3">
        <f t="shared" si="16"/>
        <v>8489.5255319148928</v>
      </c>
      <c r="AF24" s="3">
        <f t="shared" si="17"/>
        <v>8551.5404255319154</v>
      </c>
      <c r="AG24" s="3">
        <f t="shared" si="18"/>
        <v>8609.5617021276594</v>
      </c>
      <c r="AH24" s="3">
        <f t="shared" si="19"/>
        <v>8664.5276595744672</v>
      </c>
      <c r="AI24" s="3">
        <f t="shared" si="20"/>
        <v>8607.138655462184</v>
      </c>
      <c r="AJ24" s="3">
        <f t="shared" si="21"/>
        <v>8657.018907563026</v>
      </c>
      <c r="AK24" s="3">
        <f t="shared" si="22"/>
        <v>8705.0273109243699</v>
      </c>
      <c r="AL24" s="3">
        <f t="shared" si="23"/>
        <v>8732.9538784067081</v>
      </c>
      <c r="AM24" s="3">
        <f t="shared" si="24"/>
        <v>8740.7766179540704</v>
      </c>
      <c r="AN24" s="3">
        <f t="shared" si="25"/>
        <v>8746.8544698544702</v>
      </c>
      <c r="AO24" s="7">
        <f t="shared" si="1"/>
        <v>30</v>
      </c>
      <c r="AP24" s="7">
        <f t="shared" si="2"/>
        <v>30</v>
      </c>
      <c r="AQ24" s="7">
        <f t="shared" si="3"/>
        <v>30</v>
      </c>
      <c r="AR24" s="7">
        <f t="shared" si="4"/>
        <v>30</v>
      </c>
      <c r="AS24" s="7">
        <f t="shared" si="5"/>
        <v>30</v>
      </c>
      <c r="AT24" s="7">
        <f t="shared" si="6"/>
        <v>30</v>
      </c>
      <c r="AU24" s="7">
        <f t="shared" si="7"/>
        <v>30</v>
      </c>
      <c r="AV24" s="7">
        <f t="shared" si="8"/>
        <v>30</v>
      </c>
      <c r="AW24" s="7">
        <f t="shared" si="9"/>
        <v>30</v>
      </c>
      <c r="AX24" s="7">
        <f t="shared" si="10"/>
        <v>30</v>
      </c>
      <c r="AY24" s="7">
        <f t="shared" si="11"/>
        <v>30</v>
      </c>
      <c r="AZ24" s="7">
        <f t="shared" si="12"/>
        <v>30</v>
      </c>
      <c r="BA24" s="7">
        <f t="shared" si="26"/>
        <v>30</v>
      </c>
    </row>
    <row r="25" spans="1:53" ht="12" customHeight="1" x14ac:dyDescent="0.2">
      <c r="A25" s="8" t="s">
        <v>18</v>
      </c>
      <c r="B25" s="13">
        <v>5953938</v>
      </c>
      <c r="C25" s="13">
        <v>6037918</v>
      </c>
      <c r="D25" s="13">
        <v>6119292</v>
      </c>
      <c r="E25" s="13">
        <v>6198759</v>
      </c>
      <c r="F25" s="13">
        <v>6274482</v>
      </c>
      <c r="G25" s="13">
        <v>6345952</v>
      </c>
      <c r="H25" s="13">
        <v>6413391</v>
      </c>
      <c r="I25" s="13">
        <v>6478819</v>
      </c>
      <c r="J25" s="13">
        <v>6542484</v>
      </c>
      <c r="K25" s="13">
        <v>6604451</v>
      </c>
      <c r="L25" s="13">
        <v>6664764</v>
      </c>
      <c r="M25" s="13">
        <v>6723431</v>
      </c>
      <c r="N25" s="13">
        <v>6780465</v>
      </c>
      <c r="O25" s="13">
        <v>605</v>
      </c>
      <c r="P25" s="13">
        <v>607</v>
      </c>
      <c r="Q25" s="13">
        <v>608</v>
      </c>
      <c r="R25" s="13">
        <v>610</v>
      </c>
      <c r="S25" s="13">
        <v>610</v>
      </c>
      <c r="T25" s="13">
        <v>612</v>
      </c>
      <c r="U25" s="13">
        <v>615</v>
      </c>
      <c r="V25" s="13">
        <v>617</v>
      </c>
      <c r="W25" s="13">
        <v>617</v>
      </c>
      <c r="X25" s="13">
        <v>617</v>
      </c>
      <c r="Y25" s="13">
        <v>618</v>
      </c>
      <c r="Z25" s="13">
        <v>615</v>
      </c>
      <c r="AA25" s="13">
        <v>615</v>
      </c>
      <c r="AB25" s="3">
        <f t="shared" si="13"/>
        <v>9841.2198347107442</v>
      </c>
      <c r="AC25" s="3">
        <f t="shared" si="14"/>
        <v>9947.146622734761</v>
      </c>
      <c r="AD25" s="3">
        <f t="shared" si="15"/>
        <v>10064.625</v>
      </c>
      <c r="AE25" s="3">
        <f t="shared" si="16"/>
        <v>10161.9</v>
      </c>
      <c r="AF25" s="3">
        <f t="shared" si="17"/>
        <v>10286.036065573771</v>
      </c>
      <c r="AG25" s="3">
        <f t="shared" si="18"/>
        <v>10369.202614379084</v>
      </c>
      <c r="AH25" s="3">
        <f t="shared" si="19"/>
        <v>10428.278048780488</v>
      </c>
      <c r="AI25" s="3">
        <f t="shared" si="20"/>
        <v>10500.517017828201</v>
      </c>
      <c r="AJ25" s="3">
        <f t="shared" si="21"/>
        <v>10603.701782820097</v>
      </c>
      <c r="AK25" s="3">
        <f t="shared" si="22"/>
        <v>10704.134521880065</v>
      </c>
      <c r="AL25" s="3">
        <f t="shared" si="23"/>
        <v>10784.407766990291</v>
      </c>
      <c r="AM25" s="3">
        <f t="shared" si="24"/>
        <v>10932.408130081301</v>
      </c>
      <c r="AN25" s="3">
        <f t="shared" si="25"/>
        <v>11025.146341463415</v>
      </c>
      <c r="AO25" s="7">
        <f t="shared" si="1"/>
        <v>27</v>
      </c>
      <c r="AP25" s="7">
        <f t="shared" si="2"/>
        <v>27</v>
      </c>
      <c r="AQ25" s="7">
        <f t="shared" si="3"/>
        <v>27</v>
      </c>
      <c r="AR25" s="7">
        <f t="shared" si="4"/>
        <v>27</v>
      </c>
      <c r="AS25" s="7">
        <f t="shared" si="5"/>
        <v>27</v>
      </c>
      <c r="AT25" s="7">
        <f t="shared" si="6"/>
        <v>27</v>
      </c>
      <c r="AU25" s="7">
        <f t="shared" si="7"/>
        <v>27</v>
      </c>
      <c r="AV25" s="7">
        <f t="shared" si="8"/>
        <v>27</v>
      </c>
      <c r="AW25" s="7">
        <f t="shared" si="9"/>
        <v>27</v>
      </c>
      <c r="AX25" s="7">
        <f t="shared" si="10"/>
        <v>27</v>
      </c>
      <c r="AY25" s="7">
        <f t="shared" si="11"/>
        <v>28</v>
      </c>
      <c r="AZ25" s="7">
        <f t="shared" si="12"/>
        <v>28</v>
      </c>
      <c r="BA25" s="7">
        <f t="shared" si="26"/>
        <v>28</v>
      </c>
    </row>
    <row r="26" spans="1:53" ht="12" customHeight="1" x14ac:dyDescent="0.2">
      <c r="A26" s="8" t="s">
        <v>19</v>
      </c>
      <c r="B26" s="13">
        <v>1884058</v>
      </c>
      <c r="C26" s="13">
        <v>1930886</v>
      </c>
      <c r="D26" s="13">
        <v>1977398</v>
      </c>
      <c r="E26" s="13">
        <v>2023820</v>
      </c>
      <c r="F26" s="13">
        <v>2069556</v>
      </c>
      <c r="G26" s="13">
        <v>2113731</v>
      </c>
      <c r="H26" s="13">
        <v>2156167</v>
      </c>
      <c r="I26" s="13">
        <v>2197938</v>
      </c>
      <c r="J26" s="13">
        <v>2239112</v>
      </c>
      <c r="K26" s="13">
        <v>2279637</v>
      </c>
      <c r="L26" s="13">
        <v>2319537</v>
      </c>
      <c r="M26" s="13">
        <v>2358758</v>
      </c>
      <c r="N26" s="13">
        <v>2397293</v>
      </c>
      <c r="O26" s="13">
        <v>62</v>
      </c>
      <c r="P26" s="13">
        <v>62</v>
      </c>
      <c r="Q26" s="13">
        <v>63</v>
      </c>
      <c r="R26" s="13">
        <v>64</v>
      </c>
      <c r="S26" s="13">
        <v>64</v>
      </c>
      <c r="T26" s="13">
        <v>64</v>
      </c>
      <c r="U26" s="13">
        <v>64</v>
      </c>
      <c r="V26" s="13">
        <v>67</v>
      </c>
      <c r="W26" s="13">
        <v>67</v>
      </c>
      <c r="X26" s="13">
        <v>67</v>
      </c>
      <c r="Y26" s="13">
        <v>67</v>
      </c>
      <c r="Z26" s="13">
        <v>67</v>
      </c>
      <c r="AA26" s="13">
        <v>67</v>
      </c>
      <c r="AB26" s="3">
        <f t="shared" si="13"/>
        <v>30388.032258064515</v>
      </c>
      <c r="AC26" s="3">
        <f t="shared" si="14"/>
        <v>31143.322580645163</v>
      </c>
      <c r="AD26" s="3">
        <f t="shared" si="15"/>
        <v>31387.269841269841</v>
      </c>
      <c r="AE26" s="3">
        <f t="shared" si="16"/>
        <v>31622.1875</v>
      </c>
      <c r="AF26" s="3">
        <f t="shared" si="17"/>
        <v>32336.8125</v>
      </c>
      <c r="AG26" s="3">
        <f t="shared" si="18"/>
        <v>33027.046875</v>
      </c>
      <c r="AH26" s="3">
        <f t="shared" si="19"/>
        <v>33690.109375</v>
      </c>
      <c r="AI26" s="3">
        <f t="shared" si="20"/>
        <v>32805.044776119401</v>
      </c>
      <c r="AJ26" s="3">
        <f t="shared" si="21"/>
        <v>33419.582089552241</v>
      </c>
      <c r="AK26" s="3">
        <f t="shared" si="22"/>
        <v>34024.432835820895</v>
      </c>
      <c r="AL26" s="3">
        <f t="shared" si="23"/>
        <v>34619.955223880599</v>
      </c>
      <c r="AM26" s="3">
        <f t="shared" si="24"/>
        <v>35205.343283582093</v>
      </c>
      <c r="AN26" s="3">
        <f t="shared" si="25"/>
        <v>35780.492537313432</v>
      </c>
      <c r="AO26" s="7">
        <f t="shared" si="1"/>
        <v>4</v>
      </c>
      <c r="AP26" s="7">
        <f t="shared" si="2"/>
        <v>4</v>
      </c>
      <c r="AQ26" s="7">
        <f t="shared" si="3"/>
        <v>2</v>
      </c>
      <c r="AR26" s="7">
        <f t="shared" si="4"/>
        <v>2</v>
      </c>
      <c r="AS26" s="7">
        <f t="shared" si="5"/>
        <v>2</v>
      </c>
      <c r="AT26" s="7">
        <f t="shared" si="6"/>
        <v>2</v>
      </c>
      <c r="AU26" s="7">
        <f t="shared" si="7"/>
        <v>2</v>
      </c>
      <c r="AV26" s="7">
        <f t="shared" si="8"/>
        <v>2</v>
      </c>
      <c r="AW26" s="7">
        <f t="shared" si="9"/>
        <v>2</v>
      </c>
      <c r="AX26" s="7">
        <f t="shared" si="10"/>
        <v>2</v>
      </c>
      <c r="AY26" s="7">
        <f t="shared" si="11"/>
        <v>2</v>
      </c>
      <c r="AZ26" s="7">
        <f t="shared" si="12"/>
        <v>3</v>
      </c>
      <c r="BA26" s="7">
        <f t="shared" si="26"/>
        <v>3</v>
      </c>
    </row>
    <row r="27" spans="1:53" ht="12" customHeight="1" x14ac:dyDescent="0.2">
      <c r="A27" s="8" t="s">
        <v>20</v>
      </c>
      <c r="B27" s="13">
        <v>1366947</v>
      </c>
      <c r="C27" s="13">
        <v>1406411</v>
      </c>
      <c r="D27" s="13">
        <v>1445879</v>
      </c>
      <c r="E27" s="13">
        <v>1485510</v>
      </c>
      <c r="F27" s="13">
        <v>1524873</v>
      </c>
      <c r="G27" s="13">
        <v>1564920</v>
      </c>
      <c r="H27" s="13">
        <v>1605362</v>
      </c>
      <c r="I27" s="13">
        <v>1645237</v>
      </c>
      <c r="J27" s="13">
        <v>1684541</v>
      </c>
      <c r="K27" s="13">
        <v>1723259</v>
      </c>
      <c r="L27" s="13">
        <v>1761389</v>
      </c>
      <c r="M27" s="13">
        <v>1798913</v>
      </c>
      <c r="N27" s="13">
        <v>1835796</v>
      </c>
      <c r="O27" s="13">
        <v>50</v>
      </c>
      <c r="P27" s="13">
        <v>50</v>
      </c>
      <c r="Q27" s="13">
        <v>50</v>
      </c>
      <c r="R27" s="13">
        <v>50</v>
      </c>
      <c r="S27" s="13">
        <v>50</v>
      </c>
      <c r="T27" s="13">
        <v>53</v>
      </c>
      <c r="U27" s="13">
        <v>50</v>
      </c>
      <c r="V27" s="13">
        <v>51</v>
      </c>
      <c r="W27" s="13">
        <v>51</v>
      </c>
      <c r="X27" s="13">
        <v>51</v>
      </c>
      <c r="Y27" s="13">
        <v>51</v>
      </c>
      <c r="Z27" s="13">
        <v>51</v>
      </c>
      <c r="AA27" s="13">
        <v>51</v>
      </c>
      <c r="AB27" s="3">
        <f t="shared" si="13"/>
        <v>27338.94</v>
      </c>
      <c r="AC27" s="3">
        <f t="shared" si="14"/>
        <v>28128.22</v>
      </c>
      <c r="AD27" s="3">
        <f t="shared" si="15"/>
        <v>28917.58</v>
      </c>
      <c r="AE27" s="3">
        <f t="shared" si="16"/>
        <v>29710.2</v>
      </c>
      <c r="AF27" s="3">
        <f t="shared" si="17"/>
        <v>30497.46</v>
      </c>
      <c r="AG27" s="3">
        <f t="shared" si="18"/>
        <v>29526.792452830188</v>
      </c>
      <c r="AH27" s="3">
        <f t="shared" si="19"/>
        <v>32107.24</v>
      </c>
      <c r="AI27" s="3">
        <f t="shared" si="20"/>
        <v>32259.549019607843</v>
      </c>
      <c r="AJ27" s="3">
        <f t="shared" si="21"/>
        <v>33030.215686274511</v>
      </c>
      <c r="AK27" s="3">
        <f t="shared" si="22"/>
        <v>33789.392156862748</v>
      </c>
      <c r="AL27" s="3">
        <f t="shared" si="23"/>
        <v>34537.039215686273</v>
      </c>
      <c r="AM27" s="3">
        <f t="shared" si="24"/>
        <v>35272.803921568629</v>
      </c>
      <c r="AN27" s="3">
        <f t="shared" si="25"/>
        <v>35996</v>
      </c>
      <c r="AO27" s="7">
        <f t="shared" si="1"/>
        <v>5</v>
      </c>
      <c r="AP27" s="7">
        <f t="shared" si="2"/>
        <v>5</v>
      </c>
      <c r="AQ27" s="7">
        <f t="shared" si="3"/>
        <v>5</v>
      </c>
      <c r="AR27" s="7">
        <f t="shared" si="4"/>
        <v>4</v>
      </c>
      <c r="AS27" s="7">
        <f t="shared" si="5"/>
        <v>4</v>
      </c>
      <c r="AT27" s="7">
        <f t="shared" si="6"/>
        <v>4</v>
      </c>
      <c r="AU27" s="7">
        <f t="shared" si="7"/>
        <v>3</v>
      </c>
      <c r="AV27" s="7">
        <f t="shared" si="8"/>
        <v>3</v>
      </c>
      <c r="AW27" s="7">
        <f t="shared" si="9"/>
        <v>3</v>
      </c>
      <c r="AX27" s="7">
        <f t="shared" si="10"/>
        <v>3</v>
      </c>
      <c r="AY27" s="7">
        <f t="shared" si="11"/>
        <v>3</v>
      </c>
      <c r="AZ27" s="7">
        <f t="shared" si="12"/>
        <v>2</v>
      </c>
      <c r="BA27" s="7">
        <f t="shared" si="26"/>
        <v>2</v>
      </c>
    </row>
    <row r="28" spans="1:53" ht="12" customHeight="1" x14ac:dyDescent="0.2">
      <c r="A28" s="8" t="s">
        <v>21</v>
      </c>
      <c r="B28" s="13">
        <v>2652434</v>
      </c>
      <c r="C28" s="13">
        <v>2680708</v>
      </c>
      <c r="D28" s="13">
        <v>2707747</v>
      </c>
      <c r="E28" s="13">
        <v>2733855</v>
      </c>
      <c r="F28" s="13">
        <v>2758239</v>
      </c>
      <c r="G28" s="13">
        <v>2781457</v>
      </c>
      <c r="H28" s="13">
        <v>2803692</v>
      </c>
      <c r="I28" s="13">
        <v>2825157</v>
      </c>
      <c r="J28" s="13">
        <v>2845959</v>
      </c>
      <c r="K28" s="13">
        <v>2866142</v>
      </c>
      <c r="L28" s="13">
        <v>2885705</v>
      </c>
      <c r="M28" s="13">
        <v>2904652</v>
      </c>
      <c r="N28" s="13">
        <v>2922963</v>
      </c>
      <c r="O28" s="13">
        <v>116</v>
      </c>
      <c r="P28" s="13">
        <v>116</v>
      </c>
      <c r="Q28" s="13">
        <v>116</v>
      </c>
      <c r="R28" s="13">
        <v>118</v>
      </c>
      <c r="S28" s="13">
        <v>118</v>
      </c>
      <c r="T28" s="13">
        <v>119</v>
      </c>
      <c r="U28" s="13">
        <v>119</v>
      </c>
      <c r="V28" s="13">
        <v>119</v>
      </c>
      <c r="W28" s="13">
        <v>119</v>
      </c>
      <c r="X28" s="13">
        <v>119</v>
      </c>
      <c r="Y28" s="13">
        <v>119</v>
      </c>
      <c r="Z28" s="13">
        <v>119</v>
      </c>
      <c r="AA28" s="13">
        <v>119</v>
      </c>
      <c r="AB28" s="3">
        <f t="shared" si="13"/>
        <v>22865.810344827587</v>
      </c>
      <c r="AC28" s="3">
        <f t="shared" si="14"/>
        <v>23109.551724137931</v>
      </c>
      <c r="AD28" s="3">
        <f t="shared" si="15"/>
        <v>23342.646551724138</v>
      </c>
      <c r="AE28" s="3">
        <f t="shared" si="16"/>
        <v>23168.262711864405</v>
      </c>
      <c r="AF28" s="3">
        <f t="shared" si="17"/>
        <v>23374.906779661018</v>
      </c>
      <c r="AG28" s="3">
        <f t="shared" si="18"/>
        <v>23373.588235294119</v>
      </c>
      <c r="AH28" s="3">
        <f t="shared" si="19"/>
        <v>23560.436974789915</v>
      </c>
      <c r="AI28" s="3">
        <f t="shared" si="20"/>
        <v>23740.81512605042</v>
      </c>
      <c r="AJ28" s="3">
        <f t="shared" si="21"/>
        <v>23915.621848739494</v>
      </c>
      <c r="AK28" s="3">
        <f t="shared" si="22"/>
        <v>24085.226890756301</v>
      </c>
      <c r="AL28" s="3">
        <f t="shared" si="23"/>
        <v>24249.621848739494</v>
      </c>
      <c r="AM28" s="3">
        <f t="shared" si="24"/>
        <v>24408.840336134454</v>
      </c>
      <c r="AN28" s="3">
        <f t="shared" si="25"/>
        <v>24562.714285714286</v>
      </c>
      <c r="AO28" s="7">
        <f t="shared" si="1"/>
        <v>8</v>
      </c>
      <c r="AP28" s="7">
        <f t="shared" si="2"/>
        <v>8</v>
      </c>
      <c r="AQ28" s="7">
        <f t="shared" si="3"/>
        <v>8</v>
      </c>
      <c r="AR28" s="7">
        <f t="shared" si="4"/>
        <v>8</v>
      </c>
      <c r="AS28" s="7">
        <f t="shared" si="5"/>
        <v>8</v>
      </c>
      <c r="AT28" s="7">
        <f t="shared" si="6"/>
        <v>8</v>
      </c>
      <c r="AU28" s="7">
        <f t="shared" si="7"/>
        <v>8</v>
      </c>
      <c r="AV28" s="7">
        <f t="shared" si="8"/>
        <v>8</v>
      </c>
      <c r="AW28" s="7">
        <f t="shared" si="9"/>
        <v>8</v>
      </c>
      <c r="AX28" s="7">
        <f t="shared" si="10"/>
        <v>8</v>
      </c>
      <c r="AY28" s="7">
        <f t="shared" si="11"/>
        <v>8</v>
      </c>
      <c r="AZ28" s="7">
        <f t="shared" si="12"/>
        <v>8</v>
      </c>
      <c r="BA28" s="7">
        <f t="shared" si="26"/>
        <v>8</v>
      </c>
    </row>
    <row r="29" spans="1:53" ht="12" customHeight="1" x14ac:dyDescent="0.2">
      <c r="A29" s="9" t="s">
        <v>0</v>
      </c>
      <c r="B29" s="14">
        <v>2850246</v>
      </c>
      <c r="C29" s="14">
        <v>2893415</v>
      </c>
      <c r="D29" s="14">
        <v>2935385</v>
      </c>
      <c r="E29" s="14">
        <v>2976480</v>
      </c>
      <c r="F29" s="14">
        <v>3015790</v>
      </c>
      <c r="G29" s="14">
        <v>3049383</v>
      </c>
      <c r="H29" s="14">
        <v>3077430</v>
      </c>
      <c r="I29" s="14">
        <v>3104610</v>
      </c>
      <c r="J29" s="14">
        <v>3131012</v>
      </c>
      <c r="K29" s="14">
        <v>3156674</v>
      </c>
      <c r="L29" s="14">
        <v>3181609</v>
      </c>
      <c r="M29" s="14">
        <v>3205838</v>
      </c>
      <c r="N29" s="14">
        <v>3229357</v>
      </c>
      <c r="O29" s="14">
        <v>178</v>
      </c>
      <c r="P29" s="14">
        <v>178</v>
      </c>
      <c r="Q29" s="14">
        <v>178</v>
      </c>
      <c r="R29" s="14">
        <v>178</v>
      </c>
      <c r="S29" s="14">
        <v>178</v>
      </c>
      <c r="T29" s="14">
        <v>178</v>
      </c>
      <c r="U29" s="14">
        <v>178</v>
      </c>
      <c r="V29" s="14">
        <v>179</v>
      </c>
      <c r="W29" s="14">
        <v>179</v>
      </c>
      <c r="X29" s="14">
        <v>179</v>
      </c>
      <c r="Y29" s="14">
        <v>181</v>
      </c>
      <c r="Z29" s="14">
        <v>181</v>
      </c>
      <c r="AA29" s="14">
        <v>181</v>
      </c>
      <c r="AB29" s="5">
        <f t="shared" si="13"/>
        <v>16012.617977528091</v>
      </c>
      <c r="AC29" s="5">
        <f t="shared" si="14"/>
        <v>16255.140449438202</v>
      </c>
      <c r="AD29" s="5">
        <f t="shared" si="15"/>
        <v>16490.926966292136</v>
      </c>
      <c r="AE29" s="5">
        <f t="shared" si="16"/>
        <v>16721.79775280899</v>
      </c>
      <c r="AF29" s="5">
        <f t="shared" si="17"/>
        <v>16942.6404494382</v>
      </c>
      <c r="AG29" s="5">
        <f t="shared" si="18"/>
        <v>17131.365168539327</v>
      </c>
      <c r="AH29" s="5">
        <f t="shared" si="19"/>
        <v>17288.932584269663</v>
      </c>
      <c r="AI29" s="5">
        <f t="shared" si="20"/>
        <v>17344.189944134079</v>
      </c>
      <c r="AJ29" s="5">
        <f t="shared" si="21"/>
        <v>17491.687150837988</v>
      </c>
      <c r="AK29" s="5">
        <f t="shared" si="22"/>
        <v>17635.050279329607</v>
      </c>
      <c r="AL29" s="5">
        <f t="shared" si="23"/>
        <v>17577.950276243093</v>
      </c>
      <c r="AM29" s="5">
        <f t="shared" si="24"/>
        <v>17711.812154696134</v>
      </c>
      <c r="AN29" s="5">
        <f t="shared" si="25"/>
        <v>17841.751381215468</v>
      </c>
      <c r="AO29" s="11">
        <f t="shared" si="1"/>
        <v>16</v>
      </c>
      <c r="AP29" s="11">
        <f t="shared" si="2"/>
        <v>16</v>
      </c>
      <c r="AQ29" s="11">
        <f t="shared" si="3"/>
        <v>16</v>
      </c>
      <c r="AR29" s="11">
        <f t="shared" si="4"/>
        <v>16</v>
      </c>
      <c r="AS29" s="11">
        <f t="shared" si="5"/>
        <v>16</v>
      </c>
      <c r="AT29" s="11">
        <f t="shared" si="6"/>
        <v>15</v>
      </c>
      <c r="AU29" s="11">
        <f t="shared" si="7"/>
        <v>15</v>
      </c>
      <c r="AV29" s="11">
        <f t="shared" si="8"/>
        <v>16</v>
      </c>
      <c r="AW29" s="11">
        <f t="shared" si="9"/>
        <v>16</v>
      </c>
      <c r="AX29" s="11">
        <f t="shared" si="10"/>
        <v>16</v>
      </c>
      <c r="AY29" s="11">
        <f t="shared" si="11"/>
        <v>16</v>
      </c>
      <c r="AZ29" s="11">
        <f t="shared" si="12"/>
        <v>16</v>
      </c>
      <c r="BA29" s="11">
        <f t="shared" si="26"/>
        <v>16</v>
      </c>
    </row>
    <row r="30" spans="1:53" ht="12" customHeight="1" x14ac:dyDescent="0.2">
      <c r="A30" s="8" t="s">
        <v>22</v>
      </c>
      <c r="B30" s="13">
        <v>2728730</v>
      </c>
      <c r="C30" s="13">
        <v>2769535</v>
      </c>
      <c r="D30" s="13">
        <v>2809131</v>
      </c>
      <c r="E30" s="13">
        <v>2847816</v>
      </c>
      <c r="F30" s="13">
        <v>2884754</v>
      </c>
      <c r="G30" s="13">
        <v>2922666</v>
      </c>
      <c r="H30" s="13">
        <v>2961810</v>
      </c>
      <c r="I30" s="13">
        <v>3000127</v>
      </c>
      <c r="J30" s="13">
        <v>3037752</v>
      </c>
      <c r="K30" s="13">
        <v>3074745</v>
      </c>
      <c r="L30" s="13">
        <v>3111119</v>
      </c>
      <c r="M30" s="13">
        <v>3146894</v>
      </c>
      <c r="N30" s="13">
        <v>3182072</v>
      </c>
      <c r="O30" s="13">
        <v>141</v>
      </c>
      <c r="P30" s="13">
        <v>141</v>
      </c>
      <c r="Q30" s="13">
        <v>141</v>
      </c>
      <c r="R30" s="13">
        <v>144</v>
      </c>
      <c r="S30" s="13">
        <v>144</v>
      </c>
      <c r="T30" s="13">
        <v>144</v>
      </c>
      <c r="U30" s="13">
        <v>147</v>
      </c>
      <c r="V30" s="13">
        <v>147</v>
      </c>
      <c r="W30" s="13">
        <v>147</v>
      </c>
      <c r="X30" s="13">
        <v>147</v>
      </c>
      <c r="Y30" s="13">
        <v>147</v>
      </c>
      <c r="Z30" s="13">
        <v>148</v>
      </c>
      <c r="AA30" s="13">
        <v>148</v>
      </c>
      <c r="AB30" s="3">
        <f t="shared" si="13"/>
        <v>19352.695035460994</v>
      </c>
      <c r="AC30" s="3">
        <f t="shared" si="14"/>
        <v>19642.092198581558</v>
      </c>
      <c r="AD30" s="3">
        <f t="shared" si="15"/>
        <v>19922.91489361702</v>
      </c>
      <c r="AE30" s="3">
        <f t="shared" si="16"/>
        <v>19776.5</v>
      </c>
      <c r="AF30" s="3">
        <f t="shared" si="17"/>
        <v>20033.013888888891</v>
      </c>
      <c r="AG30" s="3">
        <f t="shared" si="18"/>
        <v>20296.291666666668</v>
      </c>
      <c r="AH30" s="3">
        <f t="shared" si="19"/>
        <v>20148.367346938776</v>
      </c>
      <c r="AI30" s="3">
        <f t="shared" si="20"/>
        <v>20409.027210884353</v>
      </c>
      <c r="AJ30" s="3">
        <f t="shared" si="21"/>
        <v>20664.979591836734</v>
      </c>
      <c r="AK30" s="3">
        <f t="shared" si="22"/>
        <v>20916.632653061224</v>
      </c>
      <c r="AL30" s="3">
        <f t="shared" si="23"/>
        <v>21164.074829931971</v>
      </c>
      <c r="AM30" s="3">
        <f t="shared" si="24"/>
        <v>21262.797297297297</v>
      </c>
      <c r="AN30" s="3">
        <f t="shared" si="25"/>
        <v>21500.486486486487</v>
      </c>
      <c r="AO30" s="7">
        <f t="shared" si="1"/>
        <v>12</v>
      </c>
      <c r="AP30" s="7">
        <f t="shared" si="2"/>
        <v>12</v>
      </c>
      <c r="AQ30" s="7">
        <f t="shared" si="3"/>
        <v>12</v>
      </c>
      <c r="AR30" s="7">
        <f t="shared" si="4"/>
        <v>14</v>
      </c>
      <c r="AS30" s="7">
        <f t="shared" si="5"/>
        <v>13</v>
      </c>
      <c r="AT30" s="7">
        <f t="shared" si="6"/>
        <v>13</v>
      </c>
      <c r="AU30" s="7">
        <f t="shared" si="7"/>
        <v>14</v>
      </c>
      <c r="AV30" s="7">
        <f t="shared" si="8"/>
        <v>14</v>
      </c>
      <c r="AW30" s="7">
        <f t="shared" si="9"/>
        <v>13</v>
      </c>
      <c r="AX30" s="7">
        <f t="shared" si="10"/>
        <v>13</v>
      </c>
      <c r="AY30" s="7">
        <f t="shared" si="11"/>
        <v>13</v>
      </c>
      <c r="AZ30" s="7">
        <f t="shared" si="12"/>
        <v>13</v>
      </c>
      <c r="BA30" s="7">
        <f t="shared" si="26"/>
        <v>13</v>
      </c>
    </row>
    <row r="31" spans="1:53" ht="12" customHeight="1" x14ac:dyDescent="0.2">
      <c r="A31" s="8" t="s">
        <v>23</v>
      </c>
      <c r="B31" s="13">
        <v>2290095</v>
      </c>
      <c r="C31" s="13">
        <v>2325367</v>
      </c>
      <c r="D31" s="13">
        <v>2359785</v>
      </c>
      <c r="E31" s="13">
        <v>2393656</v>
      </c>
      <c r="F31" s="13">
        <v>2426269</v>
      </c>
      <c r="G31" s="13">
        <v>2457373</v>
      </c>
      <c r="H31" s="13">
        <v>2486932</v>
      </c>
      <c r="I31" s="13">
        <v>2515926</v>
      </c>
      <c r="J31" s="13">
        <v>2544372</v>
      </c>
      <c r="K31" s="13">
        <v>2572287</v>
      </c>
      <c r="L31" s="13">
        <v>2599658</v>
      </c>
      <c r="M31" s="13">
        <v>2626490</v>
      </c>
      <c r="N31" s="13">
        <v>2652789</v>
      </c>
      <c r="O31" s="13">
        <v>563</v>
      </c>
      <c r="P31" s="13">
        <v>563</v>
      </c>
      <c r="Q31" s="13">
        <v>563</v>
      </c>
      <c r="R31" s="13">
        <v>563</v>
      </c>
      <c r="S31" s="13">
        <v>563</v>
      </c>
      <c r="T31" s="13">
        <v>563</v>
      </c>
      <c r="U31" s="13">
        <v>563</v>
      </c>
      <c r="V31" s="13">
        <v>564</v>
      </c>
      <c r="W31" s="13">
        <v>564</v>
      </c>
      <c r="X31" s="13">
        <v>564</v>
      </c>
      <c r="Y31" s="13">
        <v>564</v>
      </c>
      <c r="Z31" s="13">
        <v>564</v>
      </c>
      <c r="AA31" s="13">
        <v>564</v>
      </c>
      <c r="AB31" s="3">
        <f t="shared" si="13"/>
        <v>4067.6642984014211</v>
      </c>
      <c r="AC31" s="3">
        <f t="shared" si="14"/>
        <v>4130.3143872113678</v>
      </c>
      <c r="AD31" s="3">
        <f t="shared" si="15"/>
        <v>4191.4476021314385</v>
      </c>
      <c r="AE31" s="3">
        <f t="shared" si="16"/>
        <v>4251.609236234458</v>
      </c>
      <c r="AF31" s="3">
        <f t="shared" si="17"/>
        <v>4309.5364120781524</v>
      </c>
      <c r="AG31" s="3">
        <f t="shared" si="18"/>
        <v>4364.7833037300179</v>
      </c>
      <c r="AH31" s="3">
        <f t="shared" si="19"/>
        <v>4417.2859680284191</v>
      </c>
      <c r="AI31" s="3">
        <f t="shared" si="20"/>
        <v>4460.8617021276596</v>
      </c>
      <c r="AJ31" s="3">
        <f t="shared" si="21"/>
        <v>4511.2978723404258</v>
      </c>
      <c r="AK31" s="3">
        <f t="shared" si="22"/>
        <v>4560.7925531914898</v>
      </c>
      <c r="AL31" s="3">
        <f t="shared" si="23"/>
        <v>4609.322695035461</v>
      </c>
      <c r="AM31" s="3">
        <f t="shared" si="24"/>
        <v>4656.8971631205677</v>
      </c>
      <c r="AN31" s="3">
        <f t="shared" si="25"/>
        <v>4703.5265957446809</v>
      </c>
      <c r="AO31" s="7">
        <f t="shared" si="1"/>
        <v>32</v>
      </c>
      <c r="AP31" s="7">
        <f t="shared" si="2"/>
        <v>32</v>
      </c>
      <c r="AQ31" s="7">
        <f t="shared" si="3"/>
        <v>32</v>
      </c>
      <c r="AR31" s="7">
        <f t="shared" si="4"/>
        <v>32</v>
      </c>
      <c r="AS31" s="7">
        <f t="shared" si="5"/>
        <v>32</v>
      </c>
      <c r="AT31" s="7">
        <f t="shared" si="6"/>
        <v>32</v>
      </c>
      <c r="AU31" s="7">
        <f t="shared" si="7"/>
        <v>32</v>
      </c>
      <c r="AV31" s="7">
        <f t="shared" si="8"/>
        <v>32</v>
      </c>
      <c r="AW31" s="7">
        <f t="shared" si="9"/>
        <v>32</v>
      </c>
      <c r="AX31" s="7">
        <f t="shared" si="10"/>
        <v>32</v>
      </c>
      <c r="AY31" s="7">
        <f t="shared" si="11"/>
        <v>32</v>
      </c>
      <c r="AZ31" s="7">
        <f t="shared" si="12"/>
        <v>32</v>
      </c>
      <c r="BA31" s="7">
        <f t="shared" si="26"/>
        <v>32</v>
      </c>
    </row>
    <row r="32" spans="1:53" ht="12" customHeight="1" x14ac:dyDescent="0.2">
      <c r="A32" s="10" t="s">
        <v>24</v>
      </c>
      <c r="B32" s="13">
        <v>3352122</v>
      </c>
      <c r="C32" s="13">
        <v>3390260</v>
      </c>
      <c r="D32" s="13">
        <v>3426690</v>
      </c>
      <c r="E32" s="13">
        <v>3461851</v>
      </c>
      <c r="F32" s="13">
        <v>3494719</v>
      </c>
      <c r="G32" s="13">
        <v>3527104</v>
      </c>
      <c r="H32" s="13">
        <v>3559268</v>
      </c>
      <c r="I32" s="13">
        <v>3590486</v>
      </c>
      <c r="J32" s="13">
        <v>3620910</v>
      </c>
      <c r="K32" s="13">
        <v>3650602</v>
      </c>
      <c r="L32" s="13">
        <v>3679623</v>
      </c>
      <c r="M32" s="13">
        <v>3708008</v>
      </c>
      <c r="N32" s="13">
        <v>3735776</v>
      </c>
      <c r="O32" s="13">
        <v>107</v>
      </c>
      <c r="P32" s="13">
        <v>107</v>
      </c>
      <c r="Q32" s="13">
        <v>112</v>
      </c>
      <c r="R32" s="13">
        <v>132</v>
      </c>
      <c r="S32" s="13">
        <v>132</v>
      </c>
      <c r="T32" s="13">
        <v>133</v>
      </c>
      <c r="U32" s="13">
        <v>136</v>
      </c>
      <c r="V32" s="13">
        <v>135</v>
      </c>
      <c r="W32" s="13">
        <v>135</v>
      </c>
      <c r="X32" s="13">
        <v>135</v>
      </c>
      <c r="Y32" s="13">
        <v>135</v>
      </c>
      <c r="Z32" s="13">
        <v>135</v>
      </c>
      <c r="AA32" s="13">
        <v>135</v>
      </c>
      <c r="AB32" s="3">
        <f t="shared" si="13"/>
        <v>31328.242990654206</v>
      </c>
      <c r="AC32" s="3">
        <f t="shared" si="14"/>
        <v>31684.672897196262</v>
      </c>
      <c r="AD32" s="3">
        <f t="shared" si="15"/>
        <v>30595.446428571428</v>
      </c>
      <c r="AE32" s="3">
        <f t="shared" si="16"/>
        <v>26226.14393939394</v>
      </c>
      <c r="AF32" s="3">
        <f t="shared" si="17"/>
        <v>26475.14393939394</v>
      </c>
      <c r="AG32" s="3">
        <f t="shared" si="18"/>
        <v>26519.57894736842</v>
      </c>
      <c r="AH32" s="3">
        <f t="shared" si="19"/>
        <v>26171.088235294119</v>
      </c>
      <c r="AI32" s="3">
        <f t="shared" si="20"/>
        <v>26596.192592592593</v>
      </c>
      <c r="AJ32" s="3">
        <f t="shared" si="21"/>
        <v>26821.555555555555</v>
      </c>
      <c r="AK32" s="3">
        <f t="shared" si="22"/>
        <v>27041.496296296296</v>
      </c>
      <c r="AL32" s="3">
        <f t="shared" si="23"/>
        <v>27256.466666666667</v>
      </c>
      <c r="AM32" s="3">
        <f t="shared" si="24"/>
        <v>27466.725925925926</v>
      </c>
      <c r="AN32" s="3">
        <f t="shared" si="25"/>
        <v>27672.414814814816</v>
      </c>
      <c r="AO32" s="7">
        <f t="shared" si="1"/>
        <v>3</v>
      </c>
      <c r="AP32" s="7">
        <f t="shared" si="2"/>
        <v>3</v>
      </c>
      <c r="AQ32" s="7">
        <f t="shared" si="3"/>
        <v>3</v>
      </c>
      <c r="AR32" s="7">
        <f t="shared" si="4"/>
        <v>6</v>
      </c>
      <c r="AS32" s="7">
        <f t="shared" si="5"/>
        <v>6</v>
      </c>
      <c r="AT32" s="7">
        <f t="shared" si="6"/>
        <v>6</v>
      </c>
      <c r="AU32" s="7">
        <f t="shared" si="7"/>
        <v>6</v>
      </c>
      <c r="AV32" s="7">
        <f t="shared" si="8"/>
        <v>6</v>
      </c>
      <c r="AW32" s="7">
        <f t="shared" si="9"/>
        <v>6</v>
      </c>
      <c r="AX32" s="7">
        <f t="shared" si="10"/>
        <v>6</v>
      </c>
      <c r="AY32" s="7">
        <f t="shared" si="11"/>
        <v>6</v>
      </c>
      <c r="AZ32" s="7">
        <f t="shared" si="12"/>
        <v>6</v>
      </c>
      <c r="BA32" s="7">
        <f t="shared" si="26"/>
        <v>6</v>
      </c>
    </row>
    <row r="33" spans="1:53" ht="12" customHeight="1" x14ac:dyDescent="0.2">
      <c r="A33" s="8" t="s">
        <v>25</v>
      </c>
      <c r="B33" s="13">
        <v>1207060</v>
      </c>
      <c r="C33" s="13">
        <v>1229572</v>
      </c>
      <c r="D33" s="13">
        <v>1251774</v>
      </c>
      <c r="E33" s="13">
        <v>1273768</v>
      </c>
      <c r="F33" s="13">
        <v>1295194</v>
      </c>
      <c r="G33" s="13">
        <v>1314415</v>
      </c>
      <c r="H33" s="13">
        <v>1331372</v>
      </c>
      <c r="I33" s="13">
        <v>1347932</v>
      </c>
      <c r="J33" s="13">
        <v>1364147</v>
      </c>
      <c r="K33" s="13">
        <v>1380011</v>
      </c>
      <c r="L33" s="13">
        <v>1395545</v>
      </c>
      <c r="M33" s="13">
        <v>1410744</v>
      </c>
      <c r="N33" s="13">
        <v>1425604</v>
      </c>
      <c r="O33" s="13">
        <v>137</v>
      </c>
      <c r="P33" s="13">
        <v>137</v>
      </c>
      <c r="Q33" s="13">
        <v>137</v>
      </c>
      <c r="R33" s="13">
        <v>137</v>
      </c>
      <c r="S33" s="13">
        <v>137</v>
      </c>
      <c r="T33" s="13">
        <v>137</v>
      </c>
      <c r="U33" s="13">
        <v>139</v>
      </c>
      <c r="V33" s="13">
        <v>140</v>
      </c>
      <c r="W33" s="13">
        <v>140</v>
      </c>
      <c r="X33" s="13">
        <v>140</v>
      </c>
      <c r="Y33" s="13">
        <v>140</v>
      </c>
      <c r="Z33" s="13">
        <v>140</v>
      </c>
      <c r="AA33" s="13">
        <v>140</v>
      </c>
      <c r="AB33" s="3">
        <f t="shared" si="13"/>
        <v>8810.6569343065694</v>
      </c>
      <c r="AC33" s="3">
        <f t="shared" si="14"/>
        <v>8974.9781021897816</v>
      </c>
      <c r="AD33" s="3">
        <f t="shared" si="15"/>
        <v>9137.0364963503653</v>
      </c>
      <c r="AE33" s="3">
        <f t="shared" si="16"/>
        <v>9297.5766423357672</v>
      </c>
      <c r="AF33" s="3">
        <f t="shared" si="17"/>
        <v>9453.9708029197081</v>
      </c>
      <c r="AG33" s="3">
        <f t="shared" si="18"/>
        <v>9594.2700729927001</v>
      </c>
      <c r="AH33" s="3">
        <f t="shared" si="19"/>
        <v>9578.2158273381301</v>
      </c>
      <c r="AI33" s="3">
        <f t="shared" si="20"/>
        <v>9628.0857142857149</v>
      </c>
      <c r="AJ33" s="3">
        <f t="shared" si="21"/>
        <v>9743.9071428571424</v>
      </c>
      <c r="AK33" s="3">
        <f t="shared" si="22"/>
        <v>9857.221428571429</v>
      </c>
      <c r="AL33" s="3">
        <f t="shared" si="23"/>
        <v>9968.1785714285706</v>
      </c>
      <c r="AM33" s="3">
        <f t="shared" si="24"/>
        <v>10076.742857142857</v>
      </c>
      <c r="AN33" s="3">
        <f t="shared" si="25"/>
        <v>10182.885714285714</v>
      </c>
      <c r="AO33" s="7">
        <f t="shared" si="1"/>
        <v>29</v>
      </c>
      <c r="AP33" s="7">
        <f t="shared" si="2"/>
        <v>29</v>
      </c>
      <c r="AQ33" s="7">
        <f t="shared" si="3"/>
        <v>29</v>
      </c>
      <c r="AR33" s="7">
        <f t="shared" si="4"/>
        <v>29</v>
      </c>
      <c r="AS33" s="7">
        <f t="shared" si="5"/>
        <v>29</v>
      </c>
      <c r="AT33" s="7">
        <f t="shared" si="6"/>
        <v>29</v>
      </c>
      <c r="AU33" s="7">
        <f t="shared" si="7"/>
        <v>29</v>
      </c>
      <c r="AV33" s="7">
        <f t="shared" si="8"/>
        <v>29</v>
      </c>
      <c r="AW33" s="7">
        <f t="shared" si="9"/>
        <v>29</v>
      </c>
      <c r="AX33" s="7">
        <f t="shared" si="10"/>
        <v>29</v>
      </c>
      <c r="AY33" s="7">
        <f t="shared" si="11"/>
        <v>29</v>
      </c>
      <c r="AZ33" s="7">
        <f t="shared" si="12"/>
        <v>29</v>
      </c>
      <c r="BA33" s="7">
        <f t="shared" si="26"/>
        <v>29</v>
      </c>
    </row>
    <row r="34" spans="1:53" ht="12" customHeight="1" x14ac:dyDescent="0.2">
      <c r="A34" s="8" t="s">
        <v>33</v>
      </c>
      <c r="B34" s="13">
        <v>7855504</v>
      </c>
      <c r="C34" s="13">
        <v>7957243</v>
      </c>
      <c r="D34" s="13">
        <v>8055384</v>
      </c>
      <c r="E34" s="13">
        <v>8150881</v>
      </c>
      <c r="F34" s="13">
        <v>8241248</v>
      </c>
      <c r="G34" s="13">
        <v>8316599</v>
      </c>
      <c r="H34" s="13">
        <v>8376971</v>
      </c>
      <c r="I34" s="13">
        <v>8434163</v>
      </c>
      <c r="J34" s="13">
        <v>8488447</v>
      </c>
      <c r="K34" s="13">
        <v>8539862</v>
      </c>
      <c r="L34" s="13">
        <v>8588469</v>
      </c>
      <c r="M34" s="13">
        <v>8634299</v>
      </c>
      <c r="N34" s="13">
        <v>8677408</v>
      </c>
      <c r="O34" s="13">
        <v>514</v>
      </c>
      <c r="P34" s="13">
        <v>514</v>
      </c>
      <c r="Q34" s="13">
        <v>514</v>
      </c>
      <c r="R34" s="13">
        <v>514</v>
      </c>
      <c r="S34" s="13">
        <v>514</v>
      </c>
      <c r="T34" s="13">
        <v>514</v>
      </c>
      <c r="U34" s="13">
        <v>514</v>
      </c>
      <c r="V34" s="13">
        <v>515</v>
      </c>
      <c r="W34" s="13">
        <v>516</v>
      </c>
      <c r="X34" s="13">
        <v>518</v>
      </c>
      <c r="Y34" s="13">
        <v>518</v>
      </c>
      <c r="Z34" s="13">
        <v>519</v>
      </c>
      <c r="AA34" s="13">
        <v>519</v>
      </c>
      <c r="AB34" s="3">
        <f t="shared" si="13"/>
        <v>15283.081712062256</v>
      </c>
      <c r="AC34" s="3">
        <f t="shared" si="14"/>
        <v>15481.017509727626</v>
      </c>
      <c r="AD34" s="3">
        <f t="shared" si="15"/>
        <v>15671.953307392996</v>
      </c>
      <c r="AE34" s="3">
        <f t="shared" si="16"/>
        <v>15857.74513618677</v>
      </c>
      <c r="AF34" s="3">
        <f t="shared" si="17"/>
        <v>16033.556420233463</v>
      </c>
      <c r="AG34" s="3">
        <f t="shared" si="18"/>
        <v>16180.153696498055</v>
      </c>
      <c r="AH34" s="3">
        <f t="shared" si="19"/>
        <v>16297.608949416343</v>
      </c>
      <c r="AI34" s="3">
        <f t="shared" si="20"/>
        <v>16377.015533980582</v>
      </c>
      <c r="AJ34" s="3">
        <f t="shared" si="21"/>
        <v>16450.478682170542</v>
      </c>
      <c r="AK34" s="3">
        <f t="shared" si="22"/>
        <v>16486.220077220078</v>
      </c>
      <c r="AL34" s="3">
        <f t="shared" si="23"/>
        <v>16580.055984555984</v>
      </c>
      <c r="AM34" s="3">
        <f t="shared" si="24"/>
        <v>16636.414258188826</v>
      </c>
      <c r="AN34" s="3">
        <f t="shared" si="25"/>
        <v>16719.475915221581</v>
      </c>
      <c r="AO34" s="7">
        <f t="shared" si="1"/>
        <v>17</v>
      </c>
      <c r="AP34" s="7">
        <f t="shared" si="2"/>
        <v>18</v>
      </c>
      <c r="AQ34" s="7">
        <f t="shared" si="3"/>
        <v>18</v>
      </c>
      <c r="AR34" s="7">
        <f t="shared" si="4"/>
        <v>18</v>
      </c>
      <c r="AS34" s="7">
        <f t="shared" si="5"/>
        <v>18</v>
      </c>
      <c r="AT34" s="7">
        <f t="shared" si="6"/>
        <v>18</v>
      </c>
      <c r="AU34" s="7">
        <f t="shared" si="7"/>
        <v>18</v>
      </c>
      <c r="AV34" s="7">
        <f t="shared" si="8"/>
        <v>18</v>
      </c>
      <c r="AW34" s="7">
        <f t="shared" si="9"/>
        <v>18</v>
      </c>
      <c r="AX34" s="7">
        <f t="shared" si="10"/>
        <v>18</v>
      </c>
      <c r="AY34" s="7">
        <f t="shared" si="11"/>
        <v>18</v>
      </c>
      <c r="AZ34" s="7">
        <f t="shared" si="12"/>
        <v>18</v>
      </c>
      <c r="BA34" s="7">
        <f t="shared" si="26"/>
        <v>18</v>
      </c>
    </row>
    <row r="35" spans="1:53" ht="12" customHeight="1" x14ac:dyDescent="0.2">
      <c r="A35" s="8" t="s">
        <v>26</v>
      </c>
      <c r="B35" s="13">
        <v>2010757</v>
      </c>
      <c r="C35" s="13">
        <v>2041581</v>
      </c>
      <c r="D35" s="13">
        <v>2071527</v>
      </c>
      <c r="E35" s="13">
        <v>2100817</v>
      </c>
      <c r="F35" s="13">
        <v>2128802</v>
      </c>
      <c r="G35" s="13">
        <v>2155883</v>
      </c>
      <c r="H35" s="13">
        <v>2182255</v>
      </c>
      <c r="I35" s="13">
        <v>2208236</v>
      </c>
      <c r="J35" s="13">
        <v>2233866</v>
      </c>
      <c r="K35" s="13">
        <v>2259098</v>
      </c>
      <c r="L35" s="13">
        <v>2283943</v>
      </c>
      <c r="M35" s="13">
        <v>2308370</v>
      </c>
      <c r="N35" s="13">
        <v>2332395</v>
      </c>
      <c r="O35" s="13">
        <v>160</v>
      </c>
      <c r="P35" s="13">
        <v>160</v>
      </c>
      <c r="Q35" s="13">
        <v>160</v>
      </c>
      <c r="R35" s="13">
        <v>160</v>
      </c>
      <c r="S35" s="13">
        <v>160</v>
      </c>
      <c r="T35" s="13">
        <v>160</v>
      </c>
      <c r="U35" s="13">
        <v>160</v>
      </c>
      <c r="V35" s="13">
        <v>160</v>
      </c>
      <c r="W35" s="13">
        <v>160</v>
      </c>
      <c r="X35" s="13">
        <v>160</v>
      </c>
      <c r="Y35" s="13">
        <v>160</v>
      </c>
      <c r="Z35" s="13">
        <v>160</v>
      </c>
      <c r="AA35" s="13">
        <v>160</v>
      </c>
      <c r="AB35" s="3">
        <f t="shared" si="13"/>
        <v>12567.231250000001</v>
      </c>
      <c r="AC35" s="3">
        <f t="shared" si="14"/>
        <v>12759.88125</v>
      </c>
      <c r="AD35" s="3">
        <f t="shared" si="15"/>
        <v>12947.043750000001</v>
      </c>
      <c r="AE35" s="3">
        <f t="shared" si="16"/>
        <v>13130.106250000001</v>
      </c>
      <c r="AF35" s="3">
        <f t="shared" si="17"/>
        <v>13305.012500000001</v>
      </c>
      <c r="AG35" s="3">
        <f t="shared" si="18"/>
        <v>13474.268749999999</v>
      </c>
      <c r="AH35" s="3">
        <f t="shared" si="19"/>
        <v>13639.09375</v>
      </c>
      <c r="AI35" s="3">
        <f t="shared" si="20"/>
        <v>13801.475</v>
      </c>
      <c r="AJ35" s="3">
        <f t="shared" si="21"/>
        <v>13961.6625</v>
      </c>
      <c r="AK35" s="3">
        <f t="shared" si="22"/>
        <v>14119.362499999999</v>
      </c>
      <c r="AL35" s="3">
        <f t="shared" si="23"/>
        <v>14274.643749999999</v>
      </c>
      <c r="AM35" s="3">
        <f t="shared" si="24"/>
        <v>14427.3125</v>
      </c>
      <c r="AN35" s="3">
        <f t="shared" si="25"/>
        <v>14577.46875</v>
      </c>
      <c r="AO35" s="7">
        <f t="shared" si="1"/>
        <v>21</v>
      </c>
      <c r="AP35" s="7">
        <f t="shared" si="2"/>
        <v>21</v>
      </c>
      <c r="AQ35" s="7">
        <f t="shared" si="3"/>
        <v>21</v>
      </c>
      <c r="AR35" s="7">
        <f t="shared" si="4"/>
        <v>21</v>
      </c>
      <c r="AS35" s="7">
        <f t="shared" si="5"/>
        <v>21</v>
      </c>
      <c r="AT35" s="7">
        <f t="shared" si="6"/>
        <v>21</v>
      </c>
      <c r="AU35" s="7">
        <f t="shared" si="7"/>
        <v>21</v>
      </c>
      <c r="AV35" s="7">
        <f t="shared" si="8"/>
        <v>22</v>
      </c>
      <c r="AW35" s="7">
        <f t="shared" si="9"/>
        <v>22</v>
      </c>
      <c r="AX35" s="7">
        <f t="shared" si="10"/>
        <v>22</v>
      </c>
      <c r="AY35" s="7">
        <f t="shared" si="11"/>
        <v>22</v>
      </c>
      <c r="AZ35" s="7">
        <f t="shared" si="12"/>
        <v>22</v>
      </c>
      <c r="BA35" s="7">
        <f t="shared" si="26"/>
        <v>22</v>
      </c>
    </row>
    <row r="36" spans="1:53" ht="12.75" customHeight="1" x14ac:dyDescent="0.2">
      <c r="A36" s="8" t="s">
        <v>27</v>
      </c>
      <c r="B36" s="13">
        <v>1528547</v>
      </c>
      <c r="C36" s="13">
        <v>1548006</v>
      </c>
      <c r="D36" s="13">
        <v>1566677</v>
      </c>
      <c r="E36" s="13">
        <v>1584738</v>
      </c>
      <c r="F36" s="13">
        <v>1601701</v>
      </c>
      <c r="G36" s="13">
        <v>1616675</v>
      </c>
      <c r="H36" s="13">
        <v>1629789</v>
      </c>
      <c r="I36" s="13">
        <v>1642388</v>
      </c>
      <c r="J36" s="13">
        <v>1654593</v>
      </c>
      <c r="K36" s="13">
        <v>1666426</v>
      </c>
      <c r="L36" s="13">
        <v>1677911</v>
      </c>
      <c r="M36" s="13">
        <v>1689080</v>
      </c>
      <c r="N36" s="13">
        <v>1699893</v>
      </c>
      <c r="O36" s="13">
        <v>234</v>
      </c>
      <c r="P36" s="13">
        <v>233</v>
      </c>
      <c r="Q36" s="13">
        <v>233</v>
      </c>
      <c r="R36" s="13">
        <v>234</v>
      </c>
      <c r="S36" s="13">
        <v>234</v>
      </c>
      <c r="T36" s="13">
        <v>234</v>
      </c>
      <c r="U36" s="13">
        <v>239</v>
      </c>
      <c r="V36" s="13">
        <v>240</v>
      </c>
      <c r="W36" s="13">
        <v>241</v>
      </c>
      <c r="X36" s="13">
        <v>242</v>
      </c>
      <c r="Y36" s="13">
        <v>242</v>
      </c>
      <c r="Z36" s="13">
        <v>241</v>
      </c>
      <c r="AA36" s="13">
        <v>241</v>
      </c>
      <c r="AB36" s="3">
        <f t="shared" si="13"/>
        <v>6532.2521367521367</v>
      </c>
      <c r="AC36" s="3">
        <f t="shared" si="14"/>
        <v>6643.8025751072964</v>
      </c>
      <c r="AD36" s="3">
        <f t="shared" si="15"/>
        <v>6723.9356223175964</v>
      </c>
      <c r="AE36" s="3">
        <f t="shared" si="16"/>
        <v>6772.3846153846152</v>
      </c>
      <c r="AF36" s="3">
        <f t="shared" si="17"/>
        <v>6844.8760683760684</v>
      </c>
      <c r="AG36" s="3">
        <f t="shared" si="18"/>
        <v>6908.8675213675215</v>
      </c>
      <c r="AH36" s="3">
        <f t="shared" si="19"/>
        <v>6819.2008368200841</v>
      </c>
      <c r="AI36" s="3">
        <f t="shared" si="20"/>
        <v>6843.2833333333338</v>
      </c>
      <c r="AJ36" s="3">
        <f t="shared" si="21"/>
        <v>6865.5311203319507</v>
      </c>
      <c r="AK36" s="3">
        <f t="shared" si="22"/>
        <v>6886.0578512396696</v>
      </c>
      <c r="AL36" s="3">
        <f t="shared" si="23"/>
        <v>6933.5165289256202</v>
      </c>
      <c r="AM36" s="3">
        <f t="shared" si="24"/>
        <v>7008.630705394191</v>
      </c>
      <c r="AN36" s="3">
        <f t="shared" si="25"/>
        <v>7053.4979253112033</v>
      </c>
      <c r="AO36" s="7">
        <f t="shared" si="1"/>
        <v>31</v>
      </c>
      <c r="AP36" s="7">
        <f t="shared" si="2"/>
        <v>31</v>
      </c>
      <c r="AQ36" s="7">
        <f t="shared" si="3"/>
        <v>31</v>
      </c>
      <c r="AR36" s="7">
        <f t="shared" si="4"/>
        <v>31</v>
      </c>
      <c r="AS36" s="7">
        <f t="shared" si="5"/>
        <v>31</v>
      </c>
      <c r="AT36" s="7">
        <f t="shared" si="6"/>
        <v>31</v>
      </c>
      <c r="AU36" s="7">
        <f t="shared" si="7"/>
        <v>31</v>
      </c>
      <c r="AV36" s="7">
        <f t="shared" si="8"/>
        <v>31</v>
      </c>
      <c r="AW36" s="7">
        <f t="shared" si="9"/>
        <v>31</v>
      </c>
      <c r="AX36" s="7">
        <f t="shared" si="10"/>
        <v>31</v>
      </c>
      <c r="AY36" s="7">
        <f t="shared" si="11"/>
        <v>31</v>
      </c>
      <c r="AZ36" s="7">
        <f t="shared" si="12"/>
        <v>31</v>
      </c>
      <c r="BA36" s="7">
        <f t="shared" si="26"/>
        <v>31</v>
      </c>
    </row>
    <row r="37" spans="1:5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</row>
    <row r="38" spans="1:53" ht="111" customHeight="1" x14ac:dyDescent="0.2">
      <c r="A38" s="22" t="s">
        <v>37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17"/>
      <c r="AV38" s="17"/>
      <c r="AW38" s="17"/>
      <c r="AX38" s="17"/>
      <c r="AY38" s="17"/>
      <c r="AZ38" s="17"/>
    </row>
    <row r="42" spans="1:53" ht="15" x14ac:dyDescent="0.2">
      <c r="H42" s="19"/>
      <c r="I42" s="19"/>
      <c r="J42" s="19"/>
      <c r="K42" s="19"/>
      <c r="L42" s="19"/>
      <c r="M42" s="19"/>
      <c r="N42" s="19"/>
    </row>
  </sheetData>
  <mergeCells count="8">
    <mergeCell ref="A1:BE1"/>
    <mergeCell ref="A2:AG2"/>
    <mergeCell ref="A38:AT38"/>
    <mergeCell ref="A3:A4"/>
    <mergeCell ref="AO3:AZ3"/>
    <mergeCell ref="B3:N3"/>
    <mergeCell ref="O3:AA3"/>
    <mergeCell ref="AB3:AN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Bibliotecas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2018-07-13T20:15:36Z</dcterms:created>
  <dcterms:modified xsi:type="dcterms:W3CDTF">2024-06-07T15:36:23Z</dcterms:modified>
</cp:coreProperties>
</file>