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140" activeTab="4"/>
  </bookViews>
  <sheets>
    <sheet name="Población Ocupada" sheetId="1" r:id="rId1"/>
    <sheet name="2 a 3 salarios mínimos" sheetId="2" r:id="rId2"/>
    <sheet name="3 a 5 salarios mínimos" sheetId="3" r:id="rId3"/>
    <sheet name="Más de 5 salarios mínimos" sheetId="4" r:id="rId4"/>
    <sheet name="Porcentaje" sheetId="7" r:id="rId5"/>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Y39" i="7" l="1"/>
  <c r="FY38" i="7"/>
  <c r="FY37" i="7"/>
  <c r="FY36" i="7"/>
  <c r="FY35" i="7"/>
  <c r="FY34" i="7"/>
  <c r="FY33" i="7"/>
  <c r="FY32" i="7"/>
  <c r="FY31" i="7"/>
  <c r="FY30" i="7"/>
  <c r="FY29" i="7"/>
  <c r="FY28" i="7"/>
  <c r="FY27" i="7"/>
  <c r="FY26" i="7"/>
  <c r="FY25" i="7"/>
  <c r="FY24" i="7"/>
  <c r="FY23" i="7"/>
  <c r="FY22" i="7"/>
  <c r="FY21" i="7"/>
  <c r="FY20" i="7"/>
  <c r="FY19" i="7"/>
  <c r="FY18" i="7"/>
  <c r="FY17" i="7"/>
  <c r="FY16" i="7"/>
  <c r="FY15" i="7"/>
  <c r="FY14" i="7"/>
  <c r="FY13" i="7"/>
  <c r="FY12" i="7"/>
  <c r="FY11" i="7"/>
  <c r="FY10" i="7"/>
  <c r="FY9" i="7"/>
  <c r="FY8" i="7"/>
  <c r="IG8" i="7" s="1"/>
  <c r="FY7" i="7"/>
  <c r="IG10" i="7" l="1"/>
  <c r="IG12" i="7"/>
  <c r="IG14" i="7"/>
  <c r="IG16" i="7"/>
  <c r="IG18" i="7"/>
  <c r="IG20" i="7"/>
  <c r="IG22" i="7"/>
  <c r="IG24" i="7"/>
  <c r="IG26" i="7"/>
  <c r="IG28" i="7"/>
  <c r="IG30" i="7"/>
  <c r="IG32" i="7"/>
  <c r="IG34" i="7"/>
  <c r="IG36" i="7"/>
  <c r="IG38" i="7"/>
  <c r="IG9" i="7"/>
  <c r="IG11" i="7"/>
  <c r="IG13" i="7"/>
  <c r="IG15" i="7"/>
  <c r="IG17" i="7"/>
  <c r="IG19" i="7"/>
  <c r="IG21" i="7"/>
  <c r="IG23" i="7"/>
  <c r="IG25" i="7"/>
  <c r="IG27" i="7"/>
  <c r="IG29" i="7"/>
  <c r="IG31" i="7"/>
  <c r="IG33" i="7"/>
  <c r="IG35" i="7"/>
  <c r="IG37" i="7"/>
  <c r="IG39" i="7"/>
  <c r="FX39" i="7"/>
  <c r="IF39" i="7" s="1"/>
  <c r="FX38" i="7"/>
  <c r="IF38" i="7" s="1"/>
  <c r="FX37" i="7"/>
  <c r="IF37" i="7" s="1"/>
  <c r="FX36" i="7"/>
  <c r="IF36" i="7" s="1"/>
  <c r="FX35" i="7"/>
  <c r="IF35" i="7" s="1"/>
  <c r="FX34" i="7"/>
  <c r="IF34" i="7" s="1"/>
  <c r="FX33" i="7"/>
  <c r="IF33" i="7" s="1"/>
  <c r="FX32" i="7"/>
  <c r="IF32" i="7" s="1"/>
  <c r="FX31" i="7"/>
  <c r="IF31" i="7" s="1"/>
  <c r="FX30" i="7"/>
  <c r="IF30" i="7" s="1"/>
  <c r="FX29" i="7"/>
  <c r="IF29" i="7" s="1"/>
  <c r="FX28" i="7"/>
  <c r="IF28" i="7" s="1"/>
  <c r="FX27" i="7"/>
  <c r="IF27" i="7" s="1"/>
  <c r="FX26" i="7"/>
  <c r="FX25" i="7"/>
  <c r="IF25" i="7" s="1"/>
  <c r="FX24" i="7"/>
  <c r="IF24" i="7" s="1"/>
  <c r="FX23" i="7"/>
  <c r="IF23" i="7" s="1"/>
  <c r="FX22" i="7"/>
  <c r="IF22" i="7" s="1"/>
  <c r="FX21" i="7"/>
  <c r="IF21" i="7" s="1"/>
  <c r="FX20" i="7"/>
  <c r="IF20" i="7" s="1"/>
  <c r="FX19" i="7"/>
  <c r="IF19" i="7" s="1"/>
  <c r="FX18" i="7"/>
  <c r="IF18" i="7" s="1"/>
  <c r="FX17" i="7"/>
  <c r="IF17" i="7" s="1"/>
  <c r="FX16" i="7"/>
  <c r="IF16" i="7" s="1"/>
  <c r="FX15" i="7"/>
  <c r="IF15" i="7" s="1"/>
  <c r="FX14" i="7"/>
  <c r="IF14" i="7" s="1"/>
  <c r="FX13" i="7"/>
  <c r="IF13" i="7" s="1"/>
  <c r="FX12" i="7"/>
  <c r="IF12" i="7" s="1"/>
  <c r="FX11" i="7"/>
  <c r="IF11" i="7" s="1"/>
  <c r="FX10" i="7"/>
  <c r="IF10" i="7" s="1"/>
  <c r="FX9" i="7"/>
  <c r="IF9" i="7" s="1"/>
  <c r="FX8" i="7"/>
  <c r="IF26" i="7" s="1"/>
  <c r="FX7" i="7"/>
  <c r="IF8" i="7" l="1"/>
  <c r="DW14" i="7"/>
  <c r="FW39" i="7"/>
  <c r="IE39" i="7" s="1"/>
  <c r="FW38" i="7"/>
  <c r="IE38" i="7" s="1"/>
  <c r="FW37" i="7"/>
  <c r="IE37" i="7" s="1"/>
  <c r="FW36" i="7"/>
  <c r="IE36" i="7" s="1"/>
  <c r="FW35" i="7"/>
  <c r="IE35" i="7" s="1"/>
  <c r="FW34" i="7"/>
  <c r="IE34" i="7" s="1"/>
  <c r="FW33" i="7"/>
  <c r="IE33" i="7" s="1"/>
  <c r="FW32" i="7"/>
  <c r="IE32" i="7" s="1"/>
  <c r="FW31" i="7"/>
  <c r="IE31" i="7" s="1"/>
  <c r="FW30" i="7"/>
  <c r="IE30" i="7" s="1"/>
  <c r="FW29" i="7"/>
  <c r="IE29" i="7" s="1"/>
  <c r="FW28" i="7"/>
  <c r="IE28" i="7" s="1"/>
  <c r="FW27" i="7"/>
  <c r="IE27" i="7" s="1"/>
  <c r="FW26" i="7"/>
  <c r="FW25" i="7"/>
  <c r="IE25" i="7" s="1"/>
  <c r="FW24" i="7"/>
  <c r="IE24" i="7" s="1"/>
  <c r="FW23" i="7"/>
  <c r="IE23" i="7" s="1"/>
  <c r="FW22" i="7"/>
  <c r="IE22" i="7" s="1"/>
  <c r="FW21" i="7"/>
  <c r="IE21" i="7" s="1"/>
  <c r="FW20" i="7"/>
  <c r="IE20" i="7" s="1"/>
  <c r="FW19" i="7"/>
  <c r="IE19" i="7" s="1"/>
  <c r="FW18" i="7"/>
  <c r="IE18" i="7" s="1"/>
  <c r="FW17" i="7"/>
  <c r="IE17" i="7" s="1"/>
  <c r="FW16" i="7"/>
  <c r="IE16" i="7" s="1"/>
  <c r="FW15" i="7"/>
  <c r="IE15" i="7" s="1"/>
  <c r="FW14" i="7"/>
  <c r="IE14" i="7" s="1"/>
  <c r="FW13" i="7"/>
  <c r="IE13" i="7" s="1"/>
  <c r="FW12" i="7"/>
  <c r="IE12" i="7" s="1"/>
  <c r="FW11" i="7"/>
  <c r="IE11" i="7" s="1"/>
  <c r="FW10" i="7"/>
  <c r="IE10" i="7" s="1"/>
  <c r="FW9" i="7"/>
  <c r="IE9" i="7" s="1"/>
  <c r="FW8" i="7"/>
  <c r="IE26" i="7" s="1"/>
  <c r="ID10" i="7"/>
  <c r="FW7" i="7"/>
  <c r="FV14"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DR8" i="7"/>
  <c r="FZ25" i="7" s="1"/>
  <c r="DR9" i="7"/>
  <c r="DR10" i="7"/>
  <c r="DR11" i="7"/>
  <c r="DR12" i="7"/>
  <c r="DR13" i="7"/>
  <c r="DR14" i="7"/>
  <c r="DR15" i="7"/>
  <c r="DR16" i="7"/>
  <c r="DR17" i="7"/>
  <c r="DR18" i="7"/>
  <c r="DR19" i="7"/>
  <c r="DR20" i="7"/>
  <c r="DR21" i="7"/>
  <c r="DR22" i="7"/>
  <c r="DR23" i="7"/>
  <c r="DR24" i="7"/>
  <c r="DR26" i="7"/>
  <c r="DR27" i="7"/>
  <c r="DR28" i="7"/>
  <c r="DR29" i="7"/>
  <c r="DR30" i="7"/>
  <c r="DR31" i="7"/>
  <c r="DR32" i="7"/>
  <c r="DR33" i="7"/>
  <c r="DR34" i="7"/>
  <c r="DR35" i="7"/>
  <c r="DR36" i="7"/>
  <c r="DR37" i="7"/>
  <c r="DR38" i="7"/>
  <c r="DR39" i="7"/>
  <c r="DS8" i="7"/>
  <c r="GA25" i="7" s="1"/>
  <c r="DS9" i="7"/>
  <c r="DS10" i="7"/>
  <c r="DS11" i="7"/>
  <c r="DS12" i="7"/>
  <c r="DS13" i="7"/>
  <c r="DS14" i="7"/>
  <c r="DS15" i="7"/>
  <c r="DS16" i="7"/>
  <c r="DS17" i="7"/>
  <c r="DS18" i="7"/>
  <c r="DS19" i="7"/>
  <c r="DS20" i="7"/>
  <c r="DS21" i="7"/>
  <c r="DS22" i="7"/>
  <c r="DS23" i="7"/>
  <c r="DS24" i="7"/>
  <c r="DS26" i="7"/>
  <c r="DS27" i="7"/>
  <c r="DS28" i="7"/>
  <c r="DS29" i="7"/>
  <c r="DS30" i="7"/>
  <c r="DS31" i="7"/>
  <c r="DS32" i="7"/>
  <c r="DS33" i="7"/>
  <c r="DS34" i="7"/>
  <c r="DS35" i="7"/>
  <c r="DS36" i="7"/>
  <c r="DS37" i="7"/>
  <c r="DS38" i="7"/>
  <c r="DS39" i="7"/>
  <c r="DT8" i="7"/>
  <c r="GB25" i="7" s="1"/>
  <c r="DT9" i="7"/>
  <c r="DT10" i="7"/>
  <c r="DT11" i="7"/>
  <c r="DT12" i="7"/>
  <c r="DT13" i="7"/>
  <c r="DT14" i="7"/>
  <c r="DT15" i="7"/>
  <c r="DT16" i="7"/>
  <c r="DT17" i="7"/>
  <c r="DT18" i="7"/>
  <c r="DT19" i="7"/>
  <c r="DT20" i="7"/>
  <c r="DT21" i="7"/>
  <c r="DT22" i="7"/>
  <c r="DT23" i="7"/>
  <c r="DT24" i="7"/>
  <c r="DT26" i="7"/>
  <c r="DT27" i="7"/>
  <c r="DT28" i="7"/>
  <c r="DT29" i="7"/>
  <c r="DT30" i="7"/>
  <c r="DT31" i="7"/>
  <c r="DT32" i="7"/>
  <c r="DT33" i="7"/>
  <c r="DT34" i="7"/>
  <c r="DT35" i="7"/>
  <c r="DT36" i="7"/>
  <c r="DT37" i="7"/>
  <c r="DT38" i="7"/>
  <c r="DT39" i="7"/>
  <c r="DU8" i="7"/>
  <c r="GC25" i="7" s="1"/>
  <c r="DU9" i="7"/>
  <c r="DU10" i="7"/>
  <c r="DU11" i="7"/>
  <c r="DU12" i="7"/>
  <c r="DU13" i="7"/>
  <c r="DU14" i="7"/>
  <c r="DU15" i="7"/>
  <c r="DU16" i="7"/>
  <c r="DU17" i="7"/>
  <c r="DU18" i="7"/>
  <c r="DU19" i="7"/>
  <c r="DU20" i="7"/>
  <c r="DU21" i="7"/>
  <c r="DU22" i="7"/>
  <c r="DU23" i="7"/>
  <c r="DU24" i="7"/>
  <c r="DU26" i="7"/>
  <c r="DU27" i="7"/>
  <c r="DU28" i="7"/>
  <c r="DU29" i="7"/>
  <c r="DU30" i="7"/>
  <c r="DU31" i="7"/>
  <c r="DU32" i="7"/>
  <c r="DU33" i="7"/>
  <c r="DU34" i="7"/>
  <c r="DU35" i="7"/>
  <c r="DU36" i="7"/>
  <c r="DU37" i="7"/>
  <c r="DU38" i="7"/>
  <c r="DU39" i="7"/>
  <c r="DV8" i="7"/>
  <c r="GD25" i="7" s="1"/>
  <c r="DV9" i="7"/>
  <c r="DV10" i="7"/>
  <c r="DV11" i="7"/>
  <c r="DV12" i="7"/>
  <c r="DV13" i="7"/>
  <c r="DV14" i="7"/>
  <c r="DV15" i="7"/>
  <c r="DV16" i="7"/>
  <c r="DV17" i="7"/>
  <c r="DV18" i="7"/>
  <c r="DV19" i="7"/>
  <c r="DV20" i="7"/>
  <c r="DV21" i="7"/>
  <c r="DV22" i="7"/>
  <c r="DV23" i="7"/>
  <c r="DV24" i="7"/>
  <c r="DV26" i="7"/>
  <c r="DV27" i="7"/>
  <c r="DV28" i="7"/>
  <c r="DV29" i="7"/>
  <c r="DV30" i="7"/>
  <c r="DV31" i="7"/>
  <c r="DV32" i="7"/>
  <c r="DV33" i="7"/>
  <c r="DV34" i="7"/>
  <c r="DV35" i="7"/>
  <c r="DV36" i="7"/>
  <c r="DV37" i="7"/>
  <c r="DV38" i="7"/>
  <c r="DV39" i="7"/>
  <c r="DW8" i="7"/>
  <c r="DW9" i="7"/>
  <c r="DW10" i="7"/>
  <c r="DW11" i="7"/>
  <c r="DW12" i="7"/>
  <c r="DW13" i="7"/>
  <c r="DW15" i="7"/>
  <c r="DW16" i="7"/>
  <c r="DW17" i="7"/>
  <c r="DW18" i="7"/>
  <c r="DW19" i="7"/>
  <c r="DW20" i="7"/>
  <c r="DW21" i="7"/>
  <c r="DW22" i="7"/>
  <c r="DW23" i="7"/>
  <c r="DW24" i="7"/>
  <c r="DW26" i="7"/>
  <c r="DW27" i="7"/>
  <c r="DW28" i="7"/>
  <c r="DW29" i="7"/>
  <c r="DW30" i="7"/>
  <c r="DW31" i="7"/>
  <c r="DW32" i="7"/>
  <c r="DW33" i="7"/>
  <c r="DW34" i="7"/>
  <c r="DW35" i="7"/>
  <c r="DW36" i="7"/>
  <c r="DW37" i="7"/>
  <c r="DW38" i="7"/>
  <c r="DW39" i="7"/>
  <c r="DX8" i="7"/>
  <c r="DX9" i="7"/>
  <c r="DX10" i="7"/>
  <c r="DX11" i="7"/>
  <c r="DX12" i="7"/>
  <c r="DX13" i="7"/>
  <c r="DX14" i="7"/>
  <c r="DX15" i="7"/>
  <c r="DX16" i="7"/>
  <c r="DX17" i="7"/>
  <c r="DX18" i="7"/>
  <c r="DX19" i="7"/>
  <c r="DX20" i="7"/>
  <c r="DX21" i="7"/>
  <c r="DX22" i="7"/>
  <c r="DX23" i="7"/>
  <c r="DX24" i="7"/>
  <c r="DX26" i="7"/>
  <c r="DX27" i="7"/>
  <c r="DX28" i="7"/>
  <c r="DX29" i="7"/>
  <c r="DX30" i="7"/>
  <c r="DX31" i="7"/>
  <c r="DX32" i="7"/>
  <c r="DX33" i="7"/>
  <c r="DX34" i="7"/>
  <c r="DX35" i="7"/>
  <c r="DX36" i="7"/>
  <c r="DX37" i="7"/>
  <c r="DX38" i="7"/>
  <c r="DX39" i="7"/>
  <c r="DY8" i="7"/>
  <c r="DY9" i="7"/>
  <c r="DY10" i="7"/>
  <c r="DY11" i="7"/>
  <c r="DY12" i="7"/>
  <c r="DY13" i="7"/>
  <c r="DY14" i="7"/>
  <c r="DY15" i="7"/>
  <c r="DY16" i="7"/>
  <c r="DY17" i="7"/>
  <c r="DY18" i="7"/>
  <c r="DY19" i="7"/>
  <c r="DY20" i="7"/>
  <c r="DY21" i="7"/>
  <c r="DY22" i="7"/>
  <c r="DY23" i="7"/>
  <c r="DY24" i="7"/>
  <c r="DY26" i="7"/>
  <c r="DY27" i="7"/>
  <c r="DY28" i="7"/>
  <c r="DY29" i="7"/>
  <c r="DY30" i="7"/>
  <c r="DY31" i="7"/>
  <c r="DY32" i="7"/>
  <c r="DY33" i="7"/>
  <c r="DY34" i="7"/>
  <c r="DY35" i="7"/>
  <c r="DY36" i="7"/>
  <c r="DY37" i="7"/>
  <c r="DY38" i="7"/>
  <c r="DY39" i="7"/>
  <c r="DZ8" i="7"/>
  <c r="DZ9" i="7"/>
  <c r="DZ10" i="7"/>
  <c r="DZ11" i="7"/>
  <c r="DZ12" i="7"/>
  <c r="DZ13" i="7"/>
  <c r="DZ14" i="7"/>
  <c r="DZ15" i="7"/>
  <c r="DZ16" i="7"/>
  <c r="DZ17" i="7"/>
  <c r="DZ18" i="7"/>
  <c r="DZ19" i="7"/>
  <c r="DZ20" i="7"/>
  <c r="DZ21" i="7"/>
  <c r="DZ22" i="7"/>
  <c r="DZ23" i="7"/>
  <c r="DZ24" i="7"/>
  <c r="DZ26" i="7"/>
  <c r="DZ27" i="7"/>
  <c r="DZ28" i="7"/>
  <c r="DZ29" i="7"/>
  <c r="DZ30" i="7"/>
  <c r="DZ31" i="7"/>
  <c r="DZ32" i="7"/>
  <c r="DZ33" i="7"/>
  <c r="DZ34" i="7"/>
  <c r="DZ35" i="7"/>
  <c r="DZ36" i="7"/>
  <c r="DZ37" i="7"/>
  <c r="DZ38" i="7"/>
  <c r="DZ39" i="7"/>
  <c r="EA8" i="7"/>
  <c r="EA9" i="7"/>
  <c r="EA10" i="7"/>
  <c r="EA11" i="7"/>
  <c r="EA12" i="7"/>
  <c r="EA13" i="7"/>
  <c r="EA14" i="7"/>
  <c r="EA15" i="7"/>
  <c r="EA16" i="7"/>
  <c r="EA17" i="7"/>
  <c r="EA18" i="7"/>
  <c r="EA19" i="7"/>
  <c r="EA20" i="7"/>
  <c r="EA21" i="7"/>
  <c r="EA22" i="7"/>
  <c r="EA23" i="7"/>
  <c r="EA24" i="7"/>
  <c r="EA26" i="7"/>
  <c r="EA27" i="7"/>
  <c r="EA28" i="7"/>
  <c r="EA29" i="7"/>
  <c r="EA30" i="7"/>
  <c r="EA31" i="7"/>
  <c r="EA32" i="7"/>
  <c r="EA33" i="7"/>
  <c r="EA34" i="7"/>
  <c r="EA35" i="7"/>
  <c r="EA36" i="7"/>
  <c r="EA37" i="7"/>
  <c r="EA38" i="7"/>
  <c r="EA39" i="7"/>
  <c r="EB8" i="7"/>
  <c r="EB9" i="7"/>
  <c r="EB10" i="7"/>
  <c r="EB11" i="7"/>
  <c r="EB12" i="7"/>
  <c r="EB13" i="7"/>
  <c r="EB14" i="7"/>
  <c r="EB15" i="7"/>
  <c r="EB16" i="7"/>
  <c r="EB17" i="7"/>
  <c r="EB18" i="7"/>
  <c r="EB19" i="7"/>
  <c r="EB20" i="7"/>
  <c r="EB21" i="7"/>
  <c r="EB22" i="7"/>
  <c r="EB23" i="7"/>
  <c r="EB24" i="7"/>
  <c r="EB26" i="7"/>
  <c r="EB27" i="7"/>
  <c r="EB28" i="7"/>
  <c r="EB29" i="7"/>
  <c r="EB30" i="7"/>
  <c r="EB31" i="7"/>
  <c r="EB32" i="7"/>
  <c r="EB33" i="7"/>
  <c r="EB34" i="7"/>
  <c r="EB35" i="7"/>
  <c r="EB36" i="7"/>
  <c r="EB37" i="7"/>
  <c r="EB38" i="7"/>
  <c r="EB39" i="7"/>
  <c r="EC8" i="7"/>
  <c r="EC9" i="7"/>
  <c r="EC10" i="7"/>
  <c r="EC11" i="7"/>
  <c r="EC12" i="7"/>
  <c r="EC13" i="7"/>
  <c r="EC14" i="7"/>
  <c r="EC15" i="7"/>
  <c r="EC16" i="7"/>
  <c r="EC17" i="7"/>
  <c r="EC18" i="7"/>
  <c r="EC19" i="7"/>
  <c r="EC20" i="7"/>
  <c r="EC21" i="7"/>
  <c r="EC22" i="7"/>
  <c r="EC23" i="7"/>
  <c r="EC24" i="7"/>
  <c r="EC26" i="7"/>
  <c r="EC27" i="7"/>
  <c r="EC28" i="7"/>
  <c r="EC29" i="7"/>
  <c r="EC30" i="7"/>
  <c r="EC31" i="7"/>
  <c r="EC32" i="7"/>
  <c r="EC33" i="7"/>
  <c r="EC34" i="7"/>
  <c r="EC35" i="7"/>
  <c r="EC36" i="7"/>
  <c r="EC37" i="7"/>
  <c r="EC38" i="7"/>
  <c r="EC39" i="7"/>
  <c r="ED8" i="7"/>
  <c r="ED9" i="7"/>
  <c r="ED10" i="7"/>
  <c r="ED11" i="7"/>
  <c r="ED12" i="7"/>
  <c r="ED13" i="7"/>
  <c r="ED14" i="7"/>
  <c r="ED15" i="7"/>
  <c r="ED16" i="7"/>
  <c r="ED17" i="7"/>
  <c r="ED18" i="7"/>
  <c r="ED19" i="7"/>
  <c r="ED20" i="7"/>
  <c r="ED21" i="7"/>
  <c r="ED22" i="7"/>
  <c r="ED23" i="7"/>
  <c r="ED24" i="7"/>
  <c r="ED26" i="7"/>
  <c r="ED27" i="7"/>
  <c r="ED28" i="7"/>
  <c r="ED29" i="7"/>
  <c r="ED30" i="7"/>
  <c r="ED31" i="7"/>
  <c r="ED32" i="7"/>
  <c r="ED33" i="7"/>
  <c r="ED34" i="7"/>
  <c r="ED35" i="7"/>
  <c r="ED36" i="7"/>
  <c r="ED37" i="7"/>
  <c r="ED38" i="7"/>
  <c r="ED39" i="7"/>
  <c r="EE8" i="7"/>
  <c r="EE9" i="7"/>
  <c r="EE10" i="7"/>
  <c r="EE11" i="7"/>
  <c r="EE12" i="7"/>
  <c r="EE13" i="7"/>
  <c r="EE14" i="7"/>
  <c r="EE15" i="7"/>
  <c r="EE16" i="7"/>
  <c r="EE17" i="7"/>
  <c r="EE18" i="7"/>
  <c r="EE19" i="7"/>
  <c r="EE20" i="7"/>
  <c r="EE21" i="7"/>
  <c r="EE22" i="7"/>
  <c r="EE23" i="7"/>
  <c r="EE24" i="7"/>
  <c r="EE26" i="7"/>
  <c r="EE27" i="7"/>
  <c r="EE28" i="7"/>
  <c r="EE29" i="7"/>
  <c r="EE30" i="7"/>
  <c r="EE31" i="7"/>
  <c r="EE32" i="7"/>
  <c r="EE33" i="7"/>
  <c r="EE34" i="7"/>
  <c r="EE35" i="7"/>
  <c r="EE36" i="7"/>
  <c r="EE37" i="7"/>
  <c r="EE38" i="7"/>
  <c r="EE39" i="7"/>
  <c r="EF8" i="7"/>
  <c r="EF9" i="7"/>
  <c r="EF10" i="7"/>
  <c r="EF11" i="7"/>
  <c r="EF12" i="7"/>
  <c r="EF13" i="7"/>
  <c r="EF14" i="7"/>
  <c r="EF15" i="7"/>
  <c r="EF16" i="7"/>
  <c r="EF17" i="7"/>
  <c r="EF18" i="7"/>
  <c r="EF19" i="7"/>
  <c r="EF20" i="7"/>
  <c r="EF21" i="7"/>
  <c r="EF22" i="7"/>
  <c r="EF23" i="7"/>
  <c r="EF24" i="7"/>
  <c r="EF26" i="7"/>
  <c r="EF27" i="7"/>
  <c r="EF28" i="7"/>
  <c r="EF29" i="7"/>
  <c r="EF30" i="7"/>
  <c r="EF31" i="7"/>
  <c r="EF32" i="7"/>
  <c r="EF33" i="7"/>
  <c r="EF34" i="7"/>
  <c r="EF35" i="7"/>
  <c r="EF36" i="7"/>
  <c r="EF37" i="7"/>
  <c r="EF38" i="7"/>
  <c r="EF39" i="7"/>
  <c r="EG8" i="7"/>
  <c r="EG9" i="7"/>
  <c r="EG10" i="7"/>
  <c r="EG11" i="7"/>
  <c r="EG12" i="7"/>
  <c r="EG13" i="7"/>
  <c r="EG14" i="7"/>
  <c r="EG15" i="7"/>
  <c r="EG16" i="7"/>
  <c r="EG17" i="7"/>
  <c r="EG18" i="7"/>
  <c r="EG19" i="7"/>
  <c r="EG20" i="7"/>
  <c r="EG21" i="7"/>
  <c r="EG22" i="7"/>
  <c r="EG23" i="7"/>
  <c r="EG24" i="7"/>
  <c r="EG26" i="7"/>
  <c r="EG27" i="7"/>
  <c r="EG28" i="7"/>
  <c r="EG29" i="7"/>
  <c r="EG30" i="7"/>
  <c r="EG31" i="7"/>
  <c r="EG32" i="7"/>
  <c r="EG33" i="7"/>
  <c r="EG34" i="7"/>
  <c r="EG35" i="7"/>
  <c r="EG36" i="7"/>
  <c r="EG37" i="7"/>
  <c r="EG38" i="7"/>
  <c r="EG39" i="7"/>
  <c r="EH8" i="7"/>
  <c r="EH9" i="7"/>
  <c r="EH10" i="7"/>
  <c r="EH11" i="7"/>
  <c r="EH12" i="7"/>
  <c r="EH13" i="7"/>
  <c r="EH14" i="7"/>
  <c r="EH15" i="7"/>
  <c r="EH16" i="7"/>
  <c r="EH17" i="7"/>
  <c r="EH18" i="7"/>
  <c r="EH19" i="7"/>
  <c r="EH20" i="7"/>
  <c r="EH21" i="7"/>
  <c r="EH22" i="7"/>
  <c r="EH23" i="7"/>
  <c r="EH24" i="7"/>
  <c r="EH26" i="7"/>
  <c r="EH27" i="7"/>
  <c r="EH28" i="7"/>
  <c r="EH29" i="7"/>
  <c r="EH30" i="7"/>
  <c r="EH31" i="7"/>
  <c r="EH32" i="7"/>
  <c r="EH33" i="7"/>
  <c r="EH34" i="7"/>
  <c r="EH35" i="7"/>
  <c r="EH36" i="7"/>
  <c r="EH37" i="7"/>
  <c r="EH38" i="7"/>
  <c r="EH39" i="7"/>
  <c r="EI8" i="7"/>
  <c r="EI9" i="7"/>
  <c r="EI10" i="7"/>
  <c r="EI11" i="7"/>
  <c r="EI12" i="7"/>
  <c r="EI13" i="7"/>
  <c r="EI14" i="7"/>
  <c r="EI15" i="7"/>
  <c r="EI16" i="7"/>
  <c r="EI17" i="7"/>
  <c r="EI18" i="7"/>
  <c r="EI19" i="7"/>
  <c r="EI20" i="7"/>
  <c r="EI21" i="7"/>
  <c r="EI22" i="7"/>
  <c r="EI23" i="7"/>
  <c r="EI24" i="7"/>
  <c r="EI26" i="7"/>
  <c r="EI27" i="7"/>
  <c r="EI28" i="7"/>
  <c r="EI29" i="7"/>
  <c r="EI30" i="7"/>
  <c r="EI31" i="7"/>
  <c r="EI32" i="7"/>
  <c r="EI33" i="7"/>
  <c r="EI34" i="7"/>
  <c r="EI35" i="7"/>
  <c r="EI36" i="7"/>
  <c r="EI37" i="7"/>
  <c r="EI38" i="7"/>
  <c r="EI39" i="7"/>
  <c r="EJ8" i="7"/>
  <c r="EJ9" i="7"/>
  <c r="EJ10" i="7"/>
  <c r="EJ11" i="7"/>
  <c r="EJ12" i="7"/>
  <c r="EJ13" i="7"/>
  <c r="EJ14" i="7"/>
  <c r="EJ15" i="7"/>
  <c r="EJ16" i="7"/>
  <c r="EJ17" i="7"/>
  <c r="EJ18" i="7"/>
  <c r="EJ19" i="7"/>
  <c r="EJ20" i="7"/>
  <c r="EJ21" i="7"/>
  <c r="EJ22" i="7"/>
  <c r="EJ23" i="7"/>
  <c r="EJ24" i="7"/>
  <c r="EJ26" i="7"/>
  <c r="EJ27" i="7"/>
  <c r="EJ28" i="7"/>
  <c r="EJ29" i="7"/>
  <c r="EJ30" i="7"/>
  <c r="EJ31" i="7"/>
  <c r="EJ32" i="7"/>
  <c r="EJ33" i="7"/>
  <c r="EJ34" i="7"/>
  <c r="EJ35" i="7"/>
  <c r="EJ36" i="7"/>
  <c r="EJ37" i="7"/>
  <c r="EJ38" i="7"/>
  <c r="EJ39" i="7"/>
  <c r="EK8" i="7"/>
  <c r="EK9" i="7"/>
  <c r="EK10" i="7"/>
  <c r="EK11" i="7"/>
  <c r="EK12" i="7"/>
  <c r="EK13" i="7"/>
  <c r="EK14" i="7"/>
  <c r="EK15" i="7"/>
  <c r="EK16" i="7"/>
  <c r="EK17" i="7"/>
  <c r="EK18" i="7"/>
  <c r="EK19" i="7"/>
  <c r="EK20" i="7"/>
  <c r="EK21" i="7"/>
  <c r="EK22" i="7"/>
  <c r="EK23" i="7"/>
  <c r="EK24" i="7"/>
  <c r="EK26" i="7"/>
  <c r="EK27" i="7"/>
  <c r="EK28" i="7"/>
  <c r="EK29" i="7"/>
  <c r="EK30" i="7"/>
  <c r="EK31" i="7"/>
  <c r="EK32" i="7"/>
  <c r="EK33" i="7"/>
  <c r="EK34" i="7"/>
  <c r="EK35" i="7"/>
  <c r="EK36" i="7"/>
  <c r="EK37" i="7"/>
  <c r="EK38" i="7"/>
  <c r="EK39" i="7"/>
  <c r="EL8" i="7"/>
  <c r="EL9" i="7"/>
  <c r="EL10" i="7"/>
  <c r="EL11" i="7"/>
  <c r="EL12" i="7"/>
  <c r="EL13" i="7"/>
  <c r="EL14" i="7"/>
  <c r="EL15" i="7"/>
  <c r="EL16" i="7"/>
  <c r="EL17" i="7"/>
  <c r="EL18" i="7"/>
  <c r="EL19" i="7"/>
  <c r="EL20" i="7"/>
  <c r="EL21" i="7"/>
  <c r="EL22" i="7"/>
  <c r="EL23" i="7"/>
  <c r="EL24" i="7"/>
  <c r="EL26" i="7"/>
  <c r="EL27" i="7"/>
  <c r="EL28" i="7"/>
  <c r="EL29" i="7"/>
  <c r="EL30" i="7"/>
  <c r="EL31" i="7"/>
  <c r="EL32" i="7"/>
  <c r="EL33" i="7"/>
  <c r="EL34" i="7"/>
  <c r="EL35" i="7"/>
  <c r="EL36" i="7"/>
  <c r="EL37" i="7"/>
  <c r="EL38" i="7"/>
  <c r="EL39" i="7"/>
  <c r="EM8" i="7"/>
  <c r="EM9" i="7"/>
  <c r="EM10" i="7"/>
  <c r="EM11" i="7"/>
  <c r="EM12" i="7"/>
  <c r="EM13" i="7"/>
  <c r="EM14" i="7"/>
  <c r="EM15" i="7"/>
  <c r="EM16" i="7"/>
  <c r="EM17" i="7"/>
  <c r="EM18" i="7"/>
  <c r="EM19" i="7"/>
  <c r="EM20" i="7"/>
  <c r="EM21" i="7"/>
  <c r="EM22" i="7"/>
  <c r="EM23" i="7"/>
  <c r="EM24" i="7"/>
  <c r="EM26" i="7"/>
  <c r="EM27" i="7"/>
  <c r="EM28" i="7"/>
  <c r="EM29" i="7"/>
  <c r="EM30" i="7"/>
  <c r="EM31" i="7"/>
  <c r="EM32" i="7"/>
  <c r="EM33" i="7"/>
  <c r="EM34" i="7"/>
  <c r="EM35" i="7"/>
  <c r="EM36" i="7"/>
  <c r="EM37" i="7"/>
  <c r="EM38" i="7"/>
  <c r="EM39" i="7"/>
  <c r="EN8" i="7"/>
  <c r="EN9" i="7"/>
  <c r="EN10" i="7"/>
  <c r="EN11" i="7"/>
  <c r="EN12" i="7"/>
  <c r="EN13" i="7"/>
  <c r="EN14" i="7"/>
  <c r="EN15" i="7"/>
  <c r="EN16" i="7"/>
  <c r="EN17" i="7"/>
  <c r="EN18" i="7"/>
  <c r="EN19" i="7"/>
  <c r="EN20" i="7"/>
  <c r="EN21" i="7"/>
  <c r="EN22" i="7"/>
  <c r="EN23" i="7"/>
  <c r="EN24" i="7"/>
  <c r="EN26" i="7"/>
  <c r="EN27" i="7"/>
  <c r="EN28" i="7"/>
  <c r="EN29" i="7"/>
  <c r="EN30" i="7"/>
  <c r="EN31" i="7"/>
  <c r="EN32" i="7"/>
  <c r="EN33" i="7"/>
  <c r="EN34" i="7"/>
  <c r="EN35" i="7"/>
  <c r="EN36" i="7"/>
  <c r="EN37" i="7"/>
  <c r="EN38" i="7"/>
  <c r="EN39" i="7"/>
  <c r="EO8" i="7"/>
  <c r="EO9" i="7"/>
  <c r="EO10" i="7"/>
  <c r="EO11" i="7"/>
  <c r="EO12" i="7"/>
  <c r="EO13" i="7"/>
  <c r="EO14" i="7"/>
  <c r="EO15" i="7"/>
  <c r="EO16" i="7"/>
  <c r="EO17" i="7"/>
  <c r="EO18" i="7"/>
  <c r="EO19" i="7"/>
  <c r="EO20" i="7"/>
  <c r="EO21" i="7"/>
  <c r="EO22" i="7"/>
  <c r="EO23" i="7"/>
  <c r="EO24" i="7"/>
  <c r="EO26" i="7"/>
  <c r="EO27" i="7"/>
  <c r="EO28" i="7"/>
  <c r="EO29" i="7"/>
  <c r="EO30" i="7"/>
  <c r="EO31" i="7"/>
  <c r="EO32" i="7"/>
  <c r="EO33" i="7"/>
  <c r="EO34" i="7"/>
  <c r="EO35" i="7"/>
  <c r="EO36" i="7"/>
  <c r="EO37" i="7"/>
  <c r="EO38" i="7"/>
  <c r="EO39" i="7"/>
  <c r="EP8" i="7"/>
  <c r="EP9" i="7"/>
  <c r="EP10" i="7"/>
  <c r="EP11" i="7"/>
  <c r="EP12" i="7"/>
  <c r="EP13" i="7"/>
  <c r="EP14" i="7"/>
  <c r="EP15" i="7"/>
  <c r="EP16" i="7"/>
  <c r="EP17" i="7"/>
  <c r="EP18" i="7"/>
  <c r="EP19" i="7"/>
  <c r="EP20" i="7"/>
  <c r="EP21" i="7"/>
  <c r="EP22" i="7"/>
  <c r="EP23" i="7"/>
  <c r="EP24" i="7"/>
  <c r="EP26" i="7"/>
  <c r="EP27" i="7"/>
  <c r="EP28" i="7"/>
  <c r="EP29" i="7"/>
  <c r="EP30" i="7"/>
  <c r="EP31" i="7"/>
  <c r="EP32" i="7"/>
  <c r="EP33" i="7"/>
  <c r="EP34" i="7"/>
  <c r="EP35" i="7"/>
  <c r="EP36" i="7"/>
  <c r="EP37" i="7"/>
  <c r="EP38" i="7"/>
  <c r="EP39" i="7"/>
  <c r="EQ8" i="7"/>
  <c r="EQ9" i="7"/>
  <c r="EQ10" i="7"/>
  <c r="EQ11" i="7"/>
  <c r="EQ12" i="7"/>
  <c r="EQ13" i="7"/>
  <c r="EQ14" i="7"/>
  <c r="EQ15" i="7"/>
  <c r="EQ16" i="7"/>
  <c r="EQ17" i="7"/>
  <c r="EQ18" i="7"/>
  <c r="EQ19" i="7"/>
  <c r="EQ20" i="7"/>
  <c r="EQ21" i="7"/>
  <c r="EQ22" i="7"/>
  <c r="EQ23" i="7"/>
  <c r="EQ24" i="7"/>
  <c r="EQ26" i="7"/>
  <c r="EQ27" i="7"/>
  <c r="EQ28" i="7"/>
  <c r="EQ29" i="7"/>
  <c r="EQ30" i="7"/>
  <c r="EQ31" i="7"/>
  <c r="EQ32" i="7"/>
  <c r="EQ33" i="7"/>
  <c r="EQ34" i="7"/>
  <c r="EQ35" i="7"/>
  <c r="EQ36" i="7"/>
  <c r="EQ37" i="7"/>
  <c r="EQ38" i="7"/>
  <c r="EQ39" i="7"/>
  <c r="ER8" i="7"/>
  <c r="ER9" i="7"/>
  <c r="ER10" i="7"/>
  <c r="ER11" i="7"/>
  <c r="ER12" i="7"/>
  <c r="ER13" i="7"/>
  <c r="ER14" i="7"/>
  <c r="ER15" i="7"/>
  <c r="ER16" i="7"/>
  <c r="ER17" i="7"/>
  <c r="ER18" i="7"/>
  <c r="ER19" i="7"/>
  <c r="ER20" i="7"/>
  <c r="ER21" i="7"/>
  <c r="ER22" i="7"/>
  <c r="ER23" i="7"/>
  <c r="ER24" i="7"/>
  <c r="ER26" i="7"/>
  <c r="ER27" i="7"/>
  <c r="ER28" i="7"/>
  <c r="ER29" i="7"/>
  <c r="ER30" i="7"/>
  <c r="ER31" i="7"/>
  <c r="ER32" i="7"/>
  <c r="ER33" i="7"/>
  <c r="ER34" i="7"/>
  <c r="ER35" i="7"/>
  <c r="ER36" i="7"/>
  <c r="ER37" i="7"/>
  <c r="ER38" i="7"/>
  <c r="ER39" i="7"/>
  <c r="ES8" i="7"/>
  <c r="ES9" i="7"/>
  <c r="ES10" i="7"/>
  <c r="ES11" i="7"/>
  <c r="ES12" i="7"/>
  <c r="ES13" i="7"/>
  <c r="ES14" i="7"/>
  <c r="ES15" i="7"/>
  <c r="ES16" i="7"/>
  <c r="ES17" i="7"/>
  <c r="ES18" i="7"/>
  <c r="ES19" i="7"/>
  <c r="ES20" i="7"/>
  <c r="ES21" i="7"/>
  <c r="ES22" i="7"/>
  <c r="ES23" i="7"/>
  <c r="ES24" i="7"/>
  <c r="ES26" i="7"/>
  <c r="ES27" i="7"/>
  <c r="ES28" i="7"/>
  <c r="ES29" i="7"/>
  <c r="ES30" i="7"/>
  <c r="ES31" i="7"/>
  <c r="ES32" i="7"/>
  <c r="ES33" i="7"/>
  <c r="ES34" i="7"/>
  <c r="ES35" i="7"/>
  <c r="ES36" i="7"/>
  <c r="ES37" i="7"/>
  <c r="ES38" i="7"/>
  <c r="ES39" i="7"/>
  <c r="ET8" i="7"/>
  <c r="HB25" i="7" s="1"/>
  <c r="ET9" i="7"/>
  <c r="ET10" i="7"/>
  <c r="ET11" i="7"/>
  <c r="ET12" i="7"/>
  <c r="ET13" i="7"/>
  <c r="ET14" i="7"/>
  <c r="ET15" i="7"/>
  <c r="ET16" i="7"/>
  <c r="ET17" i="7"/>
  <c r="ET18" i="7"/>
  <c r="ET19" i="7"/>
  <c r="ET20" i="7"/>
  <c r="ET21" i="7"/>
  <c r="ET22" i="7"/>
  <c r="ET23" i="7"/>
  <c r="ET24" i="7"/>
  <c r="ET26" i="7"/>
  <c r="ET27" i="7"/>
  <c r="ET28" i="7"/>
  <c r="ET29" i="7"/>
  <c r="ET30" i="7"/>
  <c r="ET31" i="7"/>
  <c r="ET32" i="7"/>
  <c r="ET33" i="7"/>
  <c r="ET34" i="7"/>
  <c r="ET35" i="7"/>
  <c r="ET36" i="7"/>
  <c r="ET37" i="7"/>
  <c r="ET38" i="7"/>
  <c r="ET39" i="7"/>
  <c r="EU8" i="7"/>
  <c r="HC25" i="7" s="1"/>
  <c r="EU9" i="7"/>
  <c r="EU10" i="7"/>
  <c r="EU11" i="7"/>
  <c r="EU12" i="7"/>
  <c r="EU13" i="7"/>
  <c r="EU14" i="7"/>
  <c r="EU15" i="7"/>
  <c r="EU16" i="7"/>
  <c r="EU17" i="7"/>
  <c r="EU18" i="7"/>
  <c r="EU19" i="7"/>
  <c r="EU20" i="7"/>
  <c r="EU21" i="7"/>
  <c r="EU22" i="7"/>
  <c r="EU23" i="7"/>
  <c r="EU24" i="7"/>
  <c r="EU26" i="7"/>
  <c r="EU27" i="7"/>
  <c r="EU28" i="7"/>
  <c r="EU29" i="7"/>
  <c r="EU30" i="7"/>
  <c r="EU31" i="7"/>
  <c r="EU32" i="7"/>
  <c r="EU33" i="7"/>
  <c r="EU34" i="7"/>
  <c r="EU35" i="7"/>
  <c r="EU36" i="7"/>
  <c r="EU37" i="7"/>
  <c r="EU38" i="7"/>
  <c r="EU39" i="7"/>
  <c r="EV8" i="7"/>
  <c r="HD25" i="7" s="1"/>
  <c r="EV9" i="7"/>
  <c r="EV10" i="7"/>
  <c r="EV11" i="7"/>
  <c r="EV12" i="7"/>
  <c r="EV13" i="7"/>
  <c r="EV14" i="7"/>
  <c r="EV15" i="7"/>
  <c r="EV16" i="7"/>
  <c r="EV17" i="7"/>
  <c r="EV18" i="7"/>
  <c r="EV19" i="7"/>
  <c r="EV20" i="7"/>
  <c r="EV21" i="7"/>
  <c r="EV22" i="7"/>
  <c r="EV23" i="7"/>
  <c r="EV24" i="7"/>
  <c r="EV26" i="7"/>
  <c r="EV27" i="7"/>
  <c r="EV28" i="7"/>
  <c r="EV29" i="7"/>
  <c r="EV30" i="7"/>
  <c r="EV31" i="7"/>
  <c r="EV32" i="7"/>
  <c r="EV33" i="7"/>
  <c r="EV34" i="7"/>
  <c r="EV35" i="7"/>
  <c r="EV36" i="7"/>
  <c r="EV37" i="7"/>
  <c r="EV38" i="7"/>
  <c r="EV39" i="7"/>
  <c r="EW8" i="7"/>
  <c r="HE25" i="7" s="1"/>
  <c r="EW9" i="7"/>
  <c r="EW10" i="7"/>
  <c r="EW11" i="7"/>
  <c r="EW12" i="7"/>
  <c r="EW13" i="7"/>
  <c r="EW14" i="7"/>
  <c r="EW15" i="7"/>
  <c r="EW16" i="7"/>
  <c r="EW17" i="7"/>
  <c r="EW18" i="7"/>
  <c r="EW19" i="7"/>
  <c r="EW20" i="7"/>
  <c r="EW21" i="7"/>
  <c r="EW22" i="7"/>
  <c r="EW23" i="7"/>
  <c r="EW24" i="7"/>
  <c r="EW26" i="7"/>
  <c r="EW27" i="7"/>
  <c r="EW28" i="7"/>
  <c r="EW29" i="7"/>
  <c r="EW30" i="7"/>
  <c r="EW31" i="7"/>
  <c r="EW32" i="7"/>
  <c r="EW33" i="7"/>
  <c r="EW34" i="7"/>
  <c r="EW35" i="7"/>
  <c r="EW36" i="7"/>
  <c r="EW37" i="7"/>
  <c r="EW38" i="7"/>
  <c r="EW39" i="7"/>
  <c r="EX8" i="7"/>
  <c r="HF25" i="7" s="1"/>
  <c r="EX9" i="7"/>
  <c r="EX10" i="7"/>
  <c r="EX11" i="7"/>
  <c r="EX12" i="7"/>
  <c r="EX13" i="7"/>
  <c r="EX14" i="7"/>
  <c r="EX15" i="7"/>
  <c r="EX16" i="7"/>
  <c r="EX17" i="7"/>
  <c r="EX18" i="7"/>
  <c r="EX19" i="7"/>
  <c r="EX20" i="7"/>
  <c r="EX21" i="7"/>
  <c r="EX22" i="7"/>
  <c r="EX23" i="7"/>
  <c r="EX24" i="7"/>
  <c r="EX26" i="7"/>
  <c r="EX27" i="7"/>
  <c r="EX28" i="7"/>
  <c r="EX29" i="7"/>
  <c r="EX30" i="7"/>
  <c r="EX31" i="7"/>
  <c r="EX32" i="7"/>
  <c r="EX33" i="7"/>
  <c r="EX34" i="7"/>
  <c r="EX35" i="7"/>
  <c r="EX36" i="7"/>
  <c r="EX37" i="7"/>
  <c r="EX38" i="7"/>
  <c r="EX39" i="7"/>
  <c r="EY8" i="7"/>
  <c r="HG25" i="7" s="1"/>
  <c r="EY9" i="7"/>
  <c r="EY10" i="7"/>
  <c r="EY11" i="7"/>
  <c r="EY12" i="7"/>
  <c r="EY13" i="7"/>
  <c r="EY14" i="7"/>
  <c r="EY15" i="7"/>
  <c r="EY16" i="7"/>
  <c r="EY17" i="7"/>
  <c r="EY18" i="7"/>
  <c r="EY19" i="7"/>
  <c r="EY20" i="7"/>
  <c r="EY21" i="7"/>
  <c r="EY22" i="7"/>
  <c r="EY23" i="7"/>
  <c r="EY24" i="7"/>
  <c r="EY26" i="7"/>
  <c r="EY27" i="7"/>
  <c r="EY28" i="7"/>
  <c r="EY29" i="7"/>
  <c r="EY30" i="7"/>
  <c r="EY31" i="7"/>
  <c r="EY32" i="7"/>
  <c r="EY33" i="7"/>
  <c r="EY34" i="7"/>
  <c r="EY35" i="7"/>
  <c r="EY36" i="7"/>
  <c r="EY37" i="7"/>
  <c r="EY38" i="7"/>
  <c r="EY39" i="7"/>
  <c r="EZ8" i="7"/>
  <c r="HH25" i="7" s="1"/>
  <c r="EZ9" i="7"/>
  <c r="EZ10" i="7"/>
  <c r="EZ11" i="7"/>
  <c r="EZ12" i="7"/>
  <c r="EZ13" i="7"/>
  <c r="EZ14" i="7"/>
  <c r="EZ15" i="7"/>
  <c r="EZ16" i="7"/>
  <c r="EZ17" i="7"/>
  <c r="EZ18" i="7"/>
  <c r="EZ19" i="7"/>
  <c r="EZ20" i="7"/>
  <c r="EZ21" i="7"/>
  <c r="EZ22" i="7"/>
  <c r="EZ23" i="7"/>
  <c r="EZ24" i="7"/>
  <c r="EZ26" i="7"/>
  <c r="EZ27" i="7"/>
  <c r="EZ28" i="7"/>
  <c r="EZ29" i="7"/>
  <c r="EZ30" i="7"/>
  <c r="EZ31" i="7"/>
  <c r="EZ32" i="7"/>
  <c r="EZ33" i="7"/>
  <c r="EZ34" i="7"/>
  <c r="EZ35" i="7"/>
  <c r="EZ36" i="7"/>
  <c r="EZ37" i="7"/>
  <c r="EZ38" i="7"/>
  <c r="EZ39" i="7"/>
  <c r="FA8" i="7"/>
  <c r="HI25" i="7" s="1"/>
  <c r="FA9" i="7"/>
  <c r="FA10" i="7"/>
  <c r="FA11" i="7"/>
  <c r="FA12" i="7"/>
  <c r="FA13" i="7"/>
  <c r="FA14" i="7"/>
  <c r="FA15" i="7"/>
  <c r="FA16" i="7"/>
  <c r="FA17" i="7"/>
  <c r="FA18" i="7"/>
  <c r="FA19" i="7"/>
  <c r="FA20" i="7"/>
  <c r="FA21" i="7"/>
  <c r="FA22" i="7"/>
  <c r="FA23" i="7"/>
  <c r="FA24" i="7"/>
  <c r="FA26" i="7"/>
  <c r="FA27" i="7"/>
  <c r="FA28" i="7"/>
  <c r="FA29" i="7"/>
  <c r="FA30" i="7"/>
  <c r="FA31" i="7"/>
  <c r="FA32" i="7"/>
  <c r="FA33" i="7"/>
  <c r="FA34" i="7"/>
  <c r="FA35" i="7"/>
  <c r="FA36" i="7"/>
  <c r="FA37" i="7"/>
  <c r="FA38" i="7"/>
  <c r="FA39" i="7"/>
  <c r="FB8" i="7"/>
  <c r="HJ25" i="7" s="1"/>
  <c r="FB9" i="7"/>
  <c r="FB10" i="7"/>
  <c r="FB11" i="7"/>
  <c r="FB12" i="7"/>
  <c r="FB13" i="7"/>
  <c r="FB14" i="7"/>
  <c r="FB15" i="7"/>
  <c r="FB16" i="7"/>
  <c r="FB17" i="7"/>
  <c r="FB18" i="7"/>
  <c r="FB19" i="7"/>
  <c r="FB20" i="7"/>
  <c r="FB21" i="7"/>
  <c r="FB22" i="7"/>
  <c r="FB23" i="7"/>
  <c r="FB24" i="7"/>
  <c r="FB26" i="7"/>
  <c r="FB27" i="7"/>
  <c r="FB28" i="7"/>
  <c r="FB29" i="7"/>
  <c r="FB30" i="7"/>
  <c r="FB31" i="7"/>
  <c r="FB32" i="7"/>
  <c r="FB33" i="7"/>
  <c r="FB34" i="7"/>
  <c r="FB35" i="7"/>
  <c r="FB36" i="7"/>
  <c r="FB37" i="7"/>
  <c r="FB38" i="7"/>
  <c r="FB39" i="7"/>
  <c r="FC8" i="7"/>
  <c r="HK25" i="7" s="1"/>
  <c r="FC9" i="7"/>
  <c r="FC10" i="7"/>
  <c r="FC11" i="7"/>
  <c r="FC12" i="7"/>
  <c r="FC13" i="7"/>
  <c r="FC14" i="7"/>
  <c r="FC15" i="7"/>
  <c r="FC16" i="7"/>
  <c r="FC17" i="7"/>
  <c r="FC18" i="7"/>
  <c r="FC19" i="7"/>
  <c r="FC20" i="7"/>
  <c r="FC21" i="7"/>
  <c r="FC22" i="7"/>
  <c r="FC23" i="7"/>
  <c r="FC24" i="7"/>
  <c r="FC26" i="7"/>
  <c r="FC27" i="7"/>
  <c r="FC28" i="7"/>
  <c r="FC29" i="7"/>
  <c r="FC30" i="7"/>
  <c r="FC31" i="7"/>
  <c r="FC32" i="7"/>
  <c r="FC33" i="7"/>
  <c r="FC34" i="7"/>
  <c r="FC35" i="7"/>
  <c r="FC36" i="7"/>
  <c r="FC37" i="7"/>
  <c r="FC38" i="7"/>
  <c r="FC39" i="7"/>
  <c r="FD8" i="7"/>
  <c r="FD9" i="7"/>
  <c r="FD10" i="7"/>
  <c r="FD11" i="7"/>
  <c r="FD12" i="7"/>
  <c r="FD13" i="7"/>
  <c r="FD14" i="7"/>
  <c r="FD15" i="7"/>
  <c r="FD16" i="7"/>
  <c r="FD17" i="7"/>
  <c r="FD18" i="7"/>
  <c r="FD19" i="7"/>
  <c r="FD20" i="7"/>
  <c r="FD21" i="7"/>
  <c r="FD22" i="7"/>
  <c r="FD23" i="7"/>
  <c r="FD24" i="7"/>
  <c r="FD26" i="7"/>
  <c r="FD27" i="7"/>
  <c r="FD28" i="7"/>
  <c r="FD29" i="7"/>
  <c r="FD30" i="7"/>
  <c r="FD31" i="7"/>
  <c r="FD32" i="7"/>
  <c r="FD33" i="7"/>
  <c r="FD34" i="7"/>
  <c r="FD35" i="7"/>
  <c r="FD36" i="7"/>
  <c r="FD37" i="7"/>
  <c r="FD38" i="7"/>
  <c r="FD39" i="7"/>
  <c r="HL25" i="7"/>
  <c r="FE8" i="7"/>
  <c r="FE9" i="7"/>
  <c r="FE10" i="7"/>
  <c r="FE11" i="7"/>
  <c r="FE12" i="7"/>
  <c r="FE13" i="7"/>
  <c r="FE14" i="7"/>
  <c r="FE15" i="7"/>
  <c r="FE16" i="7"/>
  <c r="FE17" i="7"/>
  <c r="FE18" i="7"/>
  <c r="FE19" i="7"/>
  <c r="FE20" i="7"/>
  <c r="FE21" i="7"/>
  <c r="FE22" i="7"/>
  <c r="FE23" i="7"/>
  <c r="FE24" i="7"/>
  <c r="FE26" i="7"/>
  <c r="FE27" i="7"/>
  <c r="FE28" i="7"/>
  <c r="FE29" i="7"/>
  <c r="FE30" i="7"/>
  <c r="FE31" i="7"/>
  <c r="FE32" i="7"/>
  <c r="FE33" i="7"/>
  <c r="FE34" i="7"/>
  <c r="FE35" i="7"/>
  <c r="FE36" i="7"/>
  <c r="FE37" i="7"/>
  <c r="FE38" i="7"/>
  <c r="FE39" i="7"/>
  <c r="HM25" i="7"/>
  <c r="FF8" i="7"/>
  <c r="FF9" i="7"/>
  <c r="FF10" i="7"/>
  <c r="FF11" i="7"/>
  <c r="FF12" i="7"/>
  <c r="FF13" i="7"/>
  <c r="FF14" i="7"/>
  <c r="FF15" i="7"/>
  <c r="FF16" i="7"/>
  <c r="FF17" i="7"/>
  <c r="FF18" i="7"/>
  <c r="FF19" i="7"/>
  <c r="FF20" i="7"/>
  <c r="FF21" i="7"/>
  <c r="FF23" i="7"/>
  <c r="FF24" i="7"/>
  <c r="FF26" i="7"/>
  <c r="FF27" i="7"/>
  <c r="FF28" i="7"/>
  <c r="FF29" i="7"/>
  <c r="FF30" i="7"/>
  <c r="FF31" i="7"/>
  <c r="FF32" i="7"/>
  <c r="FF33" i="7"/>
  <c r="FF34" i="7"/>
  <c r="FF35" i="7"/>
  <c r="FF36" i="7"/>
  <c r="FF37" i="7"/>
  <c r="FF38" i="7"/>
  <c r="FF39" i="7"/>
  <c r="HN25" i="7"/>
  <c r="FG8" i="7"/>
  <c r="FG9" i="7"/>
  <c r="FG10" i="7"/>
  <c r="FG11" i="7"/>
  <c r="FG12" i="7"/>
  <c r="FG13" i="7"/>
  <c r="FG14" i="7"/>
  <c r="FG15" i="7"/>
  <c r="FG16" i="7"/>
  <c r="FG17" i="7"/>
  <c r="FG18" i="7"/>
  <c r="FG19" i="7"/>
  <c r="FG20" i="7"/>
  <c r="FG21" i="7"/>
  <c r="FG23" i="7"/>
  <c r="FG24" i="7"/>
  <c r="FG26" i="7"/>
  <c r="FG27" i="7"/>
  <c r="FG28" i="7"/>
  <c r="FG29" i="7"/>
  <c r="FG30" i="7"/>
  <c r="FG31" i="7"/>
  <c r="FG32" i="7"/>
  <c r="FG33" i="7"/>
  <c r="FG34" i="7"/>
  <c r="FG35" i="7"/>
  <c r="FG36" i="7"/>
  <c r="FG37" i="7"/>
  <c r="FG38" i="7"/>
  <c r="FG39" i="7"/>
  <c r="HO25" i="7"/>
  <c r="FH8" i="7"/>
  <c r="FH9" i="7"/>
  <c r="FH10" i="7"/>
  <c r="FH11" i="7"/>
  <c r="FH12" i="7"/>
  <c r="FH13" i="7"/>
  <c r="FH14" i="7"/>
  <c r="FH15" i="7"/>
  <c r="FH16" i="7"/>
  <c r="FH17" i="7"/>
  <c r="FH18" i="7"/>
  <c r="FH19" i="7"/>
  <c r="FH20" i="7"/>
  <c r="FH21" i="7"/>
  <c r="FH22" i="7"/>
  <c r="FH23" i="7"/>
  <c r="FH24" i="7"/>
  <c r="FH26" i="7"/>
  <c r="FH27" i="7"/>
  <c r="FH28" i="7"/>
  <c r="FH29" i="7"/>
  <c r="FH30" i="7"/>
  <c r="FH31" i="7"/>
  <c r="FH32" i="7"/>
  <c r="FH33" i="7"/>
  <c r="FH34" i="7"/>
  <c r="FH35" i="7"/>
  <c r="FH36" i="7"/>
  <c r="FH37" i="7"/>
  <c r="FH38" i="7"/>
  <c r="FH39" i="7"/>
  <c r="HP25" i="7"/>
  <c r="FI8" i="7"/>
  <c r="FI9" i="7"/>
  <c r="FI10" i="7"/>
  <c r="FI11" i="7"/>
  <c r="FI12" i="7"/>
  <c r="FI13" i="7"/>
  <c r="FI14" i="7"/>
  <c r="FI15" i="7"/>
  <c r="FI16" i="7"/>
  <c r="FI17" i="7"/>
  <c r="FI18" i="7"/>
  <c r="FI19" i="7"/>
  <c r="FI20" i="7"/>
  <c r="FI21" i="7"/>
  <c r="FI22" i="7"/>
  <c r="FI23" i="7"/>
  <c r="FI24" i="7"/>
  <c r="FI26" i="7"/>
  <c r="FI27" i="7"/>
  <c r="FI28" i="7"/>
  <c r="FI29" i="7"/>
  <c r="FI30" i="7"/>
  <c r="FI31" i="7"/>
  <c r="FI32" i="7"/>
  <c r="FI33" i="7"/>
  <c r="FI34" i="7"/>
  <c r="FI35" i="7"/>
  <c r="FI36" i="7"/>
  <c r="FI37" i="7"/>
  <c r="FI38" i="7"/>
  <c r="FI39" i="7"/>
  <c r="HQ25" i="7"/>
  <c r="FJ8" i="7"/>
  <c r="FJ9" i="7"/>
  <c r="FJ10" i="7"/>
  <c r="FJ11" i="7"/>
  <c r="FJ12" i="7"/>
  <c r="FJ13" i="7"/>
  <c r="FJ14" i="7"/>
  <c r="FJ15" i="7"/>
  <c r="FJ16" i="7"/>
  <c r="FJ17" i="7"/>
  <c r="FJ18" i="7"/>
  <c r="FJ19" i="7"/>
  <c r="FJ20" i="7"/>
  <c r="FJ21" i="7"/>
  <c r="FJ22" i="7"/>
  <c r="FJ23" i="7"/>
  <c r="FJ24" i="7"/>
  <c r="FJ26" i="7"/>
  <c r="FJ27" i="7"/>
  <c r="FJ28" i="7"/>
  <c r="FJ29" i="7"/>
  <c r="FJ30" i="7"/>
  <c r="FJ31" i="7"/>
  <c r="FJ32" i="7"/>
  <c r="FJ33" i="7"/>
  <c r="FJ34" i="7"/>
  <c r="FJ35" i="7"/>
  <c r="FJ36" i="7"/>
  <c r="FJ37" i="7"/>
  <c r="FJ38" i="7"/>
  <c r="FJ39" i="7"/>
  <c r="HR25" i="7"/>
  <c r="FK8" i="7"/>
  <c r="FK9" i="7"/>
  <c r="FK10" i="7"/>
  <c r="FK11" i="7"/>
  <c r="FK12" i="7"/>
  <c r="FK13" i="7"/>
  <c r="FK14" i="7"/>
  <c r="FK15" i="7"/>
  <c r="FK16" i="7"/>
  <c r="FK17" i="7"/>
  <c r="FK18" i="7"/>
  <c r="FK19" i="7"/>
  <c r="FK20" i="7"/>
  <c r="FK21" i="7"/>
  <c r="FK22" i="7"/>
  <c r="FK23" i="7"/>
  <c r="FK24" i="7"/>
  <c r="FK26" i="7"/>
  <c r="FK27" i="7"/>
  <c r="FK28" i="7"/>
  <c r="FK29" i="7"/>
  <c r="FK30" i="7"/>
  <c r="FK31" i="7"/>
  <c r="FK32" i="7"/>
  <c r="FK33" i="7"/>
  <c r="FK34" i="7"/>
  <c r="FK35" i="7"/>
  <c r="FK36" i="7"/>
  <c r="FK37" i="7"/>
  <c r="FK38" i="7"/>
  <c r="FK39" i="7"/>
  <c r="HS25" i="7"/>
  <c r="FL8" i="7"/>
  <c r="FL9" i="7"/>
  <c r="FL10" i="7"/>
  <c r="FL11" i="7"/>
  <c r="FL12" i="7"/>
  <c r="FL13" i="7"/>
  <c r="FL14" i="7"/>
  <c r="FL15" i="7"/>
  <c r="FL16" i="7"/>
  <c r="FL17" i="7"/>
  <c r="FL18" i="7"/>
  <c r="FL19" i="7"/>
  <c r="FL20" i="7"/>
  <c r="FL21" i="7"/>
  <c r="FL22" i="7"/>
  <c r="FL23" i="7"/>
  <c r="FL24" i="7"/>
  <c r="FL26" i="7"/>
  <c r="FL27" i="7"/>
  <c r="FL28" i="7"/>
  <c r="FL29" i="7"/>
  <c r="FL30" i="7"/>
  <c r="FL31" i="7"/>
  <c r="FL32" i="7"/>
  <c r="FL33" i="7"/>
  <c r="FL34" i="7"/>
  <c r="FL35" i="7"/>
  <c r="FL36" i="7"/>
  <c r="FL37" i="7"/>
  <c r="FL38" i="7"/>
  <c r="FL39" i="7"/>
  <c r="HT25" i="7"/>
  <c r="FM8" i="7"/>
  <c r="FM9" i="7"/>
  <c r="FM10" i="7"/>
  <c r="FM11" i="7"/>
  <c r="FM12" i="7"/>
  <c r="FM13" i="7"/>
  <c r="FM14" i="7"/>
  <c r="FM15" i="7"/>
  <c r="FM16" i="7"/>
  <c r="FM17" i="7"/>
  <c r="FM18" i="7"/>
  <c r="FM19" i="7"/>
  <c r="FM20" i="7"/>
  <c r="FM21" i="7"/>
  <c r="FM22" i="7"/>
  <c r="FM23" i="7"/>
  <c r="FM24" i="7"/>
  <c r="FM26" i="7"/>
  <c r="FM27" i="7"/>
  <c r="FM28" i="7"/>
  <c r="FM29" i="7"/>
  <c r="FM30" i="7"/>
  <c r="FM31" i="7"/>
  <c r="FM32" i="7"/>
  <c r="FM33" i="7"/>
  <c r="FM34" i="7"/>
  <c r="FM35" i="7"/>
  <c r="FM36" i="7"/>
  <c r="FM37" i="7"/>
  <c r="FM38" i="7"/>
  <c r="FM39" i="7"/>
  <c r="HU25" i="7"/>
  <c r="FN8" i="7"/>
  <c r="FN9" i="7"/>
  <c r="FN10" i="7"/>
  <c r="FN11" i="7"/>
  <c r="FN12" i="7"/>
  <c r="FN13" i="7"/>
  <c r="FN14" i="7"/>
  <c r="FN15" i="7"/>
  <c r="FN16" i="7"/>
  <c r="FN17" i="7"/>
  <c r="FN18" i="7"/>
  <c r="FN19" i="7"/>
  <c r="FN20" i="7"/>
  <c r="FN21" i="7"/>
  <c r="FN22" i="7"/>
  <c r="FN23" i="7"/>
  <c r="FN24" i="7"/>
  <c r="FN26" i="7"/>
  <c r="FN27" i="7"/>
  <c r="FN28" i="7"/>
  <c r="FN29" i="7"/>
  <c r="FN30" i="7"/>
  <c r="FN31" i="7"/>
  <c r="FN32" i="7"/>
  <c r="FN33" i="7"/>
  <c r="FN34" i="7"/>
  <c r="FN35" i="7"/>
  <c r="FN36" i="7"/>
  <c r="FN37" i="7"/>
  <c r="FN38" i="7"/>
  <c r="FN39" i="7"/>
  <c r="HV25" i="7"/>
  <c r="FO8" i="7"/>
  <c r="FO9" i="7"/>
  <c r="FO10" i="7"/>
  <c r="FO11" i="7"/>
  <c r="FO12" i="7"/>
  <c r="FO13" i="7"/>
  <c r="FO14" i="7"/>
  <c r="FO15" i="7"/>
  <c r="FO16" i="7"/>
  <c r="FO17" i="7"/>
  <c r="FO18" i="7"/>
  <c r="FO19" i="7"/>
  <c r="FO20" i="7"/>
  <c r="FO21" i="7"/>
  <c r="FO22" i="7"/>
  <c r="FO23" i="7"/>
  <c r="FO24" i="7"/>
  <c r="FO26" i="7"/>
  <c r="FO27" i="7"/>
  <c r="FO28" i="7"/>
  <c r="FO29" i="7"/>
  <c r="FO30" i="7"/>
  <c r="FO31" i="7"/>
  <c r="FO32" i="7"/>
  <c r="FO33" i="7"/>
  <c r="FO34" i="7"/>
  <c r="FO35" i="7"/>
  <c r="FO36" i="7"/>
  <c r="FO37" i="7"/>
  <c r="FO38" i="7"/>
  <c r="FO39" i="7"/>
  <c r="HW25" i="7"/>
  <c r="FP8" i="7"/>
  <c r="FP9" i="7"/>
  <c r="FP10" i="7"/>
  <c r="FP11" i="7"/>
  <c r="FP12" i="7"/>
  <c r="FP13" i="7"/>
  <c r="FP14" i="7"/>
  <c r="FP15" i="7"/>
  <c r="FP16" i="7"/>
  <c r="FP17" i="7"/>
  <c r="FP18" i="7"/>
  <c r="FP19" i="7"/>
  <c r="FP20" i="7"/>
  <c r="FP21" i="7"/>
  <c r="FP22" i="7"/>
  <c r="FP23" i="7"/>
  <c r="FP24" i="7"/>
  <c r="FP26" i="7"/>
  <c r="FP27" i="7"/>
  <c r="FP28" i="7"/>
  <c r="FP29" i="7"/>
  <c r="FP30" i="7"/>
  <c r="FP31" i="7"/>
  <c r="FP32" i="7"/>
  <c r="FP33" i="7"/>
  <c r="FP34" i="7"/>
  <c r="FP35" i="7"/>
  <c r="FP36" i="7"/>
  <c r="FP37" i="7"/>
  <c r="FP38" i="7"/>
  <c r="FP39" i="7"/>
  <c r="HX25" i="7"/>
  <c r="FQ8" i="7"/>
  <c r="FQ9" i="7"/>
  <c r="FQ10" i="7"/>
  <c r="FQ11" i="7"/>
  <c r="FQ12" i="7"/>
  <c r="FQ13" i="7"/>
  <c r="FQ14" i="7"/>
  <c r="FQ15" i="7"/>
  <c r="FQ16" i="7"/>
  <c r="FQ17" i="7"/>
  <c r="FQ18" i="7"/>
  <c r="FQ19" i="7"/>
  <c r="FQ20" i="7"/>
  <c r="FQ21" i="7"/>
  <c r="FQ22" i="7"/>
  <c r="FQ23" i="7"/>
  <c r="FQ24" i="7"/>
  <c r="FQ26" i="7"/>
  <c r="FQ27" i="7"/>
  <c r="FQ28" i="7"/>
  <c r="FQ29" i="7"/>
  <c r="FQ30" i="7"/>
  <c r="FQ31" i="7"/>
  <c r="FQ32" i="7"/>
  <c r="FQ33" i="7"/>
  <c r="FQ34" i="7"/>
  <c r="FQ35" i="7"/>
  <c r="FQ36" i="7"/>
  <c r="FQ37" i="7"/>
  <c r="FQ38" i="7"/>
  <c r="FQ39" i="7"/>
  <c r="HY25" i="7"/>
  <c r="FR8" i="7"/>
  <c r="FR9" i="7"/>
  <c r="FR10" i="7"/>
  <c r="FR11" i="7"/>
  <c r="FR12" i="7"/>
  <c r="FR13" i="7"/>
  <c r="FR14" i="7"/>
  <c r="FR15" i="7"/>
  <c r="FR16" i="7"/>
  <c r="FR17" i="7"/>
  <c r="FR18" i="7"/>
  <c r="FR19" i="7"/>
  <c r="FR20" i="7"/>
  <c r="FR21" i="7"/>
  <c r="FR22" i="7"/>
  <c r="FR23" i="7"/>
  <c r="FR24" i="7"/>
  <c r="FR26" i="7"/>
  <c r="FR27" i="7"/>
  <c r="FR28" i="7"/>
  <c r="FR29" i="7"/>
  <c r="FR30" i="7"/>
  <c r="FR31" i="7"/>
  <c r="FR32" i="7"/>
  <c r="FR33" i="7"/>
  <c r="FR34" i="7"/>
  <c r="FR35" i="7"/>
  <c r="FR36" i="7"/>
  <c r="FR37" i="7"/>
  <c r="FR38" i="7"/>
  <c r="FR39" i="7"/>
  <c r="HZ25" i="7"/>
  <c r="FS8" i="7"/>
  <c r="FS9" i="7"/>
  <c r="FS10" i="7"/>
  <c r="FS11" i="7"/>
  <c r="FS12" i="7"/>
  <c r="FS13" i="7"/>
  <c r="FS14" i="7"/>
  <c r="FS15" i="7"/>
  <c r="FS16" i="7"/>
  <c r="FS17" i="7"/>
  <c r="FS18" i="7"/>
  <c r="FS19" i="7"/>
  <c r="FS20" i="7"/>
  <c r="FS21" i="7"/>
  <c r="FS22" i="7"/>
  <c r="FS23" i="7"/>
  <c r="FS24" i="7"/>
  <c r="FS26" i="7"/>
  <c r="FS27" i="7"/>
  <c r="FS28" i="7"/>
  <c r="FS29" i="7"/>
  <c r="FS30" i="7"/>
  <c r="FS31" i="7"/>
  <c r="FS32" i="7"/>
  <c r="FS33" i="7"/>
  <c r="FS34" i="7"/>
  <c r="FS35" i="7"/>
  <c r="FS36" i="7"/>
  <c r="FS37" i="7"/>
  <c r="FS38" i="7"/>
  <c r="FS39" i="7"/>
  <c r="IA25" i="7"/>
  <c r="FT8" i="7"/>
  <c r="FT9" i="7"/>
  <c r="FT10" i="7"/>
  <c r="FT11" i="7"/>
  <c r="FT12" i="7"/>
  <c r="FT13" i="7"/>
  <c r="FT14" i="7"/>
  <c r="FT15" i="7"/>
  <c r="FT16" i="7"/>
  <c r="FT17" i="7"/>
  <c r="FT18" i="7"/>
  <c r="FT19" i="7"/>
  <c r="FT20" i="7"/>
  <c r="FT21" i="7"/>
  <c r="FT22" i="7"/>
  <c r="FT23" i="7"/>
  <c r="FT24" i="7"/>
  <c r="FT26" i="7"/>
  <c r="FT27" i="7"/>
  <c r="FT28" i="7"/>
  <c r="FT29" i="7"/>
  <c r="FT30" i="7"/>
  <c r="FT31" i="7"/>
  <c r="FT32" i="7"/>
  <c r="FT33" i="7"/>
  <c r="FT34" i="7"/>
  <c r="FT35" i="7"/>
  <c r="FT36" i="7"/>
  <c r="FT37" i="7"/>
  <c r="FT38" i="7"/>
  <c r="FT39" i="7"/>
  <c r="IB25" i="7"/>
  <c r="FU8" i="7"/>
  <c r="FU9" i="7"/>
  <c r="FU10" i="7"/>
  <c r="FU11" i="7"/>
  <c r="FU12" i="7"/>
  <c r="FU13" i="7"/>
  <c r="FU14" i="7"/>
  <c r="FU15" i="7"/>
  <c r="FU16" i="7"/>
  <c r="FU17" i="7"/>
  <c r="FU18" i="7"/>
  <c r="FU19" i="7"/>
  <c r="FU20" i="7"/>
  <c r="FU21" i="7"/>
  <c r="FU22" i="7"/>
  <c r="FU23" i="7"/>
  <c r="FU24" i="7"/>
  <c r="FU26" i="7"/>
  <c r="FU27" i="7"/>
  <c r="FU28" i="7"/>
  <c r="FU29" i="7"/>
  <c r="FU30" i="7"/>
  <c r="FU31" i="7"/>
  <c r="FU32" i="7"/>
  <c r="FU33" i="7"/>
  <c r="FU34" i="7"/>
  <c r="FU35" i="7"/>
  <c r="FU36" i="7"/>
  <c r="FU37" i="7"/>
  <c r="FU38" i="7"/>
  <c r="FU39" i="7"/>
  <c r="IC25" i="7"/>
  <c r="FV8" i="7"/>
  <c r="FV9" i="7"/>
  <c r="FV10" i="7"/>
  <c r="FV11" i="7"/>
  <c r="FV12" i="7"/>
  <c r="FV13" i="7"/>
  <c r="FV15" i="7"/>
  <c r="FV16" i="7"/>
  <c r="FV17" i="7"/>
  <c r="FV18" i="7"/>
  <c r="FV19" i="7"/>
  <c r="FV20" i="7"/>
  <c r="FV21" i="7"/>
  <c r="FV22" i="7"/>
  <c r="FV23" i="7"/>
  <c r="FV24" i="7"/>
  <c r="FV26" i="7"/>
  <c r="FV27" i="7"/>
  <c r="FV28" i="7"/>
  <c r="FV29" i="7"/>
  <c r="FV30" i="7"/>
  <c r="FV31" i="7"/>
  <c r="FV32" i="7"/>
  <c r="FV33" i="7"/>
  <c r="FV34" i="7"/>
  <c r="FV35" i="7"/>
  <c r="FV36" i="7"/>
  <c r="FV37" i="7"/>
  <c r="FV38" i="7"/>
  <c r="FV39" i="7"/>
  <c r="ID25" i="7"/>
  <c r="ID9" i="7"/>
  <c r="ID11" i="7"/>
  <c r="ID12" i="7"/>
  <c r="ID13" i="7"/>
  <c r="ID14" i="7"/>
  <c r="ID15" i="7"/>
  <c r="ID16" i="7"/>
  <c r="ID17" i="7"/>
  <c r="ID18" i="7"/>
  <c r="ID19" i="7"/>
  <c r="ID20" i="7"/>
  <c r="ID21" i="7"/>
  <c r="ID22" i="7"/>
  <c r="ID23" i="7"/>
  <c r="ID24" i="7"/>
  <c r="ID26" i="7"/>
  <c r="ID27" i="7"/>
  <c r="ID28" i="7"/>
  <c r="ID29" i="7"/>
  <c r="ID30" i="7"/>
  <c r="ID31" i="7"/>
  <c r="ID32" i="7"/>
  <c r="ID33" i="7"/>
  <c r="ID34" i="7"/>
  <c r="ID35" i="7"/>
  <c r="ID36" i="7"/>
  <c r="ID37" i="7"/>
  <c r="ID38" i="7"/>
  <c r="ID39" i="7"/>
  <c r="ID8" i="7"/>
  <c r="FV7" i="7"/>
  <c r="FZ8" i="7"/>
  <c r="FZ9" i="7"/>
  <c r="FZ10" i="7"/>
  <c r="FZ11" i="7"/>
  <c r="FZ12" i="7"/>
  <c r="FZ13" i="7"/>
  <c r="FZ14" i="7"/>
  <c r="FZ15" i="7"/>
  <c r="FZ16" i="7"/>
  <c r="FZ17" i="7"/>
  <c r="FZ18" i="7"/>
  <c r="FZ19" i="7"/>
  <c r="FZ20" i="7"/>
  <c r="FZ21" i="7"/>
  <c r="FZ22" i="7"/>
  <c r="FZ23" i="7"/>
  <c r="FZ24" i="7"/>
  <c r="FZ26" i="7"/>
  <c r="FZ27" i="7"/>
  <c r="FZ28" i="7"/>
  <c r="FZ29" i="7"/>
  <c r="FZ30" i="7"/>
  <c r="FZ31" i="7"/>
  <c r="FZ32" i="7"/>
  <c r="FZ33" i="7"/>
  <c r="FZ34" i="7"/>
  <c r="FZ35" i="7"/>
  <c r="FZ36" i="7"/>
  <c r="FZ37" i="7"/>
  <c r="FZ38" i="7"/>
  <c r="FZ39" i="7"/>
  <c r="IC9" i="7"/>
  <c r="FU7" i="7"/>
  <c r="IC13" i="7"/>
  <c r="IC17" i="7"/>
  <c r="IC8" i="7"/>
  <c r="IC10" i="7"/>
  <c r="IC12" i="7"/>
  <c r="IC14" i="7"/>
  <c r="IC16" i="7"/>
  <c r="IC18" i="7"/>
  <c r="IC20" i="7"/>
  <c r="IC22" i="7"/>
  <c r="IC24" i="7"/>
  <c r="IC26" i="7"/>
  <c r="IC28" i="7"/>
  <c r="IC30" i="7"/>
  <c r="IC32" i="7"/>
  <c r="IC34" i="7"/>
  <c r="IC36" i="7"/>
  <c r="IC38" i="7"/>
  <c r="IC11" i="7"/>
  <c r="IC15" i="7"/>
  <c r="IC19" i="7"/>
  <c r="IC21" i="7"/>
  <c r="IC23" i="7"/>
  <c r="IC27" i="7"/>
  <c r="IC29" i="7"/>
  <c r="IC31" i="7"/>
  <c r="IC33" i="7"/>
  <c r="IC35" i="7"/>
  <c r="IC37" i="7"/>
  <c r="IC39" i="7"/>
  <c r="IB19" i="7"/>
  <c r="IB17" i="7"/>
  <c r="IB15" i="7"/>
  <c r="IB13" i="7"/>
  <c r="IB11" i="7"/>
  <c r="IB22" i="7"/>
  <c r="FT7" i="7"/>
  <c r="IB20" i="7"/>
  <c r="IB18" i="7"/>
  <c r="IB16" i="7"/>
  <c r="IB14" i="7"/>
  <c r="IB12" i="7"/>
  <c r="IB10" i="7"/>
  <c r="IB38" i="7"/>
  <c r="IB39" i="7"/>
  <c r="IB21" i="7"/>
  <c r="IB9" i="7"/>
  <c r="IB23" i="7"/>
  <c r="IB27" i="7"/>
  <c r="IB29" i="7"/>
  <c r="IB31" i="7"/>
  <c r="IB33" i="7"/>
  <c r="IB35" i="7"/>
  <c r="IB37" i="7"/>
  <c r="IB8" i="7"/>
  <c r="IB24" i="7"/>
  <c r="IB26" i="7"/>
  <c r="IB28" i="7"/>
  <c r="IB30" i="7"/>
  <c r="IB32" i="7"/>
  <c r="IB34" i="7"/>
  <c r="IB36" i="7"/>
  <c r="FS7" i="7"/>
  <c r="IA8" i="7"/>
  <c r="IA10" i="7"/>
  <c r="IA12" i="7"/>
  <c r="IA14" i="7"/>
  <c r="IA16" i="7"/>
  <c r="IA18" i="7"/>
  <c r="IA20" i="7"/>
  <c r="IA22" i="7"/>
  <c r="IA24" i="7"/>
  <c r="IA26" i="7"/>
  <c r="IA28" i="7"/>
  <c r="IA30" i="7"/>
  <c r="IA32" i="7"/>
  <c r="IA34" i="7"/>
  <c r="IA36" i="7"/>
  <c r="IA38" i="7"/>
  <c r="IA9" i="7"/>
  <c r="IA11" i="7"/>
  <c r="IA13" i="7"/>
  <c r="IA15" i="7"/>
  <c r="IA17" i="7"/>
  <c r="IA19" i="7"/>
  <c r="IA21" i="7"/>
  <c r="IA23" i="7"/>
  <c r="IA27" i="7"/>
  <c r="IA29" i="7"/>
  <c r="IA31" i="7"/>
  <c r="IA33" i="7"/>
  <c r="IA35" i="7"/>
  <c r="IA37" i="7"/>
  <c r="IA39" i="7"/>
  <c r="HY9" i="7"/>
  <c r="HZ39" i="7"/>
  <c r="HY39" i="7"/>
  <c r="FR7" i="7"/>
  <c r="FQ7" i="7"/>
  <c r="HY11" i="7"/>
  <c r="HY14" i="7"/>
  <c r="HY17" i="7"/>
  <c r="HY19" i="7"/>
  <c r="HY20" i="7"/>
  <c r="HY21" i="7"/>
  <c r="HY22" i="7"/>
  <c r="HY10" i="7"/>
  <c r="HY12" i="7"/>
  <c r="HY13" i="7"/>
  <c r="HY15" i="7"/>
  <c r="HY16" i="7"/>
  <c r="HY18" i="7"/>
  <c r="HZ9" i="7"/>
  <c r="HZ10" i="7"/>
  <c r="HZ11" i="7"/>
  <c r="HZ12" i="7"/>
  <c r="HZ13" i="7"/>
  <c r="HZ14" i="7"/>
  <c r="HZ15" i="7"/>
  <c r="HZ16" i="7"/>
  <c r="HZ17" i="7"/>
  <c r="HZ18" i="7"/>
  <c r="HZ19" i="7"/>
  <c r="HZ20" i="7"/>
  <c r="HZ21" i="7"/>
  <c r="HZ22" i="7"/>
  <c r="HY8" i="7"/>
  <c r="HY23" i="7"/>
  <c r="HY24" i="7"/>
  <c r="HY26" i="7"/>
  <c r="HY27" i="7"/>
  <c r="HY28" i="7"/>
  <c r="HY29" i="7"/>
  <c r="HY30" i="7"/>
  <c r="HY31" i="7"/>
  <c r="HY32" i="7"/>
  <c r="HY33" i="7"/>
  <c r="HY34" i="7"/>
  <c r="HY35" i="7"/>
  <c r="HY36" i="7"/>
  <c r="HY37" i="7"/>
  <c r="HY38" i="7"/>
  <c r="HZ8" i="7"/>
  <c r="HZ23" i="7"/>
  <c r="HZ24" i="7"/>
  <c r="HZ26" i="7"/>
  <c r="HZ27" i="7"/>
  <c r="HZ28" i="7"/>
  <c r="HZ29" i="7"/>
  <c r="HZ30" i="7"/>
  <c r="HZ31" i="7"/>
  <c r="HZ32" i="7"/>
  <c r="HZ33" i="7"/>
  <c r="HZ34" i="7"/>
  <c r="HZ35" i="7"/>
  <c r="HZ36" i="7"/>
  <c r="HZ37" i="7"/>
  <c r="HZ38" i="7"/>
  <c r="FP7" i="7"/>
  <c r="FO7" i="7"/>
  <c r="FN7" i="7"/>
  <c r="FM7" i="7"/>
  <c r="FL7" i="7"/>
  <c r="FK7" i="7"/>
  <c r="FJ7" i="7"/>
  <c r="FI7" i="7"/>
  <c r="FH7" i="7"/>
  <c r="FG7" i="7"/>
  <c r="FF7" i="7"/>
  <c r="FE7"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HX9" i="7"/>
  <c r="HX11" i="7"/>
  <c r="HX13" i="7"/>
  <c r="HX17" i="7"/>
  <c r="HX19" i="7"/>
  <c r="HX21" i="7"/>
  <c r="HX23" i="7"/>
  <c r="HX27" i="7"/>
  <c r="HX29" i="7"/>
  <c r="HX31" i="7"/>
  <c r="HX33" i="7"/>
  <c r="HX35" i="7"/>
  <c r="HX37" i="7"/>
  <c r="HX39" i="7"/>
  <c r="HX15" i="7"/>
  <c r="HX8" i="7"/>
  <c r="HX10" i="7"/>
  <c r="HX12" i="7"/>
  <c r="HX14" i="7"/>
  <c r="HX16" i="7"/>
  <c r="HX18" i="7"/>
  <c r="HX20" i="7"/>
  <c r="HX22" i="7"/>
  <c r="HX24" i="7"/>
  <c r="HX26" i="7"/>
  <c r="HX28" i="7"/>
  <c r="HX30" i="7"/>
  <c r="HX32" i="7"/>
  <c r="HX34" i="7"/>
  <c r="HX36" i="7"/>
  <c r="HX38" i="7"/>
  <c r="HW38" i="7"/>
  <c r="HW9" i="7"/>
  <c r="GJ39" i="7"/>
  <c r="HW11" i="7"/>
  <c r="HW13" i="7"/>
  <c r="HW15" i="7"/>
  <c r="HW17" i="7"/>
  <c r="HW19" i="7"/>
  <c r="HW21" i="7"/>
  <c r="HW23" i="7"/>
  <c r="HW27" i="7"/>
  <c r="HW29" i="7"/>
  <c r="HW31" i="7"/>
  <c r="HW33" i="7"/>
  <c r="HW35" i="7"/>
  <c r="HW37" i="7"/>
  <c r="HW39" i="7"/>
  <c r="HW8" i="7"/>
  <c r="HW10" i="7"/>
  <c r="HW12" i="7"/>
  <c r="HW14" i="7"/>
  <c r="HW16" i="7"/>
  <c r="HW18" i="7"/>
  <c r="HW20" i="7"/>
  <c r="HW22" i="7"/>
  <c r="HW24" i="7"/>
  <c r="HW26" i="7"/>
  <c r="HW28" i="7"/>
  <c r="HW30" i="7"/>
  <c r="HW32" i="7"/>
  <c r="HW34" i="7"/>
  <c r="HW36" i="7"/>
  <c r="HH39" i="7"/>
  <c r="GR39" i="7"/>
  <c r="GN38" i="7"/>
  <c r="GB39" i="7"/>
  <c r="HT38" i="7"/>
  <c r="GZ39" i="7"/>
  <c r="GN39" i="7"/>
  <c r="GF39" i="7"/>
  <c r="HD38" i="7"/>
  <c r="HU39" i="7"/>
  <c r="HS39" i="7"/>
  <c r="HQ39" i="7"/>
  <c r="HO39" i="7"/>
  <c r="HM39" i="7"/>
  <c r="HK39" i="7"/>
  <c r="HI39" i="7"/>
  <c r="HG39" i="7"/>
  <c r="HE39" i="7"/>
  <c r="HC39" i="7"/>
  <c r="HA39" i="7"/>
  <c r="GY39" i="7"/>
  <c r="GW39" i="7"/>
  <c r="GU39" i="7"/>
  <c r="GS39" i="7"/>
  <c r="GQ39" i="7"/>
  <c r="GO39" i="7"/>
  <c r="GM39" i="7"/>
  <c r="GK39" i="7"/>
  <c r="GI39" i="7"/>
  <c r="GG39" i="7"/>
  <c r="GE39" i="7"/>
  <c r="GC39" i="7"/>
  <c r="GA39" i="7"/>
  <c r="HV38" i="7"/>
  <c r="HT37" i="7"/>
  <c r="HR38" i="7"/>
  <c r="HP37" i="7"/>
  <c r="HN38" i="7"/>
  <c r="HL37" i="7"/>
  <c r="HJ38" i="7"/>
  <c r="HH37" i="7"/>
  <c r="HF38" i="7"/>
  <c r="HD37" i="7"/>
  <c r="HB38" i="7"/>
  <c r="GZ37" i="7"/>
  <c r="GX38" i="7"/>
  <c r="GV37" i="7"/>
  <c r="GT38" i="7"/>
  <c r="GR37" i="7"/>
  <c r="GP38" i="7"/>
  <c r="GN37" i="7"/>
  <c r="GL38" i="7"/>
  <c r="GJ37" i="7"/>
  <c r="GH38" i="7"/>
  <c r="GF37" i="7"/>
  <c r="GD38" i="7"/>
  <c r="GB38" i="7"/>
  <c r="HP39" i="7"/>
  <c r="HD39" i="7"/>
  <c r="GV39" i="7"/>
  <c r="HL38" i="7"/>
  <c r="GV38" i="7"/>
  <c r="GF38" i="7"/>
  <c r="HT39" i="7"/>
  <c r="HL39" i="7"/>
  <c r="HV39" i="7"/>
  <c r="HR39" i="7"/>
  <c r="HN39" i="7"/>
  <c r="HJ39" i="7"/>
  <c r="HF39" i="7"/>
  <c r="HB39" i="7"/>
  <c r="GX39" i="7"/>
  <c r="GT39" i="7"/>
  <c r="GP39" i="7"/>
  <c r="GL39" i="7"/>
  <c r="GH39" i="7"/>
  <c r="GD39" i="7"/>
  <c r="HP38" i="7"/>
  <c r="HH38" i="7"/>
  <c r="GZ38" i="7"/>
  <c r="GR38" i="7"/>
  <c r="GJ38" i="7"/>
  <c r="HV37" i="7"/>
  <c r="HR37" i="7"/>
  <c r="HP36" i="7"/>
  <c r="HN37" i="7"/>
  <c r="HJ37" i="7"/>
  <c r="HH36" i="7"/>
  <c r="HF37" i="7"/>
  <c r="HB37" i="7"/>
  <c r="GZ36" i="7"/>
  <c r="GX37" i="7"/>
  <c r="GT37" i="7"/>
  <c r="GR36" i="7"/>
  <c r="GP37" i="7"/>
  <c r="GL37" i="7"/>
  <c r="GJ36" i="7"/>
  <c r="GH37" i="7"/>
  <c r="GB37" i="7"/>
  <c r="GD30" i="7"/>
  <c r="HT36" i="7"/>
  <c r="HL36" i="7"/>
  <c r="HD36" i="7"/>
  <c r="GV36" i="7"/>
  <c r="GN36" i="7"/>
  <c r="GD35" i="7"/>
  <c r="HR32" i="7"/>
  <c r="HJ33" i="7"/>
  <c r="HB32" i="7"/>
  <c r="GT33" i="7"/>
  <c r="GL32" i="7"/>
  <c r="GD33" i="7"/>
  <c r="HR30" i="7"/>
  <c r="HJ31" i="7"/>
  <c r="HB30" i="7"/>
  <c r="GT31" i="7"/>
  <c r="GL30" i="7"/>
  <c r="GD31" i="7"/>
  <c r="HR31" i="7"/>
  <c r="HJ30" i="7"/>
  <c r="HB31" i="7"/>
  <c r="GT30" i="7"/>
  <c r="HV36" i="7"/>
  <c r="GD36" i="7"/>
  <c r="HR35" i="7"/>
  <c r="HB35" i="7"/>
  <c r="GL35" i="7"/>
  <c r="HV35" i="7"/>
  <c r="HN35" i="7"/>
  <c r="HF35" i="7"/>
  <c r="GX35" i="7"/>
  <c r="GP35" i="7"/>
  <c r="GH35" i="7"/>
  <c r="HJ34" i="7"/>
  <c r="GT34" i="7"/>
  <c r="GD34" i="7"/>
  <c r="HR33" i="7"/>
  <c r="HB33" i="7"/>
  <c r="GL33" i="7"/>
  <c r="HV33" i="7"/>
  <c r="HN33" i="7"/>
  <c r="HF33" i="7"/>
  <c r="GX33" i="7"/>
  <c r="GP33" i="7"/>
  <c r="GH33" i="7"/>
  <c r="HJ32" i="7"/>
  <c r="GT32" i="7"/>
  <c r="GD32" i="7"/>
  <c r="GL31" i="7"/>
  <c r="HV31" i="7"/>
  <c r="HN31" i="7"/>
  <c r="HF31" i="7"/>
  <c r="GX31" i="7"/>
  <c r="GP31" i="7"/>
  <c r="GH31" i="7"/>
  <c r="HV27" i="7"/>
  <c r="HN26" i="7"/>
  <c r="HF27" i="7"/>
  <c r="HB26" i="7"/>
  <c r="GX27" i="7"/>
  <c r="GT26" i="7"/>
  <c r="GP27" i="7"/>
  <c r="GL26" i="7"/>
  <c r="GH27" i="7"/>
  <c r="GD26" i="7"/>
  <c r="GD37" i="7"/>
  <c r="HR36" i="7"/>
  <c r="HN36" i="7"/>
  <c r="HJ36" i="7"/>
  <c r="HF36" i="7"/>
  <c r="HB36" i="7"/>
  <c r="GX36" i="7"/>
  <c r="GT36" i="7"/>
  <c r="GP36" i="7"/>
  <c r="GL36" i="7"/>
  <c r="GH36" i="7"/>
  <c r="HJ35" i="7"/>
  <c r="GT35" i="7"/>
  <c r="HR34" i="7"/>
  <c r="HB34" i="7"/>
  <c r="GL34" i="7"/>
  <c r="HV34" i="7"/>
  <c r="HN34" i="7"/>
  <c r="HF34" i="7"/>
  <c r="GX34" i="7"/>
  <c r="GP34" i="7"/>
  <c r="GH34" i="7"/>
  <c r="HV32" i="7"/>
  <c r="HN32" i="7"/>
  <c r="HF32" i="7"/>
  <c r="GX32" i="7"/>
  <c r="GP32" i="7"/>
  <c r="GH32" i="7"/>
  <c r="HV28" i="7"/>
  <c r="HV30" i="7"/>
  <c r="HN29" i="7"/>
  <c r="HN30" i="7"/>
  <c r="HJ28" i="7"/>
  <c r="HF29" i="7"/>
  <c r="HF30" i="7"/>
  <c r="HB28" i="7"/>
  <c r="GX29" i="7"/>
  <c r="GX30" i="7"/>
  <c r="GT28" i="7"/>
  <c r="GP29" i="7"/>
  <c r="GP30" i="7"/>
  <c r="GL28" i="7"/>
  <c r="GH29" i="7"/>
  <c r="GD28" i="7"/>
  <c r="HN27" i="7"/>
  <c r="HF28" i="7"/>
  <c r="HB27" i="7"/>
  <c r="GX28" i="7"/>
  <c r="GT27" i="7"/>
  <c r="GP28" i="7"/>
  <c r="GL27" i="7"/>
  <c r="GH28" i="7"/>
  <c r="GD27" i="7"/>
  <c r="HV26" i="7"/>
  <c r="HJ29" i="7"/>
  <c r="HF26" i="7"/>
  <c r="HB29" i="7"/>
  <c r="GH30" i="7"/>
  <c r="HV29" i="7"/>
  <c r="GT29" i="7"/>
  <c r="GL29" i="7"/>
  <c r="GD29" i="7"/>
  <c r="HN28" i="7"/>
  <c r="GX26" i="7"/>
  <c r="GP26" i="7"/>
  <c r="GH26" i="7"/>
  <c r="HO23" i="7"/>
  <c r="HM24" i="7"/>
  <c r="HE21" i="7"/>
  <c r="GY23" i="7"/>
  <c r="GW24" i="7"/>
  <c r="GQ22" i="7"/>
  <c r="GG24" i="7"/>
  <c r="HV24" i="7"/>
  <c r="HT24" i="7"/>
  <c r="HR24" i="7"/>
  <c r="HP24" i="7"/>
  <c r="HN24" i="7"/>
  <c r="HL24" i="7"/>
  <c r="HJ24" i="7"/>
  <c r="HH24" i="7"/>
  <c r="HF24" i="7"/>
  <c r="HD24" i="7"/>
  <c r="HB24" i="7"/>
  <c r="GZ24" i="7"/>
  <c r="GX24" i="7"/>
  <c r="GV24" i="7"/>
  <c r="GT24" i="7"/>
  <c r="GR24" i="7"/>
  <c r="GP24" i="7"/>
  <c r="GN24" i="7"/>
  <c r="GL24" i="7"/>
  <c r="GJ24" i="7"/>
  <c r="GH24" i="7"/>
  <c r="GD24" i="7"/>
  <c r="HU38" i="7"/>
  <c r="HQ38" i="7"/>
  <c r="HM38" i="7"/>
  <c r="HI38" i="7"/>
  <c r="HE38" i="7"/>
  <c r="HC38" i="7"/>
  <c r="GY38" i="7"/>
  <c r="GU38" i="7"/>
  <c r="GQ38" i="7"/>
  <c r="GM38" i="7"/>
  <c r="GI38" i="7"/>
  <c r="GG38" i="7"/>
  <c r="GC38" i="7"/>
  <c r="HU37" i="7"/>
  <c r="HQ37" i="7"/>
  <c r="HM37" i="7"/>
  <c r="HI37" i="7"/>
  <c r="HE37" i="7"/>
  <c r="HA37" i="7"/>
  <c r="GY37" i="7"/>
  <c r="GU37" i="7"/>
  <c r="GQ37" i="7"/>
  <c r="GM37" i="7"/>
  <c r="GI37" i="7"/>
  <c r="GE37" i="7"/>
  <c r="GC37" i="7"/>
  <c r="HS36" i="7"/>
  <c r="HO36" i="7"/>
  <c r="HK36" i="7"/>
  <c r="HG36" i="7"/>
  <c r="HE36" i="7"/>
  <c r="HA36" i="7"/>
  <c r="GW36" i="7"/>
  <c r="GS36" i="7"/>
  <c r="GO36" i="7"/>
  <c r="GK36" i="7"/>
  <c r="GI36" i="7"/>
  <c r="GE36" i="7"/>
  <c r="GA36" i="7"/>
  <c r="HS35" i="7"/>
  <c r="HO35" i="7"/>
  <c r="HK35" i="7"/>
  <c r="HG35" i="7"/>
  <c r="HE35" i="7"/>
  <c r="HA35" i="7"/>
  <c r="GW35" i="7"/>
  <c r="GS35" i="7"/>
  <c r="GO35" i="7"/>
  <c r="GK35" i="7"/>
  <c r="GG35" i="7"/>
  <c r="GE35" i="7"/>
  <c r="GA35" i="7"/>
  <c r="HU34" i="7"/>
  <c r="HQ34" i="7"/>
  <c r="HM34" i="7"/>
  <c r="HI34" i="7"/>
  <c r="HE34" i="7"/>
  <c r="HC34" i="7"/>
  <c r="GY34" i="7"/>
  <c r="GU34" i="7"/>
  <c r="GQ34" i="7"/>
  <c r="GM34" i="7"/>
  <c r="GI34" i="7"/>
  <c r="GE34" i="7"/>
  <c r="GC34" i="7"/>
  <c r="HS33" i="7"/>
  <c r="HO33" i="7"/>
  <c r="HM33" i="7"/>
  <c r="HI33" i="7"/>
  <c r="HE33" i="7"/>
  <c r="HA33" i="7"/>
  <c r="GW33" i="7"/>
  <c r="GS33" i="7"/>
  <c r="GQ33" i="7"/>
  <c r="GM33" i="7"/>
  <c r="GI33" i="7"/>
  <c r="GE33" i="7"/>
  <c r="GA33" i="7"/>
  <c r="HS32" i="7"/>
  <c r="HO32" i="7"/>
  <c r="HK32" i="7"/>
  <c r="HG32" i="7"/>
  <c r="HC32" i="7"/>
  <c r="HA32" i="7"/>
  <c r="GW32" i="7"/>
  <c r="GS32" i="7"/>
  <c r="GO32" i="7"/>
  <c r="GK32" i="7"/>
  <c r="GI32" i="7"/>
  <c r="GE32" i="7"/>
  <c r="GA32" i="7"/>
  <c r="HU31" i="7"/>
  <c r="HS31" i="7"/>
  <c r="HO31" i="7"/>
  <c r="HK31" i="7"/>
  <c r="HG31" i="7"/>
  <c r="HC31" i="7"/>
  <c r="GY31" i="7"/>
  <c r="GW31" i="7"/>
  <c r="GS31" i="7"/>
  <c r="GO31" i="7"/>
  <c r="GK31" i="7"/>
  <c r="GG31" i="7"/>
  <c r="GE31" i="7"/>
  <c r="GA31" i="7"/>
  <c r="HU30" i="7"/>
  <c r="HQ30" i="7"/>
  <c r="HM30" i="7"/>
  <c r="HI30" i="7"/>
  <c r="HG30" i="7"/>
  <c r="HC30" i="7"/>
  <c r="GY30" i="7"/>
  <c r="GU30" i="7"/>
  <c r="GQ30" i="7"/>
  <c r="GM30" i="7"/>
  <c r="GI30" i="7"/>
  <c r="GE30" i="7"/>
  <c r="GC30" i="7"/>
  <c r="HS29" i="7"/>
  <c r="HO29" i="7"/>
  <c r="HK29" i="7"/>
  <c r="HG29" i="7"/>
  <c r="HC29" i="7"/>
  <c r="GY29" i="7"/>
  <c r="GU29" i="7"/>
  <c r="GQ29" i="7"/>
  <c r="GM29" i="7"/>
  <c r="GK29" i="7"/>
  <c r="GG29" i="7"/>
  <c r="GC29" i="7"/>
  <c r="HU28" i="7"/>
  <c r="HQ28" i="7"/>
  <c r="HM28" i="7"/>
  <c r="HI28" i="7"/>
  <c r="HE28" i="7"/>
  <c r="HA28" i="7"/>
  <c r="GW28" i="7"/>
  <c r="GS28" i="7"/>
  <c r="GO28" i="7"/>
  <c r="GK28" i="7"/>
  <c r="GG28" i="7"/>
  <c r="GC28" i="7"/>
  <c r="HR29" i="7"/>
  <c r="HR28" i="7"/>
  <c r="HR27" i="7"/>
  <c r="HJ27" i="7"/>
  <c r="HR26" i="7"/>
  <c r="HJ26" i="7"/>
  <c r="HV21" i="7"/>
  <c r="HT21" i="7"/>
  <c r="HT33" i="7"/>
  <c r="HT34" i="7"/>
  <c r="HT35" i="7"/>
  <c r="HR21" i="7"/>
  <c r="HP21" i="7"/>
  <c r="HP33" i="7"/>
  <c r="HP34" i="7"/>
  <c r="HP35" i="7"/>
  <c r="HN21" i="7"/>
  <c r="HL21" i="7"/>
  <c r="HL33" i="7"/>
  <c r="HL34" i="7"/>
  <c r="HL35" i="7"/>
  <c r="HJ21" i="7"/>
  <c r="HH21" i="7"/>
  <c r="HH33" i="7"/>
  <c r="HH34" i="7"/>
  <c r="HH35" i="7"/>
  <c r="HF21" i="7"/>
  <c r="HD21" i="7"/>
  <c r="HD33" i="7"/>
  <c r="HD34" i="7"/>
  <c r="HD35" i="7"/>
  <c r="HB21" i="7"/>
  <c r="GZ21" i="7"/>
  <c r="GZ32" i="7"/>
  <c r="GZ33" i="7"/>
  <c r="GZ34" i="7"/>
  <c r="GZ35" i="7"/>
  <c r="GX21" i="7"/>
  <c r="GV32" i="7"/>
  <c r="GR32" i="7"/>
  <c r="GN32" i="7"/>
  <c r="GJ32" i="7"/>
  <c r="GF32" i="7"/>
  <c r="GB31" i="7"/>
  <c r="HT29" i="7"/>
  <c r="HP29" i="7"/>
  <c r="HL29" i="7"/>
  <c r="HH29" i="7"/>
  <c r="HD28" i="7"/>
  <c r="GZ28" i="7"/>
  <c r="GV28" i="7"/>
  <c r="GR28" i="7"/>
  <c r="GN28" i="7"/>
  <c r="GJ27" i="7"/>
  <c r="GF27" i="7"/>
  <c r="GB27" i="7"/>
  <c r="HS38" i="7"/>
  <c r="HO38" i="7"/>
  <c r="HK38" i="7"/>
  <c r="HG38" i="7"/>
  <c r="HA38" i="7"/>
  <c r="GW38" i="7"/>
  <c r="GS38" i="7"/>
  <c r="GO38" i="7"/>
  <c r="GK38" i="7"/>
  <c r="GE38" i="7"/>
  <c r="GA38" i="7"/>
  <c r="HS37" i="7"/>
  <c r="HO37" i="7"/>
  <c r="HK37" i="7"/>
  <c r="HG37" i="7"/>
  <c r="HC37" i="7"/>
  <c r="GW37" i="7"/>
  <c r="GS37" i="7"/>
  <c r="GO37" i="7"/>
  <c r="GK37" i="7"/>
  <c r="GG37" i="7"/>
  <c r="GA37" i="7"/>
  <c r="HU36" i="7"/>
  <c r="HQ36" i="7"/>
  <c r="HM36" i="7"/>
  <c r="HI36" i="7"/>
  <c r="HC36" i="7"/>
  <c r="GY36" i="7"/>
  <c r="GU36" i="7"/>
  <c r="GQ36" i="7"/>
  <c r="GM36" i="7"/>
  <c r="GG36" i="7"/>
  <c r="GC36" i="7"/>
  <c r="HU35" i="7"/>
  <c r="HQ35" i="7"/>
  <c r="HM35" i="7"/>
  <c r="HI35" i="7"/>
  <c r="HC35" i="7"/>
  <c r="GY35" i="7"/>
  <c r="GU35" i="7"/>
  <c r="GQ35" i="7"/>
  <c r="GM35" i="7"/>
  <c r="GI35" i="7"/>
  <c r="GC35" i="7"/>
  <c r="HS34" i="7"/>
  <c r="HO34" i="7"/>
  <c r="HK34" i="7"/>
  <c r="HG34" i="7"/>
  <c r="HA34" i="7"/>
  <c r="GW34" i="7"/>
  <c r="GS34" i="7"/>
  <c r="GO34" i="7"/>
  <c r="GK34" i="7"/>
  <c r="GG34" i="7"/>
  <c r="GA34" i="7"/>
  <c r="HU33" i="7"/>
  <c r="HQ33" i="7"/>
  <c r="HK33" i="7"/>
  <c r="HG33" i="7"/>
  <c r="HC33" i="7"/>
  <c r="GY33" i="7"/>
  <c r="GU33" i="7"/>
  <c r="GO33" i="7"/>
  <c r="GK33" i="7"/>
  <c r="GG33" i="7"/>
  <c r="GC33" i="7"/>
  <c r="HU32" i="7"/>
  <c r="HQ32" i="7"/>
  <c r="HM32" i="7"/>
  <c r="HI32" i="7"/>
  <c r="HE32" i="7"/>
  <c r="GY32" i="7"/>
  <c r="GU32" i="7"/>
  <c r="GQ32" i="7"/>
  <c r="GM32" i="7"/>
  <c r="GG32" i="7"/>
  <c r="GC32" i="7"/>
  <c r="HQ31" i="7"/>
  <c r="HM31" i="7"/>
  <c r="HI31" i="7"/>
  <c r="HE31" i="7"/>
  <c r="HA31" i="7"/>
  <c r="GU31" i="7"/>
  <c r="GQ31" i="7"/>
  <c r="GM31" i="7"/>
  <c r="GI31" i="7"/>
  <c r="GC31" i="7"/>
  <c r="HS30" i="7"/>
  <c r="HO30" i="7"/>
  <c r="HK30" i="7"/>
  <c r="HE30" i="7"/>
  <c r="HA30" i="7"/>
  <c r="GW30" i="7"/>
  <c r="GS30" i="7"/>
  <c r="GO30" i="7"/>
  <c r="GK30" i="7"/>
  <c r="GG30" i="7"/>
  <c r="GA30" i="7"/>
  <c r="HU29" i="7"/>
  <c r="HQ29" i="7"/>
  <c r="HM29" i="7"/>
  <c r="HI29" i="7"/>
  <c r="HE29" i="7"/>
  <c r="HA29" i="7"/>
  <c r="GW29" i="7"/>
  <c r="GS29" i="7"/>
  <c r="GO29" i="7"/>
  <c r="GI29" i="7"/>
  <c r="GE29" i="7"/>
  <c r="GA29" i="7"/>
  <c r="HS28" i="7"/>
  <c r="HO28" i="7"/>
  <c r="HK28" i="7"/>
  <c r="HG28" i="7"/>
  <c r="HC28" i="7"/>
  <c r="GY28" i="7"/>
  <c r="GU28" i="7"/>
  <c r="GQ28" i="7"/>
  <c r="GM28" i="7"/>
  <c r="GI28" i="7"/>
  <c r="GE28" i="7"/>
  <c r="GA28" i="7"/>
  <c r="HU27" i="7"/>
  <c r="HS27" i="7"/>
  <c r="HQ27" i="7"/>
  <c r="HO27" i="7"/>
  <c r="HM27" i="7"/>
  <c r="HK27" i="7"/>
  <c r="HI27" i="7"/>
  <c r="HG27" i="7"/>
  <c r="HE27" i="7"/>
  <c r="HC27" i="7"/>
  <c r="HA27" i="7"/>
  <c r="GY27" i="7"/>
  <c r="GW27" i="7"/>
  <c r="GU27" i="7"/>
  <c r="GS27" i="7"/>
  <c r="GQ27" i="7"/>
  <c r="GO27" i="7"/>
  <c r="GM27" i="7"/>
  <c r="GK27" i="7"/>
  <c r="GI27" i="7"/>
  <c r="GG27" i="7"/>
  <c r="GE27" i="7"/>
  <c r="GC27" i="7"/>
  <c r="GA27" i="7"/>
  <c r="HU26" i="7"/>
  <c r="HS26" i="7"/>
  <c r="HQ26" i="7"/>
  <c r="HO26" i="7"/>
  <c r="HM26" i="7"/>
  <c r="HK26" i="7"/>
  <c r="HI26" i="7"/>
  <c r="HG26" i="7"/>
  <c r="HE26" i="7"/>
  <c r="HC26" i="7"/>
  <c r="HA26" i="7"/>
  <c r="GY26" i="7"/>
  <c r="GW26" i="7"/>
  <c r="GU26" i="7"/>
  <c r="GS26" i="7"/>
  <c r="GQ26" i="7"/>
  <c r="GO26" i="7"/>
  <c r="GM26" i="7"/>
  <c r="GK26" i="7"/>
  <c r="GI26" i="7"/>
  <c r="GG26" i="7"/>
  <c r="GE26" i="7"/>
  <c r="GC26" i="7"/>
  <c r="GA26" i="7"/>
  <c r="HU17" i="7"/>
  <c r="HU19" i="7"/>
  <c r="HS11" i="7"/>
  <c r="HS13" i="7"/>
  <c r="HS15" i="7"/>
  <c r="HS23" i="7"/>
  <c r="HQ24" i="7"/>
  <c r="HK23" i="7"/>
  <c r="HI12" i="7"/>
  <c r="HI14" i="7"/>
  <c r="HI24" i="7"/>
  <c r="HG16" i="7"/>
  <c r="HG18" i="7"/>
  <c r="HG20" i="7"/>
  <c r="HE17" i="7"/>
  <c r="HE19" i="7"/>
  <c r="HC23" i="7"/>
  <c r="HA24" i="7"/>
  <c r="GY20" i="7"/>
  <c r="GY22" i="7"/>
  <c r="GW19" i="7"/>
  <c r="GW21" i="7"/>
  <c r="GU23" i="7"/>
  <c r="GS24" i="7"/>
  <c r="GQ18" i="7"/>
  <c r="GQ20" i="7"/>
  <c r="GO17" i="7"/>
  <c r="GO19" i="7"/>
  <c r="GM13" i="7"/>
  <c r="GM15" i="7"/>
  <c r="GK24" i="7"/>
  <c r="GI23" i="7"/>
  <c r="GI18" i="7"/>
  <c r="GI20" i="7"/>
  <c r="GI22" i="7"/>
  <c r="GG17" i="7"/>
  <c r="GG19" i="7"/>
  <c r="GG21" i="7"/>
  <c r="GE22" i="7"/>
  <c r="GE23" i="7"/>
  <c r="GC21" i="7"/>
  <c r="GC12" i="7"/>
  <c r="GC14" i="7"/>
  <c r="GC16" i="7"/>
  <c r="GC24" i="7"/>
  <c r="GA23" i="7"/>
  <c r="GA18" i="7"/>
  <c r="GA20" i="7"/>
  <c r="HU24" i="7"/>
  <c r="HE24" i="7"/>
  <c r="GO24" i="7"/>
  <c r="GF24" i="7"/>
  <c r="GF35" i="7"/>
  <c r="GF36" i="7"/>
  <c r="GB24" i="7"/>
  <c r="GB35" i="7"/>
  <c r="GB36" i="7"/>
  <c r="HG23" i="7"/>
  <c r="GM23" i="7"/>
  <c r="HG22" i="7"/>
  <c r="GA22" i="7"/>
  <c r="HU21" i="7"/>
  <c r="GO21" i="7"/>
  <c r="HQ22" i="7"/>
  <c r="HO16" i="7"/>
  <c r="HM17" i="7"/>
  <c r="HC11" i="7"/>
  <c r="GY18" i="7"/>
  <c r="GW17" i="7"/>
  <c r="GS12" i="7"/>
  <c r="GV35" i="7"/>
  <c r="GR35" i="7"/>
  <c r="GN35" i="7"/>
  <c r="GJ35" i="7"/>
  <c r="GV34" i="7"/>
  <c r="GR34" i="7"/>
  <c r="GN34" i="7"/>
  <c r="GJ34" i="7"/>
  <c r="GF34" i="7"/>
  <c r="GB34" i="7"/>
  <c r="GV33" i="7"/>
  <c r="GR33" i="7"/>
  <c r="GN33" i="7"/>
  <c r="GJ33" i="7"/>
  <c r="GF33" i="7"/>
  <c r="GB33" i="7"/>
  <c r="HT32" i="7"/>
  <c r="HP32" i="7"/>
  <c r="HL32" i="7"/>
  <c r="HH32" i="7"/>
  <c r="HD32" i="7"/>
  <c r="GB32" i="7"/>
  <c r="HT31" i="7"/>
  <c r="HP31" i="7"/>
  <c r="HL31" i="7"/>
  <c r="HH31" i="7"/>
  <c r="HD31" i="7"/>
  <c r="GZ31" i="7"/>
  <c r="GV31" i="7"/>
  <c r="GR31" i="7"/>
  <c r="GN31" i="7"/>
  <c r="GJ31" i="7"/>
  <c r="GF31" i="7"/>
  <c r="HT30" i="7"/>
  <c r="HP30" i="7"/>
  <c r="HL30" i="7"/>
  <c r="HH30" i="7"/>
  <c r="HD30" i="7"/>
  <c r="GZ30" i="7"/>
  <c r="GV30" i="7"/>
  <c r="GR30" i="7"/>
  <c r="GN30" i="7"/>
  <c r="GJ30" i="7"/>
  <c r="GF30" i="7"/>
  <c r="GB30" i="7"/>
  <c r="HD29" i="7"/>
  <c r="GZ29" i="7"/>
  <c r="GV29" i="7"/>
  <c r="GR29" i="7"/>
  <c r="GN29" i="7"/>
  <c r="GJ29" i="7"/>
  <c r="GF29" i="7"/>
  <c r="GB29" i="7"/>
  <c r="HT28" i="7"/>
  <c r="HP28" i="7"/>
  <c r="HL28" i="7"/>
  <c r="HH28" i="7"/>
  <c r="GJ28" i="7"/>
  <c r="GF28" i="7"/>
  <c r="GB28" i="7"/>
  <c r="HT27" i="7"/>
  <c r="HP27" i="7"/>
  <c r="HL27" i="7"/>
  <c r="HH27" i="7"/>
  <c r="HD27" i="7"/>
  <c r="GZ27" i="7"/>
  <c r="GV27" i="7"/>
  <c r="GR27" i="7"/>
  <c r="GN27" i="7"/>
  <c r="HT26" i="7"/>
  <c r="HP26" i="7"/>
  <c r="HL26" i="7"/>
  <c r="HH26" i="7"/>
  <c r="HD26" i="7"/>
  <c r="GZ26" i="7"/>
  <c r="GV26" i="7"/>
  <c r="GR26" i="7"/>
  <c r="GN26" i="7"/>
  <c r="GJ26" i="7"/>
  <c r="GF26" i="7"/>
  <c r="GB26" i="7"/>
  <c r="HM21" i="7"/>
  <c r="HO20" i="7"/>
  <c r="HM19" i="7"/>
  <c r="HO18" i="7"/>
  <c r="GS16" i="7"/>
  <c r="HC15" i="7"/>
  <c r="GS14" i="7"/>
  <c r="HC13" i="7"/>
  <c r="GV21" i="7"/>
  <c r="GT21" i="7"/>
  <c r="GR21" i="7"/>
  <c r="GP21" i="7"/>
  <c r="GN21" i="7"/>
  <c r="GL21" i="7"/>
  <c r="GJ21" i="7"/>
  <c r="GH21" i="7"/>
  <c r="GF21" i="7"/>
  <c r="GD21" i="7"/>
  <c r="GB21" i="7"/>
  <c r="HV19" i="7"/>
  <c r="HT19" i="7"/>
  <c r="HR19" i="7"/>
  <c r="HP19" i="7"/>
  <c r="HN19" i="7"/>
  <c r="HL19" i="7"/>
  <c r="HJ19" i="7"/>
  <c r="HH19" i="7"/>
  <c r="HF19" i="7"/>
  <c r="HD19" i="7"/>
  <c r="HB19" i="7"/>
  <c r="GZ19" i="7"/>
  <c r="GX19" i="7"/>
  <c r="GV19" i="7"/>
  <c r="GT19" i="7"/>
  <c r="GR19" i="7"/>
  <c r="GP19" i="7"/>
  <c r="GN19" i="7"/>
  <c r="GL19" i="7"/>
  <c r="GJ19" i="7"/>
  <c r="GH19" i="7"/>
  <c r="GF19" i="7"/>
  <c r="GD19" i="7"/>
  <c r="GB19" i="7"/>
  <c r="HV17" i="7"/>
  <c r="HV8" i="7"/>
  <c r="HV10" i="7"/>
  <c r="HV9" i="7"/>
  <c r="HT17" i="7"/>
  <c r="HR17" i="7"/>
  <c r="HP17" i="7"/>
  <c r="HN17" i="7"/>
  <c r="HL17" i="7"/>
  <c r="HJ17" i="7"/>
  <c r="HH17" i="7"/>
  <c r="HF17" i="7"/>
  <c r="HF8" i="7"/>
  <c r="HF9" i="7"/>
  <c r="HF10" i="7"/>
  <c r="HD17" i="7"/>
  <c r="HB17" i="7"/>
  <c r="GZ17" i="7"/>
  <c r="GX17" i="7"/>
  <c r="GV17" i="7"/>
  <c r="GT17" i="7"/>
  <c r="GR17" i="7"/>
  <c r="GP17" i="7"/>
  <c r="GP8" i="7"/>
  <c r="GP10" i="7"/>
  <c r="GP9" i="7"/>
  <c r="GP11" i="7"/>
  <c r="GN17" i="7"/>
  <c r="GL17" i="7"/>
  <c r="GJ17" i="7"/>
  <c r="GH17" i="7"/>
  <c r="GF17" i="7"/>
  <c r="GD17" i="7"/>
  <c r="GB17" i="7"/>
  <c r="HU11" i="7"/>
  <c r="HU22" i="7"/>
  <c r="HS16" i="7"/>
  <c r="HS18" i="7"/>
  <c r="HS20" i="7"/>
  <c r="HQ11" i="7"/>
  <c r="HQ17" i="7"/>
  <c r="HQ19" i="7"/>
  <c r="HQ21" i="7"/>
  <c r="HO11" i="7"/>
  <c r="HM11" i="7"/>
  <c r="HK11" i="7"/>
  <c r="HK13" i="7"/>
  <c r="HK15" i="7"/>
  <c r="HK16" i="7"/>
  <c r="HK18" i="7"/>
  <c r="HK20" i="7"/>
  <c r="HK22" i="7"/>
  <c r="HI11" i="7"/>
  <c r="HI17" i="7"/>
  <c r="HI19" i="7"/>
  <c r="HI21" i="7"/>
  <c r="HG11" i="7"/>
  <c r="HE11" i="7"/>
  <c r="HC18" i="7"/>
  <c r="HC20" i="7"/>
  <c r="HC22" i="7"/>
  <c r="HA11" i="7"/>
  <c r="HA12" i="7"/>
  <c r="HA14" i="7"/>
  <c r="HA16" i="7"/>
  <c r="HA17" i="7"/>
  <c r="HA19" i="7"/>
  <c r="HA21" i="7"/>
  <c r="GY11" i="7"/>
  <c r="GW11" i="7"/>
  <c r="GU11" i="7"/>
  <c r="GU13" i="7"/>
  <c r="GU15" i="7"/>
  <c r="GU18" i="7"/>
  <c r="GU20" i="7"/>
  <c r="GU22" i="7"/>
  <c r="GS11" i="7"/>
  <c r="GS17" i="7"/>
  <c r="GS19" i="7"/>
  <c r="GS21" i="7"/>
  <c r="GQ11" i="7"/>
  <c r="GQ23" i="7"/>
  <c r="GO11" i="7"/>
  <c r="GM11" i="7"/>
  <c r="GM18" i="7"/>
  <c r="GM20" i="7"/>
  <c r="GM22" i="7"/>
  <c r="GK12" i="7"/>
  <c r="GE13" i="7"/>
  <c r="GC17" i="7"/>
  <c r="HQ12" i="7"/>
  <c r="GK21" i="7"/>
  <c r="GE20" i="7"/>
  <c r="GK19" i="7"/>
  <c r="GC19" i="7"/>
  <c r="GE18" i="7"/>
  <c r="GK17" i="7"/>
  <c r="GK16" i="7"/>
  <c r="GE15" i="7"/>
  <c r="HQ14" i="7"/>
  <c r="GK14" i="7"/>
  <c r="HU10" i="7"/>
  <c r="HS10" i="7"/>
  <c r="HQ10" i="7"/>
  <c r="HO10" i="7"/>
  <c r="HM10" i="7"/>
  <c r="HK10" i="7"/>
  <c r="HI10" i="7"/>
  <c r="HG10" i="7"/>
  <c r="HE10" i="7"/>
  <c r="HC10" i="7"/>
  <c r="HA10" i="7"/>
  <c r="GY10" i="7"/>
  <c r="GW10" i="7"/>
  <c r="GU10" i="7"/>
  <c r="GS10" i="7"/>
  <c r="GQ10" i="7"/>
  <c r="GO10" i="7"/>
  <c r="GM10" i="7"/>
  <c r="GK10" i="7"/>
  <c r="GI10" i="7"/>
  <c r="GG10" i="7"/>
  <c r="GE10" i="7"/>
  <c r="GC10" i="7"/>
  <c r="GA10" i="7"/>
  <c r="GK11" i="7"/>
  <c r="GI11" i="7"/>
  <c r="GG11" i="7"/>
  <c r="GE11" i="7"/>
  <c r="GC11" i="7"/>
  <c r="GA11" i="7"/>
  <c r="HU9" i="7"/>
  <c r="HS9" i="7"/>
  <c r="HQ9" i="7"/>
  <c r="HO9" i="7"/>
  <c r="HM9" i="7"/>
  <c r="HK9" i="7"/>
  <c r="HI9" i="7"/>
  <c r="HG9" i="7"/>
  <c r="HE9" i="7"/>
  <c r="HC9" i="7"/>
  <c r="HA9" i="7"/>
  <c r="GY9" i="7"/>
  <c r="GW9" i="7"/>
  <c r="GA8" i="7"/>
  <c r="GA12" i="7"/>
  <c r="GA14" i="7"/>
  <c r="GA16" i="7"/>
  <c r="GU9" i="7"/>
  <c r="GS9" i="7"/>
  <c r="GQ9" i="7"/>
  <c r="GO9" i="7"/>
  <c r="GM9" i="7"/>
  <c r="GK9" i="7"/>
  <c r="GI9" i="7"/>
  <c r="GG9" i="7"/>
  <c r="GE9" i="7"/>
  <c r="GC9" i="7"/>
  <c r="GA9" i="7"/>
  <c r="HU8" i="7"/>
  <c r="HU13" i="7"/>
  <c r="HU15" i="7"/>
  <c r="HS8" i="7"/>
  <c r="HS12" i="7"/>
  <c r="HS14" i="7"/>
  <c r="HQ8" i="7"/>
  <c r="HQ13" i="7"/>
  <c r="HQ15" i="7"/>
  <c r="HO8" i="7"/>
  <c r="HO12" i="7"/>
  <c r="HO14" i="7"/>
  <c r="HM8" i="7"/>
  <c r="HM13" i="7"/>
  <c r="HM15" i="7"/>
  <c r="HK8" i="7"/>
  <c r="HK12" i="7"/>
  <c r="HK14" i="7"/>
  <c r="HI8" i="7"/>
  <c r="HI13" i="7"/>
  <c r="HI15" i="7"/>
  <c r="HG8" i="7"/>
  <c r="HG12" i="7"/>
  <c r="HG14" i="7"/>
  <c r="HE8" i="7"/>
  <c r="HE13" i="7"/>
  <c r="HE15" i="7"/>
  <c r="HC8" i="7"/>
  <c r="HC12" i="7"/>
  <c r="HC14" i="7"/>
  <c r="HC16" i="7"/>
  <c r="HA8" i="7"/>
  <c r="HA13" i="7"/>
  <c r="HA15" i="7"/>
  <c r="GY8" i="7"/>
  <c r="GY12" i="7"/>
  <c r="GY14" i="7"/>
  <c r="GY16" i="7"/>
  <c r="GW8" i="7"/>
  <c r="GW13" i="7"/>
  <c r="GW15" i="7"/>
  <c r="GU8" i="7"/>
  <c r="GU12" i="7"/>
  <c r="GU14" i="7"/>
  <c r="GU16" i="7"/>
  <c r="GS8" i="7"/>
  <c r="GS13" i="7"/>
  <c r="GS15" i="7"/>
  <c r="GQ8" i="7"/>
  <c r="GQ12" i="7"/>
  <c r="GQ14" i="7"/>
  <c r="GQ16" i="7"/>
  <c r="GO8" i="7"/>
  <c r="GO13" i="7"/>
  <c r="GO15" i="7"/>
  <c r="GM8" i="7"/>
  <c r="GM12" i="7"/>
  <c r="GM14" i="7"/>
  <c r="GM16" i="7"/>
  <c r="GK8" i="7"/>
  <c r="GK13" i="7"/>
  <c r="GK15" i="7"/>
  <c r="GI8" i="7"/>
  <c r="GI12" i="7"/>
  <c r="GI14" i="7"/>
  <c r="GI16" i="7"/>
  <c r="GG8" i="7"/>
  <c r="GG13" i="7"/>
  <c r="GG15" i="7"/>
  <c r="GE8" i="7"/>
  <c r="GE12" i="7"/>
  <c r="GE14" i="7"/>
  <c r="GE16" i="7"/>
  <c r="GC8" i="7"/>
  <c r="GC13" i="7"/>
  <c r="GC15" i="7"/>
  <c r="HS24" i="7"/>
  <c r="HO24" i="7"/>
  <c r="HK24" i="7"/>
  <c r="HG24" i="7"/>
  <c r="HC24" i="7"/>
  <c r="GY24" i="7"/>
  <c r="GU24" i="7"/>
  <c r="GQ24" i="7"/>
  <c r="GM24" i="7"/>
  <c r="GI24" i="7"/>
  <c r="GE24" i="7"/>
  <c r="GA24" i="7"/>
  <c r="HU23" i="7"/>
  <c r="HQ23" i="7"/>
  <c r="HM23" i="7"/>
  <c r="HI23" i="7"/>
  <c r="HE23" i="7"/>
  <c r="HA23" i="7"/>
  <c r="GW23" i="7"/>
  <c r="GS23" i="7"/>
  <c r="GO23" i="7"/>
  <c r="GK23" i="7"/>
  <c r="GG23" i="7"/>
  <c r="GC23" i="7"/>
  <c r="HV23" i="7"/>
  <c r="HT23" i="7"/>
  <c r="HR23" i="7"/>
  <c r="HP23" i="7"/>
  <c r="HN23" i="7"/>
  <c r="HL23" i="7"/>
  <c r="HJ23" i="7"/>
  <c r="HH23" i="7"/>
  <c r="HF23" i="7"/>
  <c r="HD23" i="7"/>
  <c r="HB23" i="7"/>
  <c r="GZ23" i="7"/>
  <c r="GX23" i="7"/>
  <c r="GV23" i="7"/>
  <c r="GT23" i="7"/>
  <c r="GR23" i="7"/>
  <c r="GP23" i="7"/>
  <c r="GN23" i="7"/>
  <c r="GL23" i="7"/>
  <c r="GJ23" i="7"/>
  <c r="GH23" i="7"/>
  <c r="GF23" i="7"/>
  <c r="GD23" i="7"/>
  <c r="GB23" i="7"/>
  <c r="HS22" i="7"/>
  <c r="HM22" i="7"/>
  <c r="HI22" i="7"/>
  <c r="HE22" i="7"/>
  <c r="HA22" i="7"/>
  <c r="GW22" i="7"/>
  <c r="GS22" i="7"/>
  <c r="GO22" i="7"/>
  <c r="GK22" i="7"/>
  <c r="GG22" i="7"/>
  <c r="GC22" i="7"/>
  <c r="HV22" i="7"/>
  <c r="HT22" i="7"/>
  <c r="HR22" i="7"/>
  <c r="HP22" i="7"/>
  <c r="HL22" i="7"/>
  <c r="HJ22" i="7"/>
  <c r="HH22" i="7"/>
  <c r="HF22" i="7"/>
  <c r="HD22" i="7"/>
  <c r="HB22" i="7"/>
  <c r="GZ22" i="7"/>
  <c r="GX22" i="7"/>
  <c r="GV22" i="7"/>
  <c r="GT22" i="7"/>
  <c r="GR22" i="7"/>
  <c r="GP22" i="7"/>
  <c r="GN22" i="7"/>
  <c r="GL22" i="7"/>
  <c r="GJ22" i="7"/>
  <c r="GH22" i="7"/>
  <c r="GF22" i="7"/>
  <c r="GD22" i="7"/>
  <c r="GB22" i="7"/>
  <c r="HS21" i="7"/>
  <c r="HO21" i="7"/>
  <c r="HK21" i="7"/>
  <c r="HG21" i="7"/>
  <c r="HC21" i="7"/>
  <c r="GY21" i="7"/>
  <c r="GU21" i="7"/>
  <c r="GQ21" i="7"/>
  <c r="GM21" i="7"/>
  <c r="GI21" i="7"/>
  <c r="GE21" i="7"/>
  <c r="GA21" i="7"/>
  <c r="HU20" i="7"/>
  <c r="HQ20" i="7"/>
  <c r="HM20" i="7"/>
  <c r="HI20" i="7"/>
  <c r="HE20" i="7"/>
  <c r="HA20" i="7"/>
  <c r="GW20" i="7"/>
  <c r="GS20" i="7"/>
  <c r="GO20" i="7"/>
  <c r="GK20" i="7"/>
  <c r="GG20" i="7"/>
  <c r="GC20" i="7"/>
  <c r="HV20" i="7"/>
  <c r="HT20" i="7"/>
  <c r="HR20" i="7"/>
  <c r="HP20" i="7"/>
  <c r="HN20" i="7"/>
  <c r="HL20" i="7"/>
  <c r="HJ20" i="7"/>
  <c r="HH20" i="7"/>
  <c r="HF20" i="7"/>
  <c r="HD20" i="7"/>
  <c r="HB20" i="7"/>
  <c r="GZ20" i="7"/>
  <c r="GX20" i="7"/>
  <c r="GV20" i="7"/>
  <c r="GT20" i="7"/>
  <c r="GR20" i="7"/>
  <c r="GP20" i="7"/>
  <c r="GN20" i="7"/>
  <c r="GL20" i="7"/>
  <c r="GJ20" i="7"/>
  <c r="GH20" i="7"/>
  <c r="GF20" i="7"/>
  <c r="GD20" i="7"/>
  <c r="GB20" i="7"/>
  <c r="HS19" i="7"/>
  <c r="HO19" i="7"/>
  <c r="HK19" i="7"/>
  <c r="HG19" i="7"/>
  <c r="HC19" i="7"/>
  <c r="GY19" i="7"/>
  <c r="GU19" i="7"/>
  <c r="GQ19" i="7"/>
  <c r="GM19" i="7"/>
  <c r="GI19" i="7"/>
  <c r="GE19" i="7"/>
  <c r="GA19" i="7"/>
  <c r="HU18" i="7"/>
  <c r="HQ18" i="7"/>
  <c r="HM18" i="7"/>
  <c r="HI18" i="7"/>
  <c r="HE18" i="7"/>
  <c r="HA18" i="7"/>
  <c r="GW18" i="7"/>
  <c r="GS18" i="7"/>
  <c r="GO18" i="7"/>
  <c r="GK18" i="7"/>
  <c r="GG18" i="7"/>
  <c r="GC18" i="7"/>
  <c r="HV18" i="7"/>
  <c r="HT18" i="7"/>
  <c r="HR18" i="7"/>
  <c r="HP18" i="7"/>
  <c r="HN18" i="7"/>
  <c r="HL18" i="7"/>
  <c r="HJ18" i="7"/>
  <c r="HH18" i="7"/>
  <c r="HF18" i="7"/>
  <c r="HD18" i="7"/>
  <c r="HB18" i="7"/>
  <c r="GZ18" i="7"/>
  <c r="GX18" i="7"/>
  <c r="GV18" i="7"/>
  <c r="GT18" i="7"/>
  <c r="GR18" i="7"/>
  <c r="GP18" i="7"/>
  <c r="GN18" i="7"/>
  <c r="GL18" i="7"/>
  <c r="GJ18" i="7"/>
  <c r="GH18" i="7"/>
  <c r="GF18" i="7"/>
  <c r="GD18" i="7"/>
  <c r="GB18" i="7"/>
  <c r="HS17" i="7"/>
  <c r="HO17" i="7"/>
  <c r="HK17" i="7"/>
  <c r="HG17" i="7"/>
  <c r="HC17" i="7"/>
  <c r="GY17" i="7"/>
  <c r="GU17" i="7"/>
  <c r="GQ17" i="7"/>
  <c r="GM17" i="7"/>
  <c r="GI17" i="7"/>
  <c r="GE17" i="7"/>
  <c r="GA17" i="7"/>
  <c r="HU16" i="7"/>
  <c r="HQ16" i="7"/>
  <c r="HM16" i="7"/>
  <c r="HI16" i="7"/>
  <c r="HE16" i="7"/>
  <c r="GW16" i="7"/>
  <c r="GO16" i="7"/>
  <c r="GG16" i="7"/>
  <c r="HV16" i="7"/>
  <c r="HT16" i="7"/>
  <c r="HR16" i="7"/>
  <c r="HP16" i="7"/>
  <c r="HN16" i="7"/>
  <c r="HL16" i="7"/>
  <c r="HJ16" i="7"/>
  <c r="HH16" i="7"/>
  <c r="HF16" i="7"/>
  <c r="HD16" i="7"/>
  <c r="HB16" i="7"/>
  <c r="GZ16" i="7"/>
  <c r="GX16" i="7"/>
  <c r="GV16" i="7"/>
  <c r="GT16" i="7"/>
  <c r="GR16" i="7"/>
  <c r="GP16" i="7"/>
  <c r="GN16" i="7"/>
  <c r="GL16" i="7"/>
  <c r="GJ16" i="7"/>
  <c r="GH16" i="7"/>
  <c r="GF16" i="7"/>
  <c r="GD16" i="7"/>
  <c r="GB16" i="7"/>
  <c r="HO15" i="7"/>
  <c r="HG15" i="7"/>
  <c r="GY15" i="7"/>
  <c r="GQ15" i="7"/>
  <c r="GI15" i="7"/>
  <c r="GA15" i="7"/>
  <c r="HU14" i="7"/>
  <c r="HM14" i="7"/>
  <c r="HE14" i="7"/>
  <c r="GW14" i="7"/>
  <c r="GO14" i="7"/>
  <c r="GG14" i="7"/>
  <c r="HV14" i="7"/>
  <c r="HT14" i="7"/>
  <c r="HR14" i="7"/>
  <c r="HP14" i="7"/>
  <c r="HN14" i="7"/>
  <c r="HL14" i="7"/>
  <c r="HJ14" i="7"/>
  <c r="HH14" i="7"/>
  <c r="HF14" i="7"/>
  <c r="HD14" i="7"/>
  <c r="HB14" i="7"/>
  <c r="GZ14" i="7"/>
  <c r="GX14" i="7"/>
  <c r="GV14" i="7"/>
  <c r="GT14" i="7"/>
  <c r="GR14" i="7"/>
  <c r="GP14" i="7"/>
  <c r="GN14" i="7"/>
  <c r="GL14" i="7"/>
  <c r="GJ14" i="7"/>
  <c r="GH14" i="7"/>
  <c r="GF14" i="7"/>
  <c r="GD14" i="7"/>
  <c r="GB14" i="7"/>
  <c r="HO13" i="7"/>
  <c r="HG13" i="7"/>
  <c r="GY13" i="7"/>
  <c r="GQ13" i="7"/>
  <c r="GI13" i="7"/>
  <c r="GA13" i="7"/>
  <c r="HU12" i="7"/>
  <c r="HM12" i="7"/>
  <c r="HE12" i="7"/>
  <c r="GW12" i="7"/>
  <c r="GO12" i="7"/>
  <c r="GG12" i="7"/>
  <c r="HV11" i="7"/>
  <c r="HV12" i="7"/>
  <c r="HT8" i="7"/>
  <c r="HT9" i="7"/>
  <c r="HT10" i="7"/>
  <c r="HT11" i="7"/>
  <c r="HT12" i="7"/>
  <c r="HR11" i="7"/>
  <c r="HR12" i="7"/>
  <c r="HR8" i="7"/>
  <c r="HR9" i="7"/>
  <c r="HR10" i="7"/>
  <c r="HP8" i="7"/>
  <c r="HP9" i="7"/>
  <c r="HP10" i="7"/>
  <c r="HP11" i="7"/>
  <c r="HP12" i="7"/>
  <c r="HN11" i="7"/>
  <c r="HN12" i="7"/>
  <c r="HL8" i="7"/>
  <c r="HL9" i="7"/>
  <c r="HL10" i="7"/>
  <c r="HL11" i="7"/>
  <c r="HL12" i="7"/>
  <c r="HJ11" i="7"/>
  <c r="HJ12" i="7"/>
  <c r="HJ8" i="7"/>
  <c r="HJ9" i="7"/>
  <c r="HJ10" i="7"/>
  <c r="HH8" i="7"/>
  <c r="HH9" i="7"/>
  <c r="HH10" i="7"/>
  <c r="HH11" i="7"/>
  <c r="HH12" i="7"/>
  <c r="HF11" i="7"/>
  <c r="HF12" i="7"/>
  <c r="HD8" i="7"/>
  <c r="HD9" i="7"/>
  <c r="HD10" i="7"/>
  <c r="HD11" i="7"/>
  <c r="HD12" i="7"/>
  <c r="HB11" i="7"/>
  <c r="HB12" i="7"/>
  <c r="HB8" i="7"/>
  <c r="HB9" i="7"/>
  <c r="HB10" i="7"/>
  <c r="GZ8" i="7"/>
  <c r="GZ9" i="7"/>
  <c r="GZ10" i="7"/>
  <c r="GZ11" i="7"/>
  <c r="GZ12" i="7"/>
  <c r="GX12" i="7"/>
  <c r="GV8" i="7"/>
  <c r="GV9" i="7"/>
  <c r="GV10" i="7"/>
  <c r="GV11" i="7"/>
  <c r="GV12" i="7"/>
  <c r="GT12" i="7"/>
  <c r="GT8" i="7"/>
  <c r="GT9" i="7"/>
  <c r="GT10" i="7"/>
  <c r="GT11" i="7"/>
  <c r="GR8" i="7"/>
  <c r="GR9" i="7"/>
  <c r="GR10" i="7"/>
  <c r="GR11" i="7"/>
  <c r="GR12" i="7"/>
  <c r="GP12" i="7"/>
  <c r="GN8" i="7"/>
  <c r="GN9" i="7"/>
  <c r="GN10" i="7"/>
  <c r="GN11" i="7"/>
  <c r="GN12" i="7"/>
  <c r="GL12" i="7"/>
  <c r="GL8" i="7"/>
  <c r="GL9" i="7"/>
  <c r="GL10" i="7"/>
  <c r="GL11" i="7"/>
  <c r="GJ8" i="7"/>
  <c r="GJ9" i="7"/>
  <c r="GJ10" i="7"/>
  <c r="GJ11" i="7"/>
  <c r="GJ12" i="7"/>
  <c r="GH12" i="7"/>
  <c r="GF8" i="7"/>
  <c r="GF9" i="7"/>
  <c r="GF10" i="7"/>
  <c r="GF11" i="7"/>
  <c r="GF12" i="7"/>
  <c r="GD12" i="7"/>
  <c r="GD8" i="7"/>
  <c r="GD9" i="7"/>
  <c r="GD10" i="7"/>
  <c r="GD11" i="7"/>
  <c r="GB8" i="7"/>
  <c r="GB9" i="7"/>
  <c r="GB10" i="7"/>
  <c r="GB11" i="7"/>
  <c r="GB12" i="7"/>
  <c r="GX11" i="7"/>
  <c r="GH11" i="7"/>
  <c r="HN10" i="7"/>
  <c r="GX10" i="7"/>
  <c r="GH10" i="7"/>
  <c r="HN9" i="7"/>
  <c r="GX9" i="7"/>
  <c r="GH9" i="7"/>
  <c r="HN8" i="7"/>
  <c r="GX8" i="7"/>
  <c r="GH8" i="7"/>
  <c r="HV15" i="7"/>
  <c r="HT15" i="7"/>
  <c r="HR15" i="7"/>
  <c r="HP15" i="7"/>
  <c r="HN15" i="7"/>
  <c r="HL15" i="7"/>
  <c r="HJ15" i="7"/>
  <c r="HH15" i="7"/>
  <c r="HF15" i="7"/>
  <c r="HD15" i="7"/>
  <c r="HB15" i="7"/>
  <c r="GZ15" i="7"/>
  <c r="GX15" i="7"/>
  <c r="GV15" i="7"/>
  <c r="GT15" i="7"/>
  <c r="GR15" i="7"/>
  <c r="GP15" i="7"/>
  <c r="GN15" i="7"/>
  <c r="GL15" i="7"/>
  <c r="GJ15" i="7"/>
  <c r="GH15" i="7"/>
  <c r="GF15" i="7"/>
  <c r="GD15" i="7"/>
  <c r="GB15" i="7"/>
  <c r="HV13" i="7"/>
  <c r="HT13" i="7"/>
  <c r="HR13" i="7"/>
  <c r="HP13" i="7"/>
  <c r="HN13" i="7"/>
  <c r="HL13" i="7"/>
  <c r="HJ13" i="7"/>
  <c r="HH13" i="7"/>
  <c r="HF13" i="7"/>
  <c r="HD13" i="7"/>
  <c r="HB13" i="7"/>
  <c r="GZ13" i="7"/>
  <c r="GX13" i="7"/>
  <c r="GV13" i="7"/>
  <c r="GT13" i="7"/>
  <c r="GR13" i="7"/>
  <c r="GP13" i="7"/>
  <c r="GN13" i="7"/>
  <c r="GL13" i="7"/>
  <c r="GJ13" i="7"/>
  <c r="GH13" i="7"/>
  <c r="GF13" i="7"/>
  <c r="GD13" i="7"/>
  <c r="GB13" i="7"/>
  <c r="HA25" i="7" l="1"/>
  <c r="GY25" i="7"/>
  <c r="GW25" i="7"/>
  <c r="GU25" i="7"/>
  <c r="GS25" i="7"/>
  <c r="GQ25" i="7"/>
  <c r="GO25" i="7"/>
  <c r="GM25" i="7"/>
  <c r="GK25" i="7"/>
  <c r="GI25" i="7"/>
  <c r="GG25" i="7"/>
  <c r="GE25" i="7"/>
  <c r="IE8" i="7"/>
  <c r="GZ25" i="7"/>
  <c r="GX25" i="7"/>
  <c r="GV25" i="7"/>
  <c r="GT25" i="7"/>
  <c r="GR25" i="7"/>
  <c r="GP25" i="7"/>
  <c r="GN25" i="7"/>
  <c r="GL25" i="7"/>
  <c r="GJ25" i="7"/>
  <c r="GH25" i="7"/>
  <c r="GF25" i="7"/>
</calcChain>
</file>

<file path=xl/sharedStrings.xml><?xml version="1.0" encoding="utf-8"?>
<sst xmlns="http://schemas.openxmlformats.org/spreadsheetml/2006/main" count="688" uniqueCount="63">
  <si>
    <t>Instituto Nacional de Estadística y Geografía</t>
  </si>
  <si>
    <t>Encuesta Nacional de Ocupación y Empleo trimestral. Comparativos</t>
  </si>
  <si>
    <t>3. Población ocupada por:</t>
  </si>
  <si>
    <t>Total</t>
  </si>
  <si>
    <t>Entidades</t>
  </si>
  <si>
    <t>Primer trimestre</t>
  </si>
  <si>
    <t>Segundo trimestre</t>
  </si>
  <si>
    <t>Tercer trimestre</t>
  </si>
  <si>
    <t>Cuarto trimestre</t>
  </si>
  <si>
    <t>Nacional</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</si>
  <si>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</si>
  <si>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</si>
  <si>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</si>
  <si>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</si>
  <si>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</si>
  <si>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</si>
  <si>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</si>
  <si>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</si>
  <si>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</si>
  <si>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</si>
  <si>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</si>
  <si>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</si>
  <si>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</si>
  <si>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</si>
  <si>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</si>
  <si>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</si>
  <si>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</si>
  <si>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</si>
  <si>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</si>
  <si>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</si>
  <si>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</si>
  <si>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</si>
  <si>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</si>
  <si>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</si>
  <si>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</si>
  <si>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</si>
  <si>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</si>
  <si>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</si>
  <si>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</si>
  <si>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</si>
  <si>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</si>
  <si>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</si>
  <si>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Entidad Federativa</t>
  </si>
  <si>
    <t>I</t>
  </si>
  <si>
    <t>II</t>
  </si>
  <si>
    <t>III</t>
  </si>
  <si>
    <t>IV</t>
  </si>
  <si>
    <t xml:space="preserve">Población ocupada con ingresos mayores a los dos salarios mínimos </t>
  </si>
  <si>
    <t>Porcentaje de población ocupada con ingresos mayores a 2 salarios mínimos</t>
  </si>
  <si>
    <t>Lugar Nacional</t>
  </si>
  <si>
    <t>3.3. Nivel de ingresos</t>
  </si>
  <si>
    <t>Más de 2 hasta 3 salarios mínimos</t>
  </si>
  <si>
    <t>Más de 3 hasta 5 salarios mínimos</t>
  </si>
  <si>
    <t>Más de 5 salarios mínimos</t>
  </si>
  <si>
    <t xml:space="preserve"> </t>
  </si>
  <si>
    <t>Población ocupada remunerada</t>
  </si>
  <si>
    <t>|</t>
  </si>
  <si>
    <r>
      <t>Nota: La información del primer trimestre de 2005 y hasta el primer trimestre de 2020 proviene de la Encuesta Nacional de Ocupación y Empleo (ENOE); al tercer trimestre de 2020, la información proviene de la Encuesta Nacional de Ocupación y Empleo, Nueva Edición (ENOE</t>
    </r>
    <r>
      <rPr>
        <b/>
        <vertAlign val="superscript"/>
        <sz val="11"/>
        <color theme="1"/>
        <rFont val="Calibri"/>
        <family val="2"/>
        <scheme val="minor"/>
      </rPr>
      <t>N</t>
    </r>
    <r>
      <rPr>
        <b/>
        <sz val="11"/>
        <color theme="1"/>
        <rFont val="Calibri"/>
        <family val="2"/>
        <scheme val="minor"/>
      </rPr>
      <t>).</t>
    </r>
  </si>
  <si>
    <t>A partir del primer trimestre de 2021, trimestres primero y tercero de 2020 y los cuatro trimestres de 2019, la información considera las estimaciones poblacionales trimestrales generadas por el Marco Muestreo de Viviendas del INEGI. La información de los trimestres primero de 2005 al cuarto trimestre de 2018 y el cuarto de 2020 toma en cuenta la estimación de población con base en las proyecciones demográficas de 2013.</t>
  </si>
  <si>
    <t>ADVERTENCIA:</t>
  </si>
  <si>
    <t>En cumplimiento a lo ordenado por el Ministro instructor de la Suprema Corte de Justicia de la Nación en el acuerdo de fecha 9 de julio de 2021 dictado en el incidente de suspensión derivado de la Controversia Constitucional 78/2021, las cifras poblacionales correspondientes al Estado de México y de la ciudad de Toluca a partir del segundo trimestre de 2021, se presentan con base en las proyecciones de población empleadas con anterioridad a la concesión de la suspensión. Las cifras correspondientes al Estado de México y la ciudad de Toluca, a partir del segundo trimestre de 2021, se pueden consultar en los Indicadores estratégicos (segundo trimestre) y (tercer trimestre).</t>
  </si>
  <si>
    <t xml:space="preserve">Tercer trimestre </t>
  </si>
  <si>
    <t xml:space="preserve">Cuarto 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</si>
</sst>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1"/>
      <name val="Arial"/>
      <family val="2"/>
    </font>
    <font>
      <sz val="8"/>
      <color theme="1"/>
      <name val="Arial"/>
      <family val="2"/>
    </font>
    <font>
      <b/>
      <sz val="10"/>
      <color theme="1"/>
      <name val="Arial"/>
      <family val="2"/>
    </font>
    <font>
      <b/>
      <sz val="10"/>
      <color theme="0"/>
      <name val="Arial"/>
      <family val="2"/>
    </font>
    <font>
      <b/>
      <sz val="8"/>
      <name val="Arial"/>
      <family val="2"/>
    </font>
    <font>
      <b/>
      <vertAlign val="superscript"/>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7948F"/>
        <bgColor indexed="64"/>
      </patternFill>
    </fill>
    <fill>
      <patternFill patternType="solid">
        <fgColor rgb="FFE3E0DC"/>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right/>
      <top style="thin">
        <color rgb="FFE3E0DC"/>
      </top>
      <bottom/>
      <diagonal/>
    </border>
    <border>
      <left/>
      <right style="thin">
        <color theme="0"/>
      </right>
      <top/>
      <bottom style="thin">
        <color rgb="FFE3E0DC"/>
      </bottom>
      <diagonal/>
    </border>
    <border>
      <left/>
      <right style="thin">
        <color theme="0"/>
      </right>
      <top style="thin">
        <color rgb="FFE3E0DC"/>
      </top>
      <bottom style="thin">
        <color rgb="FFE3E0DC"/>
      </bottom>
      <diagonal/>
    </border>
    <border>
      <left style="thin">
        <color theme="0"/>
      </left>
      <right/>
      <top/>
      <bottom style="thin">
        <color rgb="FFE3E0DC"/>
      </bottom>
      <diagonal/>
    </border>
    <border>
      <left style="thin">
        <color theme="0"/>
      </left>
      <right/>
      <top style="thin">
        <color rgb="FFE3E0DC"/>
      </top>
      <bottom style="thin">
        <color rgb="FFE3E0DC"/>
      </bottom>
      <diagonal/>
    </border>
    <border>
      <left/>
      <right/>
      <top style="thin">
        <color theme="0"/>
      </top>
      <bottom/>
      <diagonal/>
    </border>
    <border>
      <left style="thin">
        <color theme="0"/>
      </left>
      <right/>
      <top/>
      <bottom/>
      <diagonal/>
    </border>
    <border>
      <left/>
      <right/>
      <top style="thin">
        <color theme="0"/>
      </top>
      <bottom style="thin">
        <color theme="0"/>
      </bottom>
      <diagonal/>
    </border>
    <border>
      <left style="thin">
        <color rgb="FFE3E0DC"/>
      </left>
      <right/>
      <top/>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0" fillId="0" borderId="0" xfId="0" applyAlignment="1"/>
    <xf numFmtId="0" fontId="19" fillId="0" borderId="0" xfId="0" applyFont="1" applyBorder="1" applyAlignment="1">
      <alignment horizontal="left" vertical="center"/>
    </xf>
    <xf numFmtId="0" fontId="21" fillId="34" borderId="12" xfId="0" applyFont="1" applyFill="1" applyBorder="1" applyAlignment="1">
      <alignment horizontal="right" vertical="center"/>
    </xf>
    <xf numFmtId="0" fontId="21" fillId="34" borderId="13" xfId="0" applyFont="1" applyFill="1" applyBorder="1" applyAlignment="1">
      <alignment horizontal="right" vertical="center"/>
    </xf>
    <xf numFmtId="0" fontId="21" fillId="34" borderId="11" xfId="0" applyFont="1" applyFill="1" applyBorder="1" applyAlignment="1">
      <alignment horizontal="right" vertical="center"/>
    </xf>
    <xf numFmtId="0" fontId="19" fillId="0" borderId="0" xfId="0" applyFont="1" applyFill="1" applyBorder="1" applyAlignment="1">
      <alignment horizontal="left" vertical="center"/>
    </xf>
    <xf numFmtId="0" fontId="18" fillId="35" borderId="0" xfId="0" applyFont="1" applyFill="1" applyBorder="1" applyAlignment="1">
      <alignment horizontal="left" vertical="center"/>
    </xf>
    <xf numFmtId="0" fontId="22" fillId="35" borderId="0" xfId="0" applyFont="1" applyFill="1" applyBorder="1" applyAlignment="1">
      <alignment horizontal="left" vertical="center"/>
    </xf>
    <xf numFmtId="0" fontId="19" fillId="0" borderId="0" xfId="0" applyFont="1" applyAlignment="1">
      <alignment vertical="center"/>
    </xf>
    <xf numFmtId="0" fontId="19" fillId="33" borderId="0" xfId="0" applyFont="1" applyFill="1" applyAlignment="1">
      <alignment vertical="center"/>
    </xf>
    <xf numFmtId="164" fontId="19" fillId="33" borderId="0" xfId="1" applyNumberFormat="1" applyFont="1" applyFill="1" applyAlignment="1">
      <alignment vertical="center"/>
    </xf>
    <xf numFmtId="164" fontId="19" fillId="33" borderId="0" xfId="1" applyNumberFormat="1" applyFont="1" applyFill="1" applyBorder="1" applyAlignment="1">
      <alignment horizontal="right" vertical="center"/>
    </xf>
    <xf numFmtId="10" fontId="19" fillId="33" borderId="0" xfId="2" applyNumberFormat="1" applyFont="1" applyFill="1" applyAlignment="1">
      <alignment vertical="center"/>
    </xf>
    <xf numFmtId="164" fontId="18" fillId="33" borderId="0" xfId="1" applyNumberFormat="1" applyFont="1" applyFill="1" applyBorder="1" applyAlignment="1">
      <alignment horizontal="right" vertical="center"/>
    </xf>
    <xf numFmtId="0" fontId="18" fillId="33" borderId="0" xfId="0" applyFont="1" applyFill="1" applyAlignment="1">
      <alignment horizontal="left" vertical="center"/>
    </xf>
    <xf numFmtId="0" fontId="19" fillId="33" borderId="0" xfId="0" applyFont="1" applyFill="1" applyAlignment="1">
      <alignment horizontal="left"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21" fillId="34" borderId="11" xfId="0" applyFont="1" applyFill="1" applyBorder="1" applyAlignment="1">
      <alignment horizontal="center" vertical="center"/>
    </xf>
    <xf numFmtId="0" fontId="22" fillId="35" borderId="0" xfId="0" applyFont="1" applyFill="1" applyAlignment="1">
      <alignment vertical="center"/>
    </xf>
    <xf numFmtId="164" fontId="22" fillId="35" borderId="0" xfId="1" applyNumberFormat="1" applyFont="1" applyFill="1" applyAlignment="1">
      <alignment vertical="center"/>
    </xf>
    <xf numFmtId="164" fontId="22" fillId="35" borderId="0" xfId="1" applyNumberFormat="1" applyFont="1" applyFill="1" applyBorder="1" applyAlignment="1">
      <alignment horizontal="right" vertical="center"/>
    </xf>
    <xf numFmtId="10" fontId="22" fillId="35" borderId="0" xfId="2" applyNumberFormat="1" applyFont="1" applyFill="1" applyAlignment="1">
      <alignment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21" fillId="34" borderId="0"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19" fillId="33" borderId="0" xfId="0" applyFont="1" applyFill="1" applyAlignment="1">
      <alignment horizontal="left" vertical="center"/>
    </xf>
    <xf numFmtId="0" fontId="18" fillId="33" borderId="0" xfId="0" applyFont="1" applyFill="1" applyAlignment="1">
      <alignment horizontal="left" vertical="center"/>
    </xf>
    <xf numFmtId="0" fontId="21" fillId="34" borderId="0" xfId="0" applyFont="1" applyFill="1" applyBorder="1" applyAlignment="1">
      <alignment horizontal="center" vertical="center"/>
    </xf>
    <xf numFmtId="164" fontId="18" fillId="35" borderId="0" xfId="1" applyNumberFormat="1" applyFont="1" applyFill="1" applyBorder="1" applyAlignment="1">
      <alignment horizontal="right" vertical="center"/>
    </xf>
    <xf numFmtId="164" fontId="19" fillId="0" borderId="0" xfId="1" applyNumberFormat="1" applyFont="1" applyFill="1" applyBorder="1" applyAlignment="1">
      <alignment horizontal="right" vertical="center"/>
    </xf>
    <xf numFmtId="164" fontId="19" fillId="0" borderId="0" xfId="1" applyNumberFormat="1" applyFont="1" applyBorder="1" applyAlignment="1">
      <alignment horizontal="right" vertical="center"/>
    </xf>
    <xf numFmtId="164" fontId="19" fillId="0" borderId="0" xfId="1" applyNumberFormat="1" applyFont="1" applyAlignment="1">
      <alignment vertical="center"/>
    </xf>
    <xf numFmtId="164" fontId="18" fillId="33" borderId="0" xfId="1" applyNumberFormat="1" applyFont="1" applyFill="1" applyAlignment="1">
      <alignment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19" fillId="33" borderId="0" xfId="0" applyFont="1" applyFill="1" applyAlignment="1">
      <alignment horizontal="left" vertical="center"/>
    </xf>
    <xf numFmtId="0" fontId="18" fillId="33" borderId="0" xfId="0" applyFont="1" applyFill="1" applyAlignment="1">
      <alignment horizontal="left" vertical="center"/>
    </xf>
    <xf numFmtId="0" fontId="21" fillId="34" borderId="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19" fillId="0" borderId="0" xfId="0" applyNumberFormat="1" applyFont="1" applyProtection="1"/>
    <xf numFmtId="0" fontId="21" fillId="34" borderId="17" xfId="0" applyFont="1" applyFill="1" applyBorder="1" applyAlignment="1">
      <alignment horizontal="center" vertical="center"/>
    </xf>
    <xf numFmtId="0" fontId="21" fillId="34" borderId="12" xfId="0" applyFont="1" applyFill="1" applyBorder="1" applyAlignment="1">
      <alignment horizontal="center" vertical="center"/>
    </xf>
    <xf numFmtId="0" fontId="0" fillId="0" borderId="0" xfId="0" applyBorder="1" applyAlignment="1">
      <alignment horizontal="left"/>
    </xf>
    <xf numFmtId="0" fontId="16" fillId="0" borderId="0" xfId="0" applyFont="1" applyBorder="1" applyAlignment="1">
      <alignment horizontal="left"/>
    </xf>
    <xf numFmtId="0" fontId="21" fillId="34" borderId="11" xfId="0" applyFont="1" applyFill="1" applyBorder="1" applyAlignment="1">
      <alignment horizontal="center" vertical="center"/>
    </xf>
    <xf numFmtId="0" fontId="21" fillId="34" borderId="13" xfId="0" applyFont="1" applyFill="1" applyBorder="1" applyAlignment="1">
      <alignment horizontal="center" vertical="center"/>
    </xf>
    <xf numFmtId="0" fontId="0" fillId="0" borderId="0" xfId="0" applyBorder="1" applyAlignment="1">
      <alignment horizontal="left"/>
    </xf>
    <xf numFmtId="0" fontId="16" fillId="0" borderId="0" xfId="0" applyFont="1" applyBorder="1" applyAlignment="1">
      <alignment horizontal="left"/>
    </xf>
    <xf numFmtId="0" fontId="0" fillId="0" borderId="0" xfId="0" applyBorder="1" applyAlignment="1"/>
    <xf numFmtId="0" fontId="0" fillId="0" borderId="0" xfId="0" applyBorder="1"/>
    <xf numFmtId="0" fontId="19" fillId="0" borderId="0" xfId="0" applyFont="1" applyBorder="1" applyAlignment="1">
      <alignment vertical="center"/>
    </xf>
    <xf numFmtId="0" fontId="21" fillId="34" borderId="12" xfId="0" applyFont="1" applyFill="1" applyBorder="1" applyAlignment="1">
      <alignment horizontal="center" vertical="center"/>
    </xf>
    <xf numFmtId="0" fontId="0" fillId="0" borderId="0" xfId="0" applyBorder="1" applyAlignment="1">
      <alignment horizontal="left"/>
    </xf>
    <xf numFmtId="0" fontId="16" fillId="0" borderId="0" xfId="0" applyFont="1" applyBorder="1" applyAlignment="1">
      <alignment horizontal="left"/>
    </xf>
    <xf numFmtId="164" fontId="19" fillId="33" borderId="0" xfId="0" applyNumberFormat="1" applyFont="1" applyFill="1" applyAlignment="1">
      <alignment vertical="center"/>
    </xf>
    <xf numFmtId="0" fontId="21" fillId="34" borderId="12" xfId="0" applyFont="1" applyFill="1" applyBorder="1" applyAlignment="1">
      <alignment horizontal="center" vertical="center"/>
    </xf>
    <xf numFmtId="0" fontId="0" fillId="0" borderId="0" xfId="0" applyBorder="1" applyAlignment="1">
      <alignment horizontal="left"/>
    </xf>
    <xf numFmtId="0" fontId="16" fillId="0" borderId="0" xfId="0" applyFont="1" applyBorder="1" applyAlignment="1">
      <alignment horizontal="left"/>
    </xf>
    <xf numFmtId="0" fontId="21" fillId="34" borderId="12"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21" xfId="0" applyFont="1" applyFill="1" applyBorder="1" applyAlignment="1">
      <alignment horizontal="right" vertical="center"/>
    </xf>
    <xf numFmtId="0" fontId="21" fillId="34" borderId="19" xfId="0" applyFont="1" applyFill="1" applyBorder="1" applyAlignment="1">
      <alignment horizontal="right" vertical="center"/>
    </xf>
    <xf numFmtId="0" fontId="21" fillId="34" borderId="2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0" xfId="0" applyFont="1" applyFill="1" applyBorder="1" applyAlignment="1">
      <alignment horizontal="right"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10" fontId="18" fillId="33" borderId="0" xfId="2" applyNumberFormat="1" applyFont="1" applyFill="1" applyAlignment="1">
      <alignment vertical="center"/>
    </xf>
    <xf numFmtId="0" fontId="21" fillId="34" borderId="12"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22" xfId="0" applyFont="1" applyFill="1" applyBorder="1" applyAlignment="1">
      <alignment horizontal="right" vertical="center"/>
    </xf>
    <xf numFmtId="0" fontId="21" fillId="34" borderId="24" xfId="0" applyFont="1" applyFill="1" applyBorder="1" applyAlignment="1">
      <alignment horizontal="right" vertical="center"/>
    </xf>
    <xf numFmtId="0" fontId="21" fillId="34" borderId="22"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22" xfId="0" applyFont="1" applyFill="1" applyBorder="1" applyAlignment="1">
      <alignment horizontal="center" vertical="center"/>
    </xf>
    <xf numFmtId="0" fontId="21" fillId="34" borderId="2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20" xfId="0" applyFont="1" applyFill="1" applyBorder="1" applyAlignment="1">
      <alignment horizontal="center" vertical="center"/>
    </xf>
    <xf numFmtId="0" fontId="21" fillId="34" borderId="15" xfId="0" applyFont="1" applyFill="1" applyBorder="1" applyAlignment="1">
      <alignment horizontal="center" vertical="center"/>
    </xf>
    <xf numFmtId="0" fontId="0" fillId="0" borderId="0" xfId="0" applyAlignment="1">
      <alignment horizont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3" xfId="0" applyFont="1" applyFill="1" applyBorder="1" applyAlignment="1">
      <alignment horizontal="center" vertical="center"/>
    </xf>
    <xf numFmtId="0" fontId="20" fillId="0" borderId="0" xfId="0" applyFont="1" applyBorder="1" applyAlignment="1">
      <alignment horizontal="left" vertical="center"/>
    </xf>
    <xf numFmtId="0" fontId="21" fillId="34" borderId="10" xfId="0" applyFont="1" applyFill="1" applyBorder="1" applyAlignment="1">
      <alignment horizontal="center" vertical="center"/>
    </xf>
    <xf numFmtId="0" fontId="21" fillId="34" borderId="14" xfId="0" applyFont="1" applyFill="1" applyBorder="1" applyAlignment="1">
      <alignment horizontal="center" vertical="center"/>
    </xf>
    <xf numFmtId="0" fontId="16" fillId="0" borderId="0" xfId="0" applyFont="1" applyBorder="1" applyAlignment="1">
      <alignment horizontal="left"/>
    </xf>
    <xf numFmtId="0" fontId="0" fillId="0" borderId="0" xfId="0" applyBorder="1" applyAlignment="1">
      <alignment horizontal="left"/>
    </xf>
    <xf numFmtId="0" fontId="21" fillId="34" borderId="18" xfId="0" applyFont="1" applyFill="1" applyBorder="1" applyAlignment="1">
      <alignment horizontal="center" vertical="center"/>
    </xf>
    <xf numFmtId="0" fontId="21" fillId="34" borderId="23" xfId="0" applyFont="1" applyFill="1" applyBorder="1" applyAlignment="1">
      <alignment horizontal="center" vertical="center"/>
    </xf>
    <xf numFmtId="0" fontId="21" fillId="34" borderId="0" xfId="0" applyFont="1" applyFill="1" applyBorder="1" applyAlignment="1">
      <alignment horizontal="center" vertical="center"/>
    </xf>
    <xf numFmtId="0" fontId="19" fillId="0" borderId="0" xfId="0" applyFont="1" applyAlignment="1">
      <alignment horizontal="center" vertical="center"/>
    </xf>
    <xf numFmtId="0" fontId="21" fillId="34" borderId="25" xfId="0" applyFont="1" applyFill="1" applyBorder="1" applyAlignment="1">
      <alignment horizontal="center" vertical="center"/>
    </xf>
    <xf numFmtId="0" fontId="21" fillId="34" borderId="16" xfId="0" applyFont="1" applyFill="1" applyBorder="1" applyAlignment="1">
      <alignment horizontal="center" vertical="center"/>
    </xf>
    <xf numFmtId="0" fontId="18" fillId="33" borderId="0" xfId="0" applyFont="1" applyFill="1" applyAlignment="1">
      <alignment horizontal="left" vertical="center"/>
    </xf>
    <xf numFmtId="0" fontId="19" fillId="33" borderId="0" xfId="0" applyFont="1" applyFill="1" applyAlignment="1">
      <alignment horizontal="left" vertical="center"/>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3" xfId="0" applyFont="1" applyFill="1" applyBorder="1" applyAlignment="1">
      <alignment horizontal="center"/>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1" builtinId="3"/>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1" xfId="4" builtinId="16"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colors>
    <mruColors>
      <color rgb="FFE3E0DC"/>
      <color rgb="FF47948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1</xdr:col>
      <xdr:colOff>399762</xdr:colOff>
      <xdr:row>0</xdr:row>
      <xdr:rowOff>419025</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23825"/>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1</xdr:col>
      <xdr:colOff>56862</xdr:colOff>
      <xdr:row>0</xdr:row>
      <xdr:rowOff>419025</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23825"/>
          <a:ext cx="2133312" cy="29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1</xdr:col>
      <xdr:colOff>66387</xdr:colOff>
      <xdr:row>0</xdr:row>
      <xdr:rowOff>419025</xdr:rowOff>
    </xdr:to>
    <xdr:pic>
      <xdr:nvPicPr>
        <xdr:cNvPr id="2" name="Imagen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23825"/>
          <a:ext cx="2133312" cy="295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133350</xdr:rowOff>
    </xdr:from>
    <xdr:to>
      <xdr:col>1</xdr:col>
      <xdr:colOff>47337</xdr:colOff>
      <xdr:row>0</xdr:row>
      <xdr:rowOff>428550</xdr:rowOff>
    </xdr:to>
    <xdr:pic>
      <xdr:nvPicPr>
        <xdr:cNvPr id="2" name="Imagen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33350"/>
          <a:ext cx="2133312" cy="29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1</xdr:col>
      <xdr:colOff>571212</xdr:colOff>
      <xdr:row>0</xdr:row>
      <xdr:rowOff>390450</xdr:rowOff>
    </xdr:to>
    <xdr:pic>
      <xdr:nvPicPr>
        <xdr:cNvPr id="2" name="Imagen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5250"/>
          <a:ext cx="213331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6"/>
  <sheetViews>
    <sheetView showGridLines="0" workbookViewId="0">
      <pane xSplit="1" topLeftCell="B1" activePane="topRight" state="frozen"/>
      <selection activeCell="A5" sqref="A5"/>
      <selection pane="topRight" activeCell="I24" sqref="I24"/>
    </sheetView>
  </sheetViews>
  <sheetFormatPr baseColWidth="10" defaultColWidth="10.7109375" defaultRowHeight="14.1" customHeight="1" x14ac:dyDescent="0.25"/>
  <cols>
    <col min="1" max="1" width="23.7109375" customWidth="1"/>
    <col min="2" max="2" width="15.7109375" bestFit="1" customWidth="1"/>
    <col min="3" max="3" width="17.5703125" bestFit="1" customWidth="1"/>
    <col min="4" max="4" width="15.28515625" bestFit="1" customWidth="1"/>
    <col min="5" max="5" width="15.5703125" bestFit="1" customWidth="1"/>
    <col min="6" max="6" width="15.7109375" bestFit="1" customWidth="1"/>
    <col min="7" max="7" width="17.5703125" bestFit="1" customWidth="1"/>
    <col min="8" max="8" width="15.28515625" bestFit="1" customWidth="1"/>
    <col min="9" max="9" width="15.5703125" bestFit="1" customWidth="1"/>
    <col min="10" max="10" width="15.7109375" bestFit="1" customWidth="1"/>
    <col min="11" max="11" width="17.5703125" bestFit="1" customWidth="1"/>
    <col min="12" max="12" width="15.28515625" bestFit="1" customWidth="1"/>
    <col min="13" max="13" width="15.5703125" bestFit="1" customWidth="1"/>
    <col min="14" max="14" width="15.7109375" bestFit="1" customWidth="1"/>
    <col min="15" max="15" width="17.5703125" bestFit="1" customWidth="1"/>
    <col min="16" max="16" width="15.28515625" bestFit="1" customWidth="1"/>
    <col min="17" max="17" width="15.5703125" bestFit="1" customWidth="1"/>
    <col min="18" max="18" width="15.7109375" bestFit="1" customWidth="1"/>
    <col min="19" max="19" width="17.5703125" bestFit="1" customWidth="1"/>
    <col min="20" max="20" width="15.28515625" bestFit="1" customWidth="1"/>
    <col min="21" max="21" width="15.5703125" bestFit="1" customWidth="1"/>
    <col min="22" max="22" width="15.7109375" bestFit="1" customWidth="1"/>
    <col min="23" max="23" width="17.5703125" bestFit="1" customWidth="1"/>
    <col min="24" max="24" width="15.28515625" bestFit="1" customWidth="1"/>
    <col min="25" max="25" width="15.5703125" bestFit="1" customWidth="1"/>
    <col min="26" max="26" width="15.7109375" bestFit="1" customWidth="1"/>
    <col min="27" max="27" width="17.5703125" bestFit="1" customWidth="1"/>
    <col min="28" max="28" width="15.28515625" bestFit="1" customWidth="1"/>
    <col min="29" max="29" width="15.5703125" bestFit="1" customWidth="1"/>
    <col min="30" max="30" width="15.7109375" bestFit="1" customWidth="1"/>
    <col min="31" max="31" width="17.5703125" bestFit="1" customWidth="1"/>
    <col min="32" max="32" width="15.42578125" customWidth="1"/>
    <col min="33" max="33" width="16.5703125" customWidth="1"/>
    <col min="34" max="34" width="15.7109375" bestFit="1" customWidth="1"/>
    <col min="35" max="35" width="17.5703125" bestFit="1" customWidth="1"/>
    <col min="36" max="36" width="15.42578125" customWidth="1"/>
    <col min="37" max="37" width="16.5703125" customWidth="1"/>
    <col min="38" max="38" width="15.7109375" bestFit="1" customWidth="1"/>
    <col min="39" max="39" width="15.42578125" customWidth="1"/>
    <col min="40" max="40" width="16.5703125" customWidth="1"/>
    <col min="41" max="41" width="15.7109375" bestFit="1" customWidth="1"/>
    <col min="42" max="42" width="17.85546875" customWidth="1"/>
    <col min="43" max="44" width="16.5703125" customWidth="1"/>
    <col min="45" max="45" width="16.7109375" customWidth="1"/>
    <col min="46" max="48" width="17.7109375" customWidth="1"/>
    <col min="49" max="49" width="16.7109375" customWidth="1"/>
    <col min="50" max="50" width="17.85546875" customWidth="1"/>
    <col min="51" max="51" width="15.42578125" bestFit="1" customWidth="1"/>
    <col min="52" max="52" width="15.42578125" customWidth="1"/>
    <col min="53" max="53" width="15.42578125" bestFit="1" customWidth="1"/>
    <col min="54" max="56" width="18" customWidth="1"/>
    <col min="57" max="57" width="15.42578125" bestFit="1" customWidth="1"/>
    <col min="58" max="61" width="17.7109375" customWidth="1"/>
  </cols>
  <sheetData>
    <row r="1" spans="1:61" ht="39.950000000000003" customHeight="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61" s="1" customFormat="1" ht="14.1" customHeight="1" x14ac:dyDescent="0.25">
      <c r="A2" s="101" t="s">
        <v>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1:61" s="1" customFormat="1" ht="14.1" customHeight="1" x14ac:dyDescent="0.25">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row>
    <row r="4" spans="1:61" s="1" customFormat="1" ht="14.1" customHeight="1" x14ac:dyDescent="0.25">
      <c r="A4" s="101" t="s">
        <v>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row>
    <row r="5" spans="1:61" s="1" customFormat="1" ht="14.1" customHeight="1" x14ac:dyDescent="0.25">
      <c r="A5" s="101" t="s">
        <v>50</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row>
    <row r="6" spans="1:61" s="1" customFormat="1" ht="14.1" customHeight="1" x14ac:dyDescent="0.25">
      <c r="A6" s="101" t="s">
        <v>3</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row>
    <row r="7" spans="1:61" s="1" customFormat="1" ht="14.1" customHeight="1" x14ac:dyDescent="0.25"/>
    <row r="8" spans="1:61" s="1" customFormat="1" ht="14.1" customHeight="1" x14ac:dyDescent="0.25">
      <c r="A8" s="102" t="s">
        <v>4</v>
      </c>
      <c r="B8" s="98">
        <v>2011</v>
      </c>
      <c r="C8" s="99"/>
      <c r="D8" s="99"/>
      <c r="E8" s="100"/>
      <c r="F8" s="98">
        <v>2012</v>
      </c>
      <c r="G8" s="99"/>
      <c r="H8" s="99"/>
      <c r="I8" s="100"/>
      <c r="J8" s="98">
        <v>2013</v>
      </c>
      <c r="K8" s="99"/>
      <c r="L8" s="99"/>
      <c r="M8" s="100"/>
      <c r="N8" s="98">
        <v>2014</v>
      </c>
      <c r="O8" s="99"/>
      <c r="P8" s="99"/>
      <c r="Q8" s="100"/>
      <c r="R8" s="98">
        <v>2015</v>
      </c>
      <c r="S8" s="99"/>
      <c r="T8" s="99"/>
      <c r="U8" s="100"/>
      <c r="V8" s="98">
        <v>2016</v>
      </c>
      <c r="W8" s="99"/>
      <c r="X8" s="99"/>
      <c r="Y8" s="100"/>
      <c r="Z8" s="98">
        <v>2017</v>
      </c>
      <c r="AA8" s="99"/>
      <c r="AB8" s="99"/>
      <c r="AC8" s="100"/>
      <c r="AD8" s="103">
        <v>2018</v>
      </c>
      <c r="AE8" s="96"/>
      <c r="AF8" s="96"/>
      <c r="AG8" s="96"/>
      <c r="AH8" s="103">
        <v>2019</v>
      </c>
      <c r="AI8" s="96"/>
      <c r="AJ8" s="96"/>
      <c r="AK8" s="96"/>
      <c r="AL8" s="103">
        <v>2020</v>
      </c>
      <c r="AM8" s="96"/>
      <c r="AN8" s="96"/>
      <c r="AO8" s="103">
        <v>2021</v>
      </c>
      <c r="AP8" s="96"/>
      <c r="AQ8" s="96"/>
      <c r="AR8" s="96"/>
      <c r="AS8" s="103">
        <v>2022</v>
      </c>
      <c r="AT8" s="96"/>
      <c r="AU8" s="96"/>
      <c r="AV8" s="96"/>
      <c r="AW8" s="103">
        <v>2023</v>
      </c>
      <c r="AX8" s="96"/>
      <c r="AY8" s="96"/>
      <c r="AZ8" s="96"/>
      <c r="BA8" s="103">
        <v>2024</v>
      </c>
      <c r="BB8" s="96"/>
      <c r="BC8" s="96"/>
      <c r="BD8" s="96"/>
      <c r="BE8" s="95">
        <v>2025</v>
      </c>
      <c r="BF8" s="96"/>
      <c r="BG8" s="96"/>
      <c r="BH8" s="96"/>
      <c r="BI8" s="92">
        <v>2026</v>
      </c>
    </row>
    <row r="9" spans="1:61" s="1" customFormat="1" ht="14.1" customHeight="1" x14ac:dyDescent="0.25">
      <c r="A9" s="102"/>
      <c r="B9" s="5" t="s">
        <v>5</v>
      </c>
      <c r="C9" s="3" t="s">
        <v>6</v>
      </c>
      <c r="D9" s="3" t="s">
        <v>7</v>
      </c>
      <c r="E9" s="4" t="s">
        <v>8</v>
      </c>
      <c r="F9" s="5" t="s">
        <v>5</v>
      </c>
      <c r="G9" s="3" t="s">
        <v>6</v>
      </c>
      <c r="H9" s="3" t="s">
        <v>7</v>
      </c>
      <c r="I9" s="4" t="s">
        <v>8</v>
      </c>
      <c r="J9" s="5" t="s">
        <v>5</v>
      </c>
      <c r="K9" s="3" t="s">
        <v>6</v>
      </c>
      <c r="L9" s="3" t="s">
        <v>7</v>
      </c>
      <c r="M9" s="4" t="s">
        <v>8</v>
      </c>
      <c r="N9" s="5" t="s">
        <v>5</v>
      </c>
      <c r="O9" s="3" t="s">
        <v>6</v>
      </c>
      <c r="P9" s="3" t="s">
        <v>7</v>
      </c>
      <c r="Q9" s="4" t="s">
        <v>8</v>
      </c>
      <c r="R9" s="5" t="s">
        <v>5</v>
      </c>
      <c r="S9" s="3" t="s">
        <v>6</v>
      </c>
      <c r="T9" s="3" t="s">
        <v>7</v>
      </c>
      <c r="U9" s="4" t="s">
        <v>8</v>
      </c>
      <c r="V9" s="5" t="s">
        <v>5</v>
      </c>
      <c r="W9" s="3" t="s">
        <v>6</v>
      </c>
      <c r="X9" s="3" t="s">
        <v>7</v>
      </c>
      <c r="Y9" s="4" t="s">
        <v>8</v>
      </c>
      <c r="Z9" s="5" t="s">
        <v>5</v>
      </c>
      <c r="AA9" s="3" t="s">
        <v>6</v>
      </c>
      <c r="AB9" s="3" t="s">
        <v>7</v>
      </c>
      <c r="AC9" s="4" t="s">
        <v>8</v>
      </c>
      <c r="AD9" s="3" t="s">
        <v>5</v>
      </c>
      <c r="AE9" s="3" t="s">
        <v>6</v>
      </c>
      <c r="AF9" s="3" t="s">
        <v>7</v>
      </c>
      <c r="AG9" s="4" t="s">
        <v>8</v>
      </c>
      <c r="AH9" s="3" t="s">
        <v>5</v>
      </c>
      <c r="AI9" s="3" t="s">
        <v>6</v>
      </c>
      <c r="AJ9" s="3" t="s">
        <v>7</v>
      </c>
      <c r="AK9" s="4" t="s">
        <v>8</v>
      </c>
      <c r="AL9" s="3" t="s">
        <v>5</v>
      </c>
      <c r="AM9" s="3" t="s">
        <v>7</v>
      </c>
      <c r="AN9" s="4" t="s">
        <v>8</v>
      </c>
      <c r="AO9" s="3" t="s">
        <v>5</v>
      </c>
      <c r="AP9" s="3" t="s">
        <v>6</v>
      </c>
      <c r="AQ9" s="3" t="s">
        <v>7</v>
      </c>
      <c r="AR9" s="4" t="s">
        <v>8</v>
      </c>
      <c r="AS9" s="3" t="s">
        <v>5</v>
      </c>
      <c r="AT9" s="3" t="s">
        <v>6</v>
      </c>
      <c r="AU9" s="3" t="s">
        <v>7</v>
      </c>
      <c r="AV9" s="3" t="s">
        <v>8</v>
      </c>
      <c r="AW9" s="71" t="s">
        <v>5</v>
      </c>
      <c r="AX9" s="71" t="s">
        <v>6</v>
      </c>
      <c r="AY9" s="75" t="s">
        <v>7</v>
      </c>
      <c r="AZ9" s="3" t="s">
        <v>8</v>
      </c>
      <c r="BA9" s="71" t="s">
        <v>5</v>
      </c>
      <c r="BB9" s="3" t="s">
        <v>6</v>
      </c>
      <c r="BC9" s="3" t="s">
        <v>7</v>
      </c>
      <c r="BD9" s="3" t="s">
        <v>8</v>
      </c>
      <c r="BE9" s="71" t="s">
        <v>5</v>
      </c>
      <c r="BF9" s="3" t="s">
        <v>6</v>
      </c>
      <c r="BG9" s="3" t="s">
        <v>61</v>
      </c>
      <c r="BH9" s="3" t="s">
        <v>62</v>
      </c>
      <c r="BI9" s="71" t="s">
        <v>5</v>
      </c>
    </row>
    <row r="10" spans="1:61" s="1" customFormat="1" ht="14.1" customHeight="1" x14ac:dyDescent="0.25">
      <c r="A10" s="6" t="s">
        <v>9</v>
      </c>
      <c r="B10" s="37">
        <v>46005815</v>
      </c>
      <c r="C10" s="37">
        <v>46891586</v>
      </c>
      <c r="D10" s="37">
        <v>47350681</v>
      </c>
      <c r="E10" s="37">
        <v>48307467</v>
      </c>
      <c r="F10" s="37">
        <v>47726265</v>
      </c>
      <c r="G10" s="37">
        <v>49003380</v>
      </c>
      <c r="H10" s="37">
        <v>49275020</v>
      </c>
      <c r="I10" s="37">
        <v>48822271</v>
      </c>
      <c r="J10" s="37">
        <v>48358255</v>
      </c>
      <c r="K10" s="37">
        <v>49296229</v>
      </c>
      <c r="L10" s="37">
        <v>49309167</v>
      </c>
      <c r="M10" s="37">
        <v>49945599</v>
      </c>
      <c r="N10" s="37">
        <v>49080947</v>
      </c>
      <c r="O10" s="37">
        <v>49301557</v>
      </c>
      <c r="P10" s="37">
        <v>49455344</v>
      </c>
      <c r="Q10" s="37">
        <v>49823798</v>
      </c>
      <c r="R10" s="37">
        <v>49806064</v>
      </c>
      <c r="S10" s="37">
        <v>50336088</v>
      </c>
      <c r="T10" s="37">
        <v>50734656</v>
      </c>
      <c r="U10" s="37">
        <v>51568519</v>
      </c>
      <c r="V10" s="37">
        <v>50778629</v>
      </c>
      <c r="W10" s="37">
        <v>51433590</v>
      </c>
      <c r="X10" s="37">
        <v>52043100</v>
      </c>
      <c r="Y10" s="37">
        <v>52123674</v>
      </c>
      <c r="Z10" s="37">
        <v>51859895</v>
      </c>
      <c r="AA10" s="37">
        <v>52198611</v>
      </c>
      <c r="AB10" s="37">
        <v>52438646</v>
      </c>
      <c r="AC10" s="37">
        <v>52865845</v>
      </c>
      <c r="AD10" s="37">
        <v>52876916</v>
      </c>
      <c r="AE10" s="37">
        <v>53785257</v>
      </c>
      <c r="AF10" s="37">
        <v>54027997</v>
      </c>
      <c r="AG10" s="37">
        <v>54194608</v>
      </c>
      <c r="AH10" s="37">
        <v>53714758</v>
      </c>
      <c r="AI10" s="37">
        <v>54549769</v>
      </c>
      <c r="AJ10" s="37">
        <v>54848407</v>
      </c>
      <c r="AK10" s="37">
        <v>55345261</v>
      </c>
      <c r="AL10" s="37">
        <v>55058450</v>
      </c>
      <c r="AM10" s="37">
        <v>50810713</v>
      </c>
      <c r="AN10" s="37">
        <v>53331429</v>
      </c>
      <c r="AO10" s="37">
        <v>52973270</v>
      </c>
      <c r="AP10" s="37">
        <v>55242748</v>
      </c>
      <c r="AQ10" s="37">
        <v>55836230</v>
      </c>
      <c r="AR10" s="37">
        <v>56611211</v>
      </c>
      <c r="AS10" s="37">
        <v>56079123</v>
      </c>
      <c r="AT10" s="37">
        <v>57420677</v>
      </c>
      <c r="AU10" s="37">
        <v>57440441</v>
      </c>
      <c r="AV10" s="37">
        <v>58349353</v>
      </c>
      <c r="AW10" s="37">
        <v>58492126</v>
      </c>
      <c r="AX10" s="37">
        <v>58521990</v>
      </c>
      <c r="AY10" s="37">
        <v>59167472</v>
      </c>
      <c r="AZ10" s="37">
        <v>59403947</v>
      </c>
      <c r="BA10" s="37">
        <v>59120905</v>
      </c>
      <c r="BB10" s="37">
        <v>59327161</v>
      </c>
      <c r="BC10" s="37">
        <v>59528249</v>
      </c>
      <c r="BD10" s="37">
        <v>59487546</v>
      </c>
      <c r="BE10" s="37">
        <v>59001009</v>
      </c>
      <c r="BF10" s="37">
        <v>59440760</v>
      </c>
      <c r="BG10" s="37">
        <v>59533449</v>
      </c>
      <c r="BH10" s="37">
        <v>59785854</v>
      </c>
      <c r="BI10" s="37">
        <v>59552660</v>
      </c>
    </row>
    <row r="11" spans="1:61" s="1" customFormat="1" ht="14.1" customHeight="1" x14ac:dyDescent="0.25">
      <c r="A11" s="2" t="s">
        <v>10</v>
      </c>
      <c r="B11" s="38">
        <v>455823</v>
      </c>
      <c r="C11" s="38">
        <v>460237</v>
      </c>
      <c r="D11" s="38">
        <v>461208</v>
      </c>
      <c r="E11" s="38">
        <v>483404</v>
      </c>
      <c r="F11" s="38">
        <v>465586</v>
      </c>
      <c r="G11" s="38">
        <v>489422</v>
      </c>
      <c r="H11" s="38">
        <v>489625</v>
      </c>
      <c r="I11" s="38">
        <v>489699</v>
      </c>
      <c r="J11" s="38">
        <v>484669</v>
      </c>
      <c r="K11" s="38">
        <v>499735</v>
      </c>
      <c r="L11" s="38">
        <v>499164</v>
      </c>
      <c r="M11" s="38">
        <v>507898</v>
      </c>
      <c r="N11" s="38">
        <v>493438</v>
      </c>
      <c r="O11" s="38">
        <v>503064</v>
      </c>
      <c r="P11" s="38">
        <v>507376</v>
      </c>
      <c r="Q11" s="38">
        <v>507211</v>
      </c>
      <c r="R11" s="38">
        <v>506768</v>
      </c>
      <c r="S11" s="38">
        <v>517336</v>
      </c>
      <c r="T11" s="38">
        <v>523955</v>
      </c>
      <c r="U11" s="38">
        <v>525996</v>
      </c>
      <c r="V11" s="38">
        <v>529920</v>
      </c>
      <c r="W11" s="38">
        <v>544173</v>
      </c>
      <c r="X11" s="38">
        <v>550209</v>
      </c>
      <c r="Y11" s="38">
        <v>544839</v>
      </c>
      <c r="Z11" s="38">
        <v>541302</v>
      </c>
      <c r="AA11" s="38">
        <v>550320</v>
      </c>
      <c r="AB11" s="38">
        <v>543810</v>
      </c>
      <c r="AC11" s="38">
        <v>547208</v>
      </c>
      <c r="AD11" s="38">
        <v>548446</v>
      </c>
      <c r="AE11" s="38">
        <v>561287</v>
      </c>
      <c r="AF11" s="38">
        <v>562151</v>
      </c>
      <c r="AG11" s="38">
        <v>565560</v>
      </c>
      <c r="AH11" s="38">
        <v>580314</v>
      </c>
      <c r="AI11" s="38">
        <v>588277</v>
      </c>
      <c r="AJ11" s="38">
        <v>582623</v>
      </c>
      <c r="AK11" s="38">
        <v>611498</v>
      </c>
      <c r="AL11" s="38">
        <v>610955</v>
      </c>
      <c r="AM11" s="38">
        <v>581065</v>
      </c>
      <c r="AN11" s="38">
        <v>560487</v>
      </c>
      <c r="AO11" s="37">
        <v>595892</v>
      </c>
      <c r="AP11" s="38">
        <v>607401</v>
      </c>
      <c r="AQ11" s="38">
        <v>620070</v>
      </c>
      <c r="AR11" s="38">
        <v>630697</v>
      </c>
      <c r="AS11" s="38">
        <v>624738</v>
      </c>
      <c r="AT11" s="38">
        <v>625857</v>
      </c>
      <c r="AU11" s="38">
        <v>638855</v>
      </c>
      <c r="AV11" s="38">
        <v>638407</v>
      </c>
      <c r="AW11" s="38">
        <v>646638</v>
      </c>
      <c r="AX11" s="38">
        <v>637605</v>
      </c>
      <c r="AY11" s="38">
        <v>666006</v>
      </c>
      <c r="AZ11" s="38">
        <v>639136</v>
      </c>
      <c r="BA11" s="38">
        <v>664041</v>
      </c>
      <c r="BB11" s="38">
        <v>653142</v>
      </c>
      <c r="BC11" s="38">
        <v>660320</v>
      </c>
      <c r="BD11" s="38">
        <v>663122</v>
      </c>
      <c r="BE11" s="38">
        <v>668839</v>
      </c>
      <c r="BF11" s="38">
        <v>652132</v>
      </c>
      <c r="BG11" s="38">
        <v>651872</v>
      </c>
      <c r="BH11" s="38">
        <v>670177</v>
      </c>
      <c r="BI11" s="38">
        <v>696015</v>
      </c>
    </row>
    <row r="12" spans="1:61" s="1" customFormat="1" ht="14.1" customHeight="1" x14ac:dyDescent="0.25">
      <c r="A12" s="2" t="s">
        <v>11</v>
      </c>
      <c r="B12" s="38">
        <v>1324422</v>
      </c>
      <c r="C12" s="38">
        <v>1355057</v>
      </c>
      <c r="D12" s="38">
        <v>1352203</v>
      </c>
      <c r="E12" s="38">
        <v>1400448</v>
      </c>
      <c r="F12" s="38">
        <v>1362804</v>
      </c>
      <c r="G12" s="38">
        <v>1432116</v>
      </c>
      <c r="H12" s="38">
        <v>1416641</v>
      </c>
      <c r="I12" s="38">
        <v>1423775</v>
      </c>
      <c r="J12" s="38">
        <v>1417501</v>
      </c>
      <c r="K12" s="38">
        <v>1487721</v>
      </c>
      <c r="L12" s="38">
        <v>1450425</v>
      </c>
      <c r="M12" s="38">
        <v>1476019</v>
      </c>
      <c r="N12" s="38">
        <v>1448046</v>
      </c>
      <c r="O12" s="38">
        <v>1481412</v>
      </c>
      <c r="P12" s="38">
        <v>1462741</v>
      </c>
      <c r="Q12" s="38">
        <v>1497058</v>
      </c>
      <c r="R12" s="38">
        <v>1498466</v>
      </c>
      <c r="S12" s="38">
        <v>1500755</v>
      </c>
      <c r="T12" s="38">
        <v>1512135</v>
      </c>
      <c r="U12" s="38">
        <v>1537687</v>
      </c>
      <c r="V12" s="38">
        <v>1531707</v>
      </c>
      <c r="W12" s="38">
        <v>1556273</v>
      </c>
      <c r="X12" s="38">
        <v>1589224</v>
      </c>
      <c r="Y12" s="38">
        <v>1599252</v>
      </c>
      <c r="Z12" s="38">
        <v>1569888</v>
      </c>
      <c r="AA12" s="38">
        <v>1636098</v>
      </c>
      <c r="AB12" s="38">
        <v>1629627</v>
      </c>
      <c r="AC12" s="38">
        <v>1631566</v>
      </c>
      <c r="AD12" s="38">
        <v>1648647</v>
      </c>
      <c r="AE12" s="38">
        <v>1679223</v>
      </c>
      <c r="AF12" s="38">
        <v>1671866</v>
      </c>
      <c r="AG12" s="38">
        <v>1702808</v>
      </c>
      <c r="AH12" s="38">
        <v>1726978</v>
      </c>
      <c r="AI12" s="38">
        <v>1751568</v>
      </c>
      <c r="AJ12" s="38">
        <v>1757279</v>
      </c>
      <c r="AK12" s="38">
        <v>1757242</v>
      </c>
      <c r="AL12" s="38">
        <v>1719072</v>
      </c>
      <c r="AM12" s="38">
        <v>1631275</v>
      </c>
      <c r="AN12" s="38">
        <v>1655503</v>
      </c>
      <c r="AO12" s="37">
        <v>1687734</v>
      </c>
      <c r="AP12" s="38">
        <v>1764487</v>
      </c>
      <c r="AQ12" s="38">
        <v>1761401</v>
      </c>
      <c r="AR12" s="38">
        <v>1790104</v>
      </c>
      <c r="AS12" s="38">
        <v>1770243</v>
      </c>
      <c r="AT12" s="38">
        <v>1806443</v>
      </c>
      <c r="AU12" s="38">
        <v>1782611</v>
      </c>
      <c r="AV12" s="38">
        <v>1798153</v>
      </c>
      <c r="AW12" s="38">
        <v>1792493</v>
      </c>
      <c r="AX12" s="38">
        <v>1803781</v>
      </c>
      <c r="AY12" s="38">
        <v>1811984</v>
      </c>
      <c r="AZ12" s="38">
        <v>1815261</v>
      </c>
      <c r="BA12" s="38">
        <v>1779789</v>
      </c>
      <c r="BB12" s="38">
        <v>1794675</v>
      </c>
      <c r="BC12" s="38">
        <v>1772563</v>
      </c>
      <c r="BD12" s="38">
        <v>1771133</v>
      </c>
      <c r="BE12" s="38">
        <v>1761894</v>
      </c>
      <c r="BF12" s="38">
        <v>1749184</v>
      </c>
      <c r="BG12" s="38">
        <v>1745730</v>
      </c>
      <c r="BH12" s="38">
        <v>1749729</v>
      </c>
      <c r="BI12" s="38">
        <v>1771951</v>
      </c>
    </row>
    <row r="13" spans="1:61" s="1" customFormat="1" ht="14.1" customHeight="1" x14ac:dyDescent="0.25">
      <c r="A13" s="2" t="s">
        <v>12</v>
      </c>
      <c r="B13" s="38">
        <v>292326</v>
      </c>
      <c r="C13" s="38">
        <v>297950</v>
      </c>
      <c r="D13" s="38">
        <v>302983</v>
      </c>
      <c r="E13" s="38">
        <v>323554</v>
      </c>
      <c r="F13" s="38">
        <v>317630</v>
      </c>
      <c r="G13" s="38">
        <v>319144</v>
      </c>
      <c r="H13" s="38">
        <v>324292</v>
      </c>
      <c r="I13" s="38">
        <v>324608</v>
      </c>
      <c r="J13" s="38">
        <v>324995</v>
      </c>
      <c r="K13" s="38">
        <v>335088</v>
      </c>
      <c r="L13" s="38">
        <v>332065</v>
      </c>
      <c r="M13" s="38">
        <v>337459</v>
      </c>
      <c r="N13" s="38">
        <v>342311</v>
      </c>
      <c r="O13" s="38">
        <v>342325</v>
      </c>
      <c r="P13" s="38">
        <v>340698</v>
      </c>
      <c r="Q13" s="38">
        <v>346127</v>
      </c>
      <c r="R13" s="38">
        <v>352417</v>
      </c>
      <c r="S13" s="38">
        <v>357555</v>
      </c>
      <c r="T13" s="38">
        <v>359571</v>
      </c>
      <c r="U13" s="38">
        <v>360104</v>
      </c>
      <c r="V13" s="38">
        <v>358808</v>
      </c>
      <c r="W13" s="38">
        <v>361645</v>
      </c>
      <c r="X13" s="38">
        <v>361787</v>
      </c>
      <c r="Y13" s="38">
        <v>377987</v>
      </c>
      <c r="Z13" s="38">
        <v>377548</v>
      </c>
      <c r="AA13" s="38">
        <v>379599</v>
      </c>
      <c r="AB13" s="38">
        <v>378625</v>
      </c>
      <c r="AC13" s="38">
        <v>385839</v>
      </c>
      <c r="AD13" s="38">
        <v>390334</v>
      </c>
      <c r="AE13" s="38">
        <v>401608</v>
      </c>
      <c r="AF13" s="38">
        <v>398271</v>
      </c>
      <c r="AG13" s="38">
        <v>409984</v>
      </c>
      <c r="AH13" s="38">
        <v>380656</v>
      </c>
      <c r="AI13" s="38">
        <v>385264</v>
      </c>
      <c r="AJ13" s="38">
        <v>400594</v>
      </c>
      <c r="AK13" s="38">
        <v>395709</v>
      </c>
      <c r="AL13" s="38">
        <v>398107</v>
      </c>
      <c r="AM13" s="38">
        <v>338481</v>
      </c>
      <c r="AN13" s="38">
        <v>402541</v>
      </c>
      <c r="AO13" s="37">
        <v>383353</v>
      </c>
      <c r="AP13" s="38">
        <v>407899</v>
      </c>
      <c r="AQ13" s="38">
        <v>406332</v>
      </c>
      <c r="AR13" s="38">
        <v>417634</v>
      </c>
      <c r="AS13" s="38">
        <v>420766</v>
      </c>
      <c r="AT13" s="38">
        <v>430075</v>
      </c>
      <c r="AU13" s="38">
        <v>427829</v>
      </c>
      <c r="AV13" s="38">
        <v>431360</v>
      </c>
      <c r="AW13" s="38">
        <v>434900</v>
      </c>
      <c r="AX13" s="38">
        <v>456252</v>
      </c>
      <c r="AY13" s="38">
        <v>460314</v>
      </c>
      <c r="AZ13" s="38">
        <v>459505</v>
      </c>
      <c r="BA13" s="38">
        <v>450552</v>
      </c>
      <c r="BB13" s="38">
        <v>455998</v>
      </c>
      <c r="BC13" s="38">
        <v>468780</v>
      </c>
      <c r="BD13" s="38">
        <v>455578</v>
      </c>
      <c r="BE13" s="38">
        <v>450178</v>
      </c>
      <c r="BF13" s="38">
        <v>446160</v>
      </c>
      <c r="BG13" s="38">
        <v>458459</v>
      </c>
      <c r="BH13" s="38">
        <v>473673</v>
      </c>
      <c r="BI13" s="38">
        <v>483495</v>
      </c>
    </row>
    <row r="14" spans="1:61" s="1" customFormat="1" ht="14.1" customHeight="1" x14ac:dyDescent="0.25">
      <c r="A14" s="2" t="s">
        <v>13</v>
      </c>
      <c r="B14" s="38">
        <v>363928</v>
      </c>
      <c r="C14" s="38">
        <v>361940</v>
      </c>
      <c r="D14" s="38">
        <v>366175</v>
      </c>
      <c r="E14" s="38">
        <v>373044</v>
      </c>
      <c r="F14" s="38">
        <v>386600</v>
      </c>
      <c r="G14" s="38">
        <v>383102</v>
      </c>
      <c r="H14" s="38">
        <v>396823</v>
      </c>
      <c r="I14" s="38">
        <v>396293</v>
      </c>
      <c r="J14" s="38">
        <v>386077</v>
      </c>
      <c r="K14" s="38">
        <v>389324</v>
      </c>
      <c r="L14" s="38">
        <v>389289</v>
      </c>
      <c r="M14" s="38">
        <v>393102</v>
      </c>
      <c r="N14" s="38">
        <v>386818</v>
      </c>
      <c r="O14" s="38">
        <v>387548</v>
      </c>
      <c r="P14" s="38">
        <v>387227</v>
      </c>
      <c r="Q14" s="38">
        <v>390170</v>
      </c>
      <c r="R14" s="38">
        <v>387522</v>
      </c>
      <c r="S14" s="38">
        <v>397734</v>
      </c>
      <c r="T14" s="38">
        <v>393732</v>
      </c>
      <c r="U14" s="38">
        <v>399547</v>
      </c>
      <c r="V14" s="38">
        <v>396803</v>
      </c>
      <c r="W14" s="38">
        <v>393517</v>
      </c>
      <c r="X14" s="38">
        <v>396343</v>
      </c>
      <c r="Y14" s="38">
        <v>397386</v>
      </c>
      <c r="Z14" s="38">
        <v>395726</v>
      </c>
      <c r="AA14" s="38">
        <v>400221</v>
      </c>
      <c r="AB14" s="38">
        <v>401016</v>
      </c>
      <c r="AC14" s="38">
        <v>404051</v>
      </c>
      <c r="AD14" s="38">
        <v>402783</v>
      </c>
      <c r="AE14" s="38">
        <v>410161</v>
      </c>
      <c r="AF14" s="38">
        <v>414696</v>
      </c>
      <c r="AG14" s="38">
        <v>418566</v>
      </c>
      <c r="AH14" s="38">
        <v>386600</v>
      </c>
      <c r="AI14" s="38">
        <v>398450</v>
      </c>
      <c r="AJ14" s="38">
        <v>406852</v>
      </c>
      <c r="AK14" s="38">
        <v>411954</v>
      </c>
      <c r="AL14" s="38">
        <v>414964</v>
      </c>
      <c r="AM14" s="38">
        <v>373879</v>
      </c>
      <c r="AN14" s="38">
        <v>421925</v>
      </c>
      <c r="AO14" s="37">
        <v>426020</v>
      </c>
      <c r="AP14" s="38">
        <v>430373</v>
      </c>
      <c r="AQ14" s="38">
        <v>418152</v>
      </c>
      <c r="AR14" s="38">
        <v>421100</v>
      </c>
      <c r="AS14" s="38">
        <v>422691</v>
      </c>
      <c r="AT14" s="38">
        <v>429880</v>
      </c>
      <c r="AU14" s="38">
        <v>435419</v>
      </c>
      <c r="AV14" s="38">
        <v>426582</v>
      </c>
      <c r="AW14" s="38">
        <v>431435</v>
      </c>
      <c r="AX14" s="38">
        <v>432941</v>
      </c>
      <c r="AY14" s="38">
        <v>435089</v>
      </c>
      <c r="AZ14" s="38">
        <v>441594</v>
      </c>
      <c r="BA14" s="38">
        <v>447031</v>
      </c>
      <c r="BB14" s="38">
        <v>439683</v>
      </c>
      <c r="BC14" s="38">
        <v>435382</v>
      </c>
      <c r="BD14" s="38">
        <v>437873</v>
      </c>
      <c r="BE14" s="38">
        <v>439803</v>
      </c>
      <c r="BF14" s="38">
        <v>423431</v>
      </c>
      <c r="BG14" s="38">
        <v>422752</v>
      </c>
      <c r="BH14" s="38">
        <v>423300</v>
      </c>
      <c r="BI14" s="38">
        <v>427100</v>
      </c>
    </row>
    <row r="15" spans="1:61" s="1" customFormat="1" ht="14.1" customHeight="1" x14ac:dyDescent="0.25">
      <c r="A15" s="2" t="s">
        <v>14</v>
      </c>
      <c r="B15" s="38">
        <v>1107253</v>
      </c>
      <c r="C15" s="38">
        <v>1161387</v>
      </c>
      <c r="D15" s="38">
        <v>1188270</v>
      </c>
      <c r="E15" s="38">
        <v>1201506</v>
      </c>
      <c r="F15" s="38">
        <v>1175779</v>
      </c>
      <c r="G15" s="38">
        <v>1209402</v>
      </c>
      <c r="H15" s="38">
        <v>1237408</v>
      </c>
      <c r="I15" s="38">
        <v>1210153</v>
      </c>
      <c r="J15" s="38">
        <v>1204733</v>
      </c>
      <c r="K15" s="38">
        <v>1246378</v>
      </c>
      <c r="L15" s="38">
        <v>1253347</v>
      </c>
      <c r="M15" s="38">
        <v>1253619</v>
      </c>
      <c r="N15" s="38">
        <v>1198215</v>
      </c>
      <c r="O15" s="38">
        <v>1243760</v>
      </c>
      <c r="P15" s="38">
        <v>1262436</v>
      </c>
      <c r="Q15" s="38">
        <v>1244811</v>
      </c>
      <c r="R15" s="38">
        <v>1229197</v>
      </c>
      <c r="S15" s="38">
        <v>1249548</v>
      </c>
      <c r="T15" s="38">
        <v>1254372</v>
      </c>
      <c r="U15" s="38">
        <v>1258009</v>
      </c>
      <c r="V15" s="38">
        <v>1264956</v>
      </c>
      <c r="W15" s="38">
        <v>1258370</v>
      </c>
      <c r="X15" s="38">
        <v>1304478</v>
      </c>
      <c r="Y15" s="38">
        <v>1312758</v>
      </c>
      <c r="Z15" s="38">
        <v>1313368</v>
      </c>
      <c r="AA15" s="38">
        <v>1306164</v>
      </c>
      <c r="AB15" s="38">
        <v>1287013</v>
      </c>
      <c r="AC15" s="38">
        <v>1301351</v>
      </c>
      <c r="AD15" s="38">
        <v>1314802</v>
      </c>
      <c r="AE15" s="38">
        <v>1343624</v>
      </c>
      <c r="AF15" s="38">
        <v>1310756</v>
      </c>
      <c r="AG15" s="38">
        <v>1341233</v>
      </c>
      <c r="AH15" s="38">
        <v>1311697</v>
      </c>
      <c r="AI15" s="38">
        <v>1334782</v>
      </c>
      <c r="AJ15" s="38">
        <v>1346690</v>
      </c>
      <c r="AK15" s="38">
        <v>1351361</v>
      </c>
      <c r="AL15" s="38">
        <v>1329370</v>
      </c>
      <c r="AM15" s="38">
        <v>1284993</v>
      </c>
      <c r="AN15" s="38">
        <v>1323218</v>
      </c>
      <c r="AO15" s="37">
        <v>1346819</v>
      </c>
      <c r="AP15" s="38">
        <v>1396237</v>
      </c>
      <c r="AQ15" s="38">
        <v>1415444</v>
      </c>
      <c r="AR15" s="38">
        <v>1421714</v>
      </c>
      <c r="AS15" s="38">
        <v>1413868</v>
      </c>
      <c r="AT15" s="38">
        <v>1454791</v>
      </c>
      <c r="AU15" s="38">
        <v>1450602</v>
      </c>
      <c r="AV15" s="38">
        <v>1487931</v>
      </c>
      <c r="AW15" s="38">
        <v>1462176</v>
      </c>
      <c r="AX15" s="38">
        <v>1500351</v>
      </c>
      <c r="AY15" s="38">
        <v>1467661</v>
      </c>
      <c r="AZ15" s="38">
        <v>1518644</v>
      </c>
      <c r="BA15" s="38">
        <v>1467358</v>
      </c>
      <c r="BB15" s="38">
        <v>1509048</v>
      </c>
      <c r="BC15" s="38">
        <v>1509945</v>
      </c>
      <c r="BD15" s="38">
        <v>1546401</v>
      </c>
      <c r="BE15" s="38">
        <v>1516383</v>
      </c>
      <c r="BF15" s="38">
        <v>1561461</v>
      </c>
      <c r="BG15" s="38">
        <v>1514920</v>
      </c>
      <c r="BH15" s="38">
        <v>1600412</v>
      </c>
      <c r="BI15" s="38">
        <v>1603004</v>
      </c>
    </row>
    <row r="16" spans="1:61" s="1" customFormat="1" ht="14.1" customHeight="1" x14ac:dyDescent="0.25">
      <c r="A16" s="2" t="s">
        <v>15</v>
      </c>
      <c r="B16" s="38">
        <v>302785</v>
      </c>
      <c r="C16" s="38">
        <v>312435</v>
      </c>
      <c r="D16" s="38">
        <v>315382</v>
      </c>
      <c r="E16" s="38">
        <v>317331</v>
      </c>
      <c r="F16" s="38">
        <v>321944</v>
      </c>
      <c r="G16" s="38">
        <v>328253</v>
      </c>
      <c r="H16" s="38">
        <v>335874</v>
      </c>
      <c r="I16" s="38">
        <v>328035</v>
      </c>
      <c r="J16" s="38">
        <v>329446</v>
      </c>
      <c r="K16" s="38">
        <v>332044</v>
      </c>
      <c r="L16" s="38">
        <v>330513</v>
      </c>
      <c r="M16" s="38">
        <v>339447</v>
      </c>
      <c r="N16" s="38">
        <v>328849</v>
      </c>
      <c r="O16" s="38">
        <v>334483</v>
      </c>
      <c r="P16" s="38">
        <v>337207</v>
      </c>
      <c r="Q16" s="38">
        <v>338824</v>
      </c>
      <c r="R16" s="38">
        <v>338415</v>
      </c>
      <c r="S16" s="38">
        <v>339153</v>
      </c>
      <c r="T16" s="38">
        <v>338432</v>
      </c>
      <c r="U16" s="38">
        <v>344032</v>
      </c>
      <c r="V16" s="38">
        <v>348503</v>
      </c>
      <c r="W16" s="38">
        <v>347062</v>
      </c>
      <c r="X16" s="38">
        <v>352413</v>
      </c>
      <c r="Y16" s="38">
        <v>352783</v>
      </c>
      <c r="Z16" s="38">
        <v>361298</v>
      </c>
      <c r="AA16" s="38">
        <v>354502</v>
      </c>
      <c r="AB16" s="38">
        <v>354418</v>
      </c>
      <c r="AC16" s="38">
        <v>366836</v>
      </c>
      <c r="AD16" s="38">
        <v>367690</v>
      </c>
      <c r="AE16" s="38">
        <v>375707</v>
      </c>
      <c r="AF16" s="38">
        <v>372207</v>
      </c>
      <c r="AG16" s="38">
        <v>382222</v>
      </c>
      <c r="AH16" s="38">
        <v>356284</v>
      </c>
      <c r="AI16" s="38">
        <v>353124</v>
      </c>
      <c r="AJ16" s="38">
        <v>359105</v>
      </c>
      <c r="AK16" s="38">
        <v>360431</v>
      </c>
      <c r="AL16" s="38">
        <v>360335</v>
      </c>
      <c r="AM16" s="38">
        <v>328860</v>
      </c>
      <c r="AN16" s="38">
        <v>357550</v>
      </c>
      <c r="AO16" s="37">
        <v>353554</v>
      </c>
      <c r="AP16" s="38">
        <v>368907</v>
      </c>
      <c r="AQ16" s="38">
        <v>383138</v>
      </c>
      <c r="AR16" s="38">
        <v>389435</v>
      </c>
      <c r="AS16" s="38">
        <v>380042</v>
      </c>
      <c r="AT16" s="38">
        <v>385110</v>
      </c>
      <c r="AU16" s="38">
        <v>383016</v>
      </c>
      <c r="AV16" s="38">
        <v>376259</v>
      </c>
      <c r="AW16" s="38">
        <v>383021</v>
      </c>
      <c r="AX16" s="38">
        <v>370246</v>
      </c>
      <c r="AY16" s="38">
        <v>379041</v>
      </c>
      <c r="AZ16" s="38">
        <v>372911</v>
      </c>
      <c r="BA16" s="38">
        <v>376325</v>
      </c>
      <c r="BB16" s="38">
        <v>368539</v>
      </c>
      <c r="BC16" s="38">
        <v>375094</v>
      </c>
      <c r="BD16" s="38">
        <v>359965</v>
      </c>
      <c r="BE16" s="38">
        <v>363903</v>
      </c>
      <c r="BF16" s="38">
        <v>366562</v>
      </c>
      <c r="BG16" s="38">
        <v>379490</v>
      </c>
      <c r="BH16" s="38">
        <v>392566</v>
      </c>
      <c r="BI16" s="38">
        <v>392491</v>
      </c>
    </row>
    <row r="17" spans="1:61" s="1" customFormat="1" ht="14.1" customHeight="1" x14ac:dyDescent="0.25">
      <c r="A17" s="2" t="s">
        <v>16</v>
      </c>
      <c r="B17" s="38">
        <v>1842111</v>
      </c>
      <c r="C17" s="38">
        <v>1895332</v>
      </c>
      <c r="D17" s="38">
        <v>1852909</v>
      </c>
      <c r="E17" s="38">
        <v>1869182</v>
      </c>
      <c r="F17" s="38">
        <v>1898296</v>
      </c>
      <c r="G17" s="38">
        <v>1944413</v>
      </c>
      <c r="H17" s="38">
        <v>1878513</v>
      </c>
      <c r="I17" s="38">
        <v>1850033</v>
      </c>
      <c r="J17" s="38">
        <v>1904484</v>
      </c>
      <c r="K17" s="38">
        <v>1890653</v>
      </c>
      <c r="L17" s="38">
        <v>1927476</v>
      </c>
      <c r="M17" s="38">
        <v>1886665</v>
      </c>
      <c r="N17" s="38">
        <v>1874959</v>
      </c>
      <c r="O17" s="38">
        <v>1833186</v>
      </c>
      <c r="P17" s="38">
        <v>1810245</v>
      </c>
      <c r="Q17" s="38">
        <v>1811977</v>
      </c>
      <c r="R17" s="38">
        <v>1865629</v>
      </c>
      <c r="S17" s="38">
        <v>1865005</v>
      </c>
      <c r="T17" s="38">
        <v>1915797</v>
      </c>
      <c r="U17" s="38">
        <v>1949375</v>
      </c>
      <c r="V17" s="38">
        <v>1946093</v>
      </c>
      <c r="W17" s="38">
        <v>1912393</v>
      </c>
      <c r="X17" s="38">
        <v>1978312</v>
      </c>
      <c r="Y17" s="38">
        <v>1910292</v>
      </c>
      <c r="Z17" s="38">
        <v>1965582</v>
      </c>
      <c r="AA17" s="38">
        <v>1872577</v>
      </c>
      <c r="AB17" s="38">
        <v>1899035</v>
      </c>
      <c r="AC17" s="38">
        <v>1858911</v>
      </c>
      <c r="AD17" s="38">
        <v>1944236</v>
      </c>
      <c r="AE17" s="38">
        <v>1880864</v>
      </c>
      <c r="AF17" s="38">
        <v>1938499</v>
      </c>
      <c r="AG17" s="38">
        <v>1899923</v>
      </c>
      <c r="AH17" s="38">
        <v>1882821</v>
      </c>
      <c r="AI17" s="38">
        <v>2017539</v>
      </c>
      <c r="AJ17" s="38">
        <v>2035812</v>
      </c>
      <c r="AK17" s="38">
        <v>2082897</v>
      </c>
      <c r="AL17" s="38">
        <v>2044606</v>
      </c>
      <c r="AM17" s="38">
        <v>1937464</v>
      </c>
      <c r="AN17" s="38">
        <v>2049777</v>
      </c>
      <c r="AO17" s="37">
        <v>2063625</v>
      </c>
      <c r="AP17" s="38">
        <v>2197473</v>
      </c>
      <c r="AQ17" s="38">
        <v>2098811</v>
      </c>
      <c r="AR17" s="38">
        <v>2158405</v>
      </c>
      <c r="AS17" s="38">
        <v>2104228</v>
      </c>
      <c r="AT17" s="38">
        <v>2142611</v>
      </c>
      <c r="AU17" s="38">
        <v>2177737</v>
      </c>
      <c r="AV17" s="38">
        <v>2159655</v>
      </c>
      <c r="AW17" s="38">
        <v>2144746</v>
      </c>
      <c r="AX17" s="38">
        <v>2145825</v>
      </c>
      <c r="AY17" s="38">
        <v>2166910</v>
      </c>
      <c r="AZ17" s="38">
        <v>2204223</v>
      </c>
      <c r="BA17" s="38">
        <v>2217149</v>
      </c>
      <c r="BB17" s="38">
        <v>2200429</v>
      </c>
      <c r="BC17" s="38">
        <v>2186113</v>
      </c>
      <c r="BD17" s="38">
        <v>2226371</v>
      </c>
      <c r="BE17" s="38">
        <v>2252361</v>
      </c>
      <c r="BF17" s="38">
        <v>2220465</v>
      </c>
      <c r="BG17" s="38">
        <v>2282267</v>
      </c>
      <c r="BH17" s="38">
        <v>2173811</v>
      </c>
      <c r="BI17" s="38">
        <v>2173552</v>
      </c>
    </row>
    <row r="18" spans="1:61" s="1" customFormat="1" ht="14.1" customHeight="1" x14ac:dyDescent="0.25">
      <c r="A18" s="2" t="s">
        <v>17</v>
      </c>
      <c r="B18" s="38">
        <v>1251030</v>
      </c>
      <c r="C18" s="38">
        <v>1285726</v>
      </c>
      <c r="D18" s="38">
        <v>1288387</v>
      </c>
      <c r="E18" s="38">
        <v>1351028</v>
      </c>
      <c r="F18" s="38">
        <v>1337453</v>
      </c>
      <c r="G18" s="38">
        <v>1402142</v>
      </c>
      <c r="H18" s="38">
        <v>1421394</v>
      </c>
      <c r="I18" s="38">
        <v>1429667</v>
      </c>
      <c r="J18" s="38">
        <v>1445593</v>
      </c>
      <c r="K18" s="38">
        <v>1473818</v>
      </c>
      <c r="L18" s="38">
        <v>1462355</v>
      </c>
      <c r="M18" s="38">
        <v>1464688</v>
      </c>
      <c r="N18" s="38">
        <v>1440378</v>
      </c>
      <c r="O18" s="38">
        <v>1492588</v>
      </c>
      <c r="P18" s="38">
        <v>1499195</v>
      </c>
      <c r="Q18" s="38">
        <v>1526039</v>
      </c>
      <c r="R18" s="38">
        <v>1524278</v>
      </c>
      <c r="S18" s="38">
        <v>1534286</v>
      </c>
      <c r="T18" s="38">
        <v>1528406</v>
      </c>
      <c r="U18" s="38">
        <v>1572106</v>
      </c>
      <c r="V18" s="38">
        <v>1534910</v>
      </c>
      <c r="W18" s="38">
        <v>1573847</v>
      </c>
      <c r="X18" s="38">
        <v>1624848</v>
      </c>
      <c r="Y18" s="38">
        <v>1634976</v>
      </c>
      <c r="Z18" s="38">
        <v>1589819</v>
      </c>
      <c r="AA18" s="38">
        <v>1617998</v>
      </c>
      <c r="AB18" s="38">
        <v>1602685</v>
      </c>
      <c r="AC18" s="38">
        <v>1632500</v>
      </c>
      <c r="AD18" s="38">
        <v>1607827</v>
      </c>
      <c r="AE18" s="38">
        <v>1694131</v>
      </c>
      <c r="AF18" s="38">
        <v>1712465</v>
      </c>
      <c r="AG18" s="38">
        <v>1733590</v>
      </c>
      <c r="AH18" s="38">
        <v>1591682</v>
      </c>
      <c r="AI18" s="38">
        <v>1632281</v>
      </c>
      <c r="AJ18" s="38">
        <v>1658584</v>
      </c>
      <c r="AK18" s="38">
        <v>1681760</v>
      </c>
      <c r="AL18" s="38">
        <v>1663889</v>
      </c>
      <c r="AM18" s="38">
        <v>1651185</v>
      </c>
      <c r="AN18" s="38">
        <v>1698954</v>
      </c>
      <c r="AO18" s="37">
        <v>1604775</v>
      </c>
      <c r="AP18" s="38">
        <v>1677753</v>
      </c>
      <c r="AQ18" s="38">
        <v>1721054</v>
      </c>
      <c r="AR18" s="38">
        <v>1726339</v>
      </c>
      <c r="AS18" s="38">
        <v>1689957</v>
      </c>
      <c r="AT18" s="38">
        <v>1760107</v>
      </c>
      <c r="AU18" s="38">
        <v>1775343</v>
      </c>
      <c r="AV18" s="38">
        <v>1818252</v>
      </c>
      <c r="AW18" s="38">
        <v>1744278</v>
      </c>
      <c r="AX18" s="38">
        <v>1806446</v>
      </c>
      <c r="AY18" s="38">
        <v>1811593</v>
      </c>
      <c r="AZ18" s="38">
        <v>1822136</v>
      </c>
      <c r="BA18" s="38">
        <v>1773276</v>
      </c>
      <c r="BB18" s="38">
        <v>1792597</v>
      </c>
      <c r="BC18" s="38">
        <v>1809545</v>
      </c>
      <c r="BD18" s="38">
        <v>1843137</v>
      </c>
      <c r="BE18" s="38">
        <v>1780300</v>
      </c>
      <c r="BF18" s="38">
        <v>1860675</v>
      </c>
      <c r="BG18" s="38">
        <v>1826410</v>
      </c>
      <c r="BH18" s="38">
        <v>1856084</v>
      </c>
      <c r="BI18" s="38">
        <v>1818648</v>
      </c>
    </row>
    <row r="19" spans="1:61" s="1" customFormat="1" ht="14.1" customHeight="1" x14ac:dyDescent="0.25">
      <c r="A19" s="2" t="s">
        <v>18</v>
      </c>
      <c r="B19" s="38">
        <v>3931449</v>
      </c>
      <c r="C19" s="38">
        <v>3983951</v>
      </c>
      <c r="D19" s="38">
        <v>4036026</v>
      </c>
      <c r="E19" s="38">
        <v>4128315</v>
      </c>
      <c r="F19" s="38">
        <v>4068333</v>
      </c>
      <c r="G19" s="38">
        <v>4154872</v>
      </c>
      <c r="H19" s="38">
        <v>4169000</v>
      </c>
      <c r="I19" s="38">
        <v>4199379</v>
      </c>
      <c r="J19" s="38">
        <v>4117682</v>
      </c>
      <c r="K19" s="38">
        <v>4082974</v>
      </c>
      <c r="L19" s="38">
        <v>4154320</v>
      </c>
      <c r="M19" s="38">
        <v>4189915</v>
      </c>
      <c r="N19" s="38">
        <v>4032945</v>
      </c>
      <c r="O19" s="38">
        <v>4026325</v>
      </c>
      <c r="P19" s="38">
        <v>4048228</v>
      </c>
      <c r="Q19" s="38">
        <v>4057290</v>
      </c>
      <c r="R19" s="38">
        <v>4011969</v>
      </c>
      <c r="S19" s="38">
        <v>4114102</v>
      </c>
      <c r="T19" s="38">
        <v>4293316</v>
      </c>
      <c r="U19" s="38">
        <v>4172496</v>
      </c>
      <c r="V19" s="38">
        <v>4139919</v>
      </c>
      <c r="W19" s="38">
        <v>4133242</v>
      </c>
      <c r="X19" s="38">
        <v>4195296</v>
      </c>
      <c r="Y19" s="38">
        <v>4162141</v>
      </c>
      <c r="Z19" s="38">
        <v>4144054</v>
      </c>
      <c r="AA19" s="38">
        <v>4100230</v>
      </c>
      <c r="AB19" s="38">
        <v>4183283</v>
      </c>
      <c r="AC19" s="38">
        <v>4136468</v>
      </c>
      <c r="AD19" s="38">
        <v>4206922</v>
      </c>
      <c r="AE19" s="38">
        <v>4279410</v>
      </c>
      <c r="AF19" s="38">
        <v>4275110</v>
      </c>
      <c r="AG19" s="38">
        <v>4212542</v>
      </c>
      <c r="AH19" s="38">
        <v>4452453</v>
      </c>
      <c r="AI19" s="38">
        <v>4505698</v>
      </c>
      <c r="AJ19" s="38">
        <v>4516175</v>
      </c>
      <c r="AK19" s="38">
        <v>4507009</v>
      </c>
      <c r="AL19" s="38">
        <v>4439595</v>
      </c>
      <c r="AM19" s="38">
        <v>3600994</v>
      </c>
      <c r="AN19" s="38">
        <v>3674287</v>
      </c>
      <c r="AO19" s="37">
        <v>3870454</v>
      </c>
      <c r="AP19" s="38">
        <v>4117427</v>
      </c>
      <c r="AQ19" s="38">
        <v>4393859</v>
      </c>
      <c r="AR19" s="38">
        <v>4465106</v>
      </c>
      <c r="AS19" s="38">
        <v>4385718</v>
      </c>
      <c r="AT19" s="38">
        <v>4534376</v>
      </c>
      <c r="AU19" s="38">
        <v>4546515</v>
      </c>
      <c r="AV19" s="38">
        <v>4698174</v>
      </c>
      <c r="AW19" s="38">
        <v>4693298</v>
      </c>
      <c r="AX19" s="38">
        <v>4709095</v>
      </c>
      <c r="AY19" s="38">
        <v>4712506</v>
      </c>
      <c r="AZ19" s="38">
        <v>4657701</v>
      </c>
      <c r="BA19" s="38">
        <v>4715069</v>
      </c>
      <c r="BB19" s="38">
        <v>4834239</v>
      </c>
      <c r="BC19" s="38">
        <v>4894634</v>
      </c>
      <c r="BD19" s="38">
        <v>5010045</v>
      </c>
      <c r="BE19" s="38">
        <v>4892875</v>
      </c>
      <c r="BF19" s="38">
        <v>4940775</v>
      </c>
      <c r="BG19" s="38">
        <v>4863645</v>
      </c>
      <c r="BH19" s="38">
        <v>4897820</v>
      </c>
      <c r="BI19" s="38">
        <v>4904507</v>
      </c>
    </row>
    <row r="20" spans="1:61" s="1" customFormat="1" ht="14.1" customHeight="1" x14ac:dyDescent="0.25">
      <c r="A20" s="2" t="s">
        <v>19</v>
      </c>
      <c r="B20" s="38">
        <v>599533</v>
      </c>
      <c r="C20" s="38">
        <v>631276</v>
      </c>
      <c r="D20" s="38">
        <v>628918</v>
      </c>
      <c r="E20" s="38">
        <v>669012</v>
      </c>
      <c r="F20" s="38">
        <v>661790</v>
      </c>
      <c r="G20" s="38">
        <v>640312</v>
      </c>
      <c r="H20" s="38">
        <v>661865</v>
      </c>
      <c r="I20" s="38">
        <v>678673</v>
      </c>
      <c r="J20" s="38">
        <v>660071</v>
      </c>
      <c r="K20" s="38">
        <v>690179</v>
      </c>
      <c r="L20" s="38">
        <v>681484</v>
      </c>
      <c r="M20" s="38">
        <v>691476</v>
      </c>
      <c r="N20" s="38">
        <v>674846</v>
      </c>
      <c r="O20" s="38">
        <v>669929</v>
      </c>
      <c r="P20" s="38">
        <v>685467</v>
      </c>
      <c r="Q20" s="38">
        <v>703635</v>
      </c>
      <c r="R20" s="38">
        <v>698245</v>
      </c>
      <c r="S20" s="38">
        <v>714803</v>
      </c>
      <c r="T20" s="38">
        <v>735387</v>
      </c>
      <c r="U20" s="38">
        <v>749005</v>
      </c>
      <c r="V20" s="38">
        <v>732311</v>
      </c>
      <c r="W20" s="38">
        <v>749189</v>
      </c>
      <c r="X20" s="38">
        <v>738340</v>
      </c>
      <c r="Y20" s="38">
        <v>756449</v>
      </c>
      <c r="Z20" s="38">
        <v>720381</v>
      </c>
      <c r="AA20" s="38">
        <v>738941</v>
      </c>
      <c r="AB20" s="38">
        <v>754875</v>
      </c>
      <c r="AC20" s="38">
        <v>752836</v>
      </c>
      <c r="AD20" s="38">
        <v>743151</v>
      </c>
      <c r="AE20" s="38">
        <v>768098</v>
      </c>
      <c r="AF20" s="38">
        <v>753388</v>
      </c>
      <c r="AG20" s="38">
        <v>771803</v>
      </c>
      <c r="AH20" s="38">
        <v>759476</v>
      </c>
      <c r="AI20" s="38">
        <v>761923</v>
      </c>
      <c r="AJ20" s="38">
        <v>773626</v>
      </c>
      <c r="AK20" s="38">
        <v>779415</v>
      </c>
      <c r="AL20" s="38">
        <v>762947</v>
      </c>
      <c r="AM20" s="38">
        <v>768917</v>
      </c>
      <c r="AN20" s="38">
        <v>759913</v>
      </c>
      <c r="AO20" s="37">
        <v>770229</v>
      </c>
      <c r="AP20" s="38">
        <v>804426</v>
      </c>
      <c r="AQ20" s="38">
        <v>806865</v>
      </c>
      <c r="AR20" s="38">
        <v>807335</v>
      </c>
      <c r="AS20" s="38">
        <v>792256</v>
      </c>
      <c r="AT20" s="38">
        <v>808331</v>
      </c>
      <c r="AU20" s="38">
        <v>827238</v>
      </c>
      <c r="AV20" s="38">
        <v>799362</v>
      </c>
      <c r="AW20" s="38">
        <v>805231</v>
      </c>
      <c r="AX20" s="38">
        <v>823286</v>
      </c>
      <c r="AY20" s="38">
        <v>819099</v>
      </c>
      <c r="AZ20" s="38">
        <v>829489</v>
      </c>
      <c r="BA20" s="38">
        <v>815085</v>
      </c>
      <c r="BB20" s="38">
        <v>829692</v>
      </c>
      <c r="BC20" s="38">
        <v>845608</v>
      </c>
      <c r="BD20" s="38">
        <v>853358</v>
      </c>
      <c r="BE20" s="38">
        <v>843260</v>
      </c>
      <c r="BF20" s="38">
        <v>860551</v>
      </c>
      <c r="BG20" s="38">
        <v>868897</v>
      </c>
      <c r="BH20" s="38">
        <v>881249</v>
      </c>
      <c r="BI20" s="38">
        <v>862340</v>
      </c>
    </row>
    <row r="21" spans="1:61" s="1" customFormat="1" ht="14.1" customHeight="1" x14ac:dyDescent="0.25">
      <c r="A21" s="2" t="s">
        <v>20</v>
      </c>
      <c r="B21" s="38">
        <v>2117407</v>
      </c>
      <c r="C21" s="38">
        <v>2162496</v>
      </c>
      <c r="D21" s="38">
        <v>2214445</v>
      </c>
      <c r="E21" s="38">
        <v>2274633</v>
      </c>
      <c r="F21" s="38">
        <v>2198923</v>
      </c>
      <c r="G21" s="38">
        <v>2334016</v>
      </c>
      <c r="H21" s="38">
        <v>2410290</v>
      </c>
      <c r="I21" s="38">
        <v>2335371</v>
      </c>
      <c r="J21" s="38">
        <v>2263681</v>
      </c>
      <c r="K21" s="38">
        <v>2340876</v>
      </c>
      <c r="L21" s="38">
        <v>2387635</v>
      </c>
      <c r="M21" s="38">
        <v>2387614</v>
      </c>
      <c r="N21" s="38">
        <v>2334194</v>
      </c>
      <c r="O21" s="38">
        <v>2349148</v>
      </c>
      <c r="P21" s="38">
        <v>2399137</v>
      </c>
      <c r="Q21" s="38">
        <v>2354398</v>
      </c>
      <c r="R21" s="38">
        <v>2311158</v>
      </c>
      <c r="S21" s="38">
        <v>2411136</v>
      </c>
      <c r="T21" s="38">
        <v>2382157</v>
      </c>
      <c r="U21" s="38">
        <v>2423304</v>
      </c>
      <c r="V21" s="38">
        <v>2435628</v>
      </c>
      <c r="W21" s="38">
        <v>2454418</v>
      </c>
      <c r="X21" s="38">
        <v>2468615</v>
      </c>
      <c r="Y21" s="38">
        <v>2477268</v>
      </c>
      <c r="Z21" s="38">
        <v>2440776</v>
      </c>
      <c r="AA21" s="38">
        <v>2419111</v>
      </c>
      <c r="AB21" s="38">
        <v>2484397</v>
      </c>
      <c r="AC21" s="38">
        <v>2533646</v>
      </c>
      <c r="AD21" s="38">
        <v>2489383</v>
      </c>
      <c r="AE21" s="38">
        <v>2590155</v>
      </c>
      <c r="AF21" s="38">
        <v>2536753</v>
      </c>
      <c r="AG21" s="38">
        <v>2557936</v>
      </c>
      <c r="AH21" s="38">
        <v>2545520</v>
      </c>
      <c r="AI21" s="38">
        <v>2613443</v>
      </c>
      <c r="AJ21" s="38">
        <v>2642612</v>
      </c>
      <c r="AK21" s="38">
        <v>2663950</v>
      </c>
      <c r="AL21" s="38">
        <v>2594045</v>
      </c>
      <c r="AM21" s="38">
        <v>2474293</v>
      </c>
      <c r="AN21" s="38">
        <v>2517241</v>
      </c>
      <c r="AO21" s="37">
        <v>2525622</v>
      </c>
      <c r="AP21" s="38">
        <v>2643430</v>
      </c>
      <c r="AQ21" s="38">
        <v>2677034</v>
      </c>
      <c r="AR21" s="38">
        <v>2689714</v>
      </c>
      <c r="AS21" s="38">
        <v>2704582</v>
      </c>
      <c r="AT21" s="38">
        <v>2745692</v>
      </c>
      <c r="AU21" s="38">
        <v>2733919</v>
      </c>
      <c r="AV21" s="38">
        <v>2755351</v>
      </c>
      <c r="AW21" s="38">
        <v>2852329</v>
      </c>
      <c r="AX21" s="38">
        <v>2757893</v>
      </c>
      <c r="AY21" s="38">
        <v>2810301</v>
      </c>
      <c r="AZ21" s="38">
        <v>2803384</v>
      </c>
      <c r="BA21" s="38">
        <v>2797205</v>
      </c>
      <c r="BB21" s="38">
        <v>2834484</v>
      </c>
      <c r="BC21" s="38">
        <v>2810561</v>
      </c>
      <c r="BD21" s="38">
        <v>2834126</v>
      </c>
      <c r="BE21" s="38">
        <v>2787056</v>
      </c>
      <c r="BF21" s="38">
        <v>2850322</v>
      </c>
      <c r="BG21" s="38">
        <v>2889311</v>
      </c>
      <c r="BH21" s="38">
        <v>2860356</v>
      </c>
      <c r="BI21" s="38">
        <v>2803253</v>
      </c>
    </row>
    <row r="22" spans="1:61" s="1" customFormat="1" ht="14.1" customHeight="1" x14ac:dyDescent="0.25">
      <c r="A22" s="2" t="s">
        <v>21</v>
      </c>
      <c r="B22" s="38">
        <v>1314050</v>
      </c>
      <c r="C22" s="38">
        <v>1401937</v>
      </c>
      <c r="D22" s="38">
        <v>1409941</v>
      </c>
      <c r="E22" s="38">
        <v>1443438</v>
      </c>
      <c r="F22" s="38">
        <v>1341587</v>
      </c>
      <c r="G22" s="38">
        <v>1417520</v>
      </c>
      <c r="H22" s="38">
        <v>1432628</v>
      </c>
      <c r="I22" s="38">
        <v>1352095</v>
      </c>
      <c r="J22" s="38">
        <v>1330563</v>
      </c>
      <c r="K22" s="38">
        <v>1377871</v>
      </c>
      <c r="L22" s="38">
        <v>1413929</v>
      </c>
      <c r="M22" s="38">
        <v>1374726</v>
      </c>
      <c r="N22" s="38">
        <v>1335776</v>
      </c>
      <c r="O22" s="38">
        <v>1421443</v>
      </c>
      <c r="P22" s="38">
        <v>1437061</v>
      </c>
      <c r="Q22" s="38">
        <v>1408213</v>
      </c>
      <c r="R22" s="38">
        <v>1354537</v>
      </c>
      <c r="S22" s="38">
        <v>1389888</v>
      </c>
      <c r="T22" s="38">
        <v>1390465</v>
      </c>
      <c r="U22" s="38">
        <v>1426321</v>
      </c>
      <c r="V22" s="38">
        <v>1397330</v>
      </c>
      <c r="W22" s="38">
        <v>1452815</v>
      </c>
      <c r="X22" s="38">
        <v>1464330</v>
      </c>
      <c r="Y22" s="38">
        <v>1398567</v>
      </c>
      <c r="Z22" s="38">
        <v>1408648</v>
      </c>
      <c r="AA22" s="38">
        <v>1448062</v>
      </c>
      <c r="AB22" s="38">
        <v>1434763</v>
      </c>
      <c r="AC22" s="38">
        <v>1473472</v>
      </c>
      <c r="AD22" s="38">
        <v>1365830</v>
      </c>
      <c r="AE22" s="38">
        <v>1436396</v>
      </c>
      <c r="AF22" s="38">
        <v>1482346</v>
      </c>
      <c r="AG22" s="38">
        <v>1540739</v>
      </c>
      <c r="AH22" s="38">
        <v>1428499</v>
      </c>
      <c r="AI22" s="38">
        <v>1464344</v>
      </c>
      <c r="AJ22" s="38">
        <v>1486384</v>
      </c>
      <c r="AK22" s="38">
        <v>1473349</v>
      </c>
      <c r="AL22" s="38">
        <v>1492529</v>
      </c>
      <c r="AM22" s="38">
        <v>1422911</v>
      </c>
      <c r="AN22" s="38">
        <v>1526519</v>
      </c>
      <c r="AO22" s="37">
        <v>1391987</v>
      </c>
      <c r="AP22" s="38">
        <v>1508259</v>
      </c>
      <c r="AQ22" s="38">
        <v>1502479</v>
      </c>
      <c r="AR22" s="38">
        <v>1485189</v>
      </c>
      <c r="AS22" s="38">
        <v>1352522</v>
      </c>
      <c r="AT22" s="38">
        <v>1497352</v>
      </c>
      <c r="AU22" s="38">
        <v>1530471</v>
      </c>
      <c r="AV22" s="38">
        <v>1586943</v>
      </c>
      <c r="AW22" s="38">
        <v>1557366</v>
      </c>
      <c r="AX22" s="38">
        <v>1596344</v>
      </c>
      <c r="AY22" s="38">
        <v>1647106</v>
      </c>
      <c r="AZ22" s="38">
        <v>1644342</v>
      </c>
      <c r="BA22" s="38">
        <v>1617268</v>
      </c>
      <c r="BB22" s="38">
        <v>1576165</v>
      </c>
      <c r="BC22" s="38">
        <v>1550699</v>
      </c>
      <c r="BD22" s="38">
        <v>1565288</v>
      </c>
      <c r="BE22" s="38">
        <v>1520453</v>
      </c>
      <c r="BF22" s="38">
        <v>1507245</v>
      </c>
      <c r="BG22" s="38">
        <v>1589200</v>
      </c>
      <c r="BH22" s="38">
        <v>1578835</v>
      </c>
      <c r="BI22" s="38">
        <v>1510529</v>
      </c>
    </row>
    <row r="23" spans="1:61" s="1" customFormat="1" ht="14.1" customHeight="1" x14ac:dyDescent="0.25">
      <c r="A23" s="2" t="s">
        <v>22</v>
      </c>
      <c r="B23" s="38">
        <v>1031850</v>
      </c>
      <c r="C23" s="38">
        <v>1039209</v>
      </c>
      <c r="D23" s="38">
        <v>1104916</v>
      </c>
      <c r="E23" s="38">
        <v>1071772</v>
      </c>
      <c r="F23" s="38">
        <v>1040226</v>
      </c>
      <c r="G23" s="38">
        <v>1101517</v>
      </c>
      <c r="H23" s="38">
        <v>1119343</v>
      </c>
      <c r="I23" s="38">
        <v>1112796</v>
      </c>
      <c r="J23" s="38">
        <v>1125910</v>
      </c>
      <c r="K23" s="38">
        <v>1117998</v>
      </c>
      <c r="L23" s="38">
        <v>1091709</v>
      </c>
      <c r="M23" s="38">
        <v>1145404</v>
      </c>
      <c r="N23" s="38">
        <v>1118729</v>
      </c>
      <c r="O23" s="38">
        <v>1160151</v>
      </c>
      <c r="P23" s="38">
        <v>1150795</v>
      </c>
      <c r="Q23" s="38">
        <v>1175786</v>
      </c>
      <c r="R23" s="38">
        <v>1163198</v>
      </c>
      <c r="S23" s="38">
        <v>1194894</v>
      </c>
      <c r="T23" s="38">
        <v>1223040</v>
      </c>
      <c r="U23" s="38">
        <v>1253418</v>
      </c>
      <c r="V23" s="38">
        <v>1161088</v>
      </c>
      <c r="W23" s="38">
        <v>1172185</v>
      </c>
      <c r="X23" s="38">
        <v>1206909</v>
      </c>
      <c r="Y23" s="38">
        <v>1197357</v>
      </c>
      <c r="Z23" s="38">
        <v>1139115</v>
      </c>
      <c r="AA23" s="38">
        <v>1163621</v>
      </c>
      <c r="AB23" s="38">
        <v>1187697</v>
      </c>
      <c r="AC23" s="38">
        <v>1205546</v>
      </c>
      <c r="AD23" s="38">
        <v>1204279</v>
      </c>
      <c r="AE23" s="38">
        <v>1238643</v>
      </c>
      <c r="AF23" s="38">
        <v>1276638</v>
      </c>
      <c r="AG23" s="38">
        <v>1275340</v>
      </c>
      <c r="AH23" s="38">
        <v>1304329</v>
      </c>
      <c r="AI23" s="38">
        <v>1319672</v>
      </c>
      <c r="AJ23" s="38">
        <v>1332646</v>
      </c>
      <c r="AK23" s="38">
        <v>1304675</v>
      </c>
      <c r="AL23" s="38">
        <v>1310399</v>
      </c>
      <c r="AM23" s="38">
        <v>1215036</v>
      </c>
      <c r="AN23" s="38">
        <v>1242503</v>
      </c>
      <c r="AO23" s="37">
        <v>1229000</v>
      </c>
      <c r="AP23" s="38">
        <v>1296662</v>
      </c>
      <c r="AQ23" s="38">
        <v>1337394</v>
      </c>
      <c r="AR23" s="38">
        <v>1367850</v>
      </c>
      <c r="AS23" s="38">
        <v>1341696</v>
      </c>
      <c r="AT23" s="38">
        <v>1386075</v>
      </c>
      <c r="AU23" s="38">
        <v>1432724</v>
      </c>
      <c r="AV23" s="38">
        <v>1450645</v>
      </c>
      <c r="AW23" s="38">
        <v>1486384</v>
      </c>
      <c r="AX23" s="38">
        <v>1453844</v>
      </c>
      <c r="AY23" s="38">
        <v>1490249</v>
      </c>
      <c r="AZ23" s="38">
        <v>1441000</v>
      </c>
      <c r="BA23" s="38">
        <v>1436013</v>
      </c>
      <c r="BB23" s="38">
        <v>1447265</v>
      </c>
      <c r="BC23" s="38">
        <v>1457027</v>
      </c>
      <c r="BD23" s="38">
        <v>1467580</v>
      </c>
      <c r="BE23" s="38">
        <v>1492541</v>
      </c>
      <c r="BF23" s="38">
        <v>1457012</v>
      </c>
      <c r="BG23" s="38">
        <v>1510935</v>
      </c>
      <c r="BH23" s="38">
        <v>1475306</v>
      </c>
      <c r="BI23" s="38">
        <v>1468305</v>
      </c>
    </row>
    <row r="24" spans="1:61" s="1" customFormat="1" ht="14.1" customHeight="1" x14ac:dyDescent="0.25">
      <c r="A24" s="2" t="s">
        <v>23</v>
      </c>
      <c r="B24" s="38">
        <v>3203724</v>
      </c>
      <c r="C24" s="38">
        <v>3200368</v>
      </c>
      <c r="D24" s="38">
        <v>3280531</v>
      </c>
      <c r="E24" s="38">
        <v>3285628</v>
      </c>
      <c r="F24" s="38">
        <v>3286857</v>
      </c>
      <c r="G24" s="38">
        <v>3328415</v>
      </c>
      <c r="H24" s="38">
        <v>3336397</v>
      </c>
      <c r="I24" s="38">
        <v>3268992</v>
      </c>
      <c r="J24" s="38">
        <v>3313107</v>
      </c>
      <c r="K24" s="38">
        <v>3365048</v>
      </c>
      <c r="L24" s="38">
        <v>3330846</v>
      </c>
      <c r="M24" s="38">
        <v>3347377</v>
      </c>
      <c r="N24" s="38">
        <v>3293553</v>
      </c>
      <c r="O24" s="38">
        <v>3282880</v>
      </c>
      <c r="P24" s="38">
        <v>3322345</v>
      </c>
      <c r="Q24" s="38">
        <v>3345254</v>
      </c>
      <c r="R24" s="38">
        <v>3395608</v>
      </c>
      <c r="S24" s="38">
        <v>3355065</v>
      </c>
      <c r="T24" s="38">
        <v>3392294</v>
      </c>
      <c r="U24" s="38">
        <v>3556156</v>
      </c>
      <c r="V24" s="38">
        <v>3495018</v>
      </c>
      <c r="W24" s="38">
        <v>3513266</v>
      </c>
      <c r="X24" s="38">
        <v>3550695</v>
      </c>
      <c r="Y24" s="38">
        <v>3571709</v>
      </c>
      <c r="Z24" s="38">
        <v>3640721</v>
      </c>
      <c r="AA24" s="38">
        <v>3611268</v>
      </c>
      <c r="AB24" s="38">
        <v>3665360</v>
      </c>
      <c r="AC24" s="38">
        <v>3647376</v>
      </c>
      <c r="AD24" s="38">
        <v>3647778</v>
      </c>
      <c r="AE24" s="38">
        <v>3646192</v>
      </c>
      <c r="AF24" s="38">
        <v>3678349</v>
      </c>
      <c r="AG24" s="38">
        <v>3700487</v>
      </c>
      <c r="AH24" s="38">
        <v>3755150</v>
      </c>
      <c r="AI24" s="38">
        <v>3740409</v>
      </c>
      <c r="AJ24" s="38">
        <v>3774848</v>
      </c>
      <c r="AK24" s="38">
        <v>3783184</v>
      </c>
      <c r="AL24" s="38">
        <v>3785942</v>
      </c>
      <c r="AM24" s="38">
        <v>3571745</v>
      </c>
      <c r="AN24" s="38">
        <v>3654530</v>
      </c>
      <c r="AO24" s="37">
        <v>3735596</v>
      </c>
      <c r="AP24" s="38">
        <v>3824700</v>
      </c>
      <c r="AQ24" s="38">
        <v>3825417</v>
      </c>
      <c r="AR24" s="38">
        <v>3924612</v>
      </c>
      <c r="AS24" s="38">
        <v>3943727</v>
      </c>
      <c r="AT24" s="38">
        <v>3973378</v>
      </c>
      <c r="AU24" s="38">
        <v>4023627</v>
      </c>
      <c r="AV24" s="38">
        <v>4066247</v>
      </c>
      <c r="AW24" s="38">
        <v>4107726</v>
      </c>
      <c r="AX24" s="38">
        <v>4077856</v>
      </c>
      <c r="AY24" s="38">
        <v>3996628</v>
      </c>
      <c r="AZ24" s="38">
        <v>4008090</v>
      </c>
      <c r="BA24" s="38">
        <v>4034455</v>
      </c>
      <c r="BB24" s="38">
        <v>3971211</v>
      </c>
      <c r="BC24" s="38">
        <v>3910904</v>
      </c>
      <c r="BD24" s="38">
        <v>3894860</v>
      </c>
      <c r="BE24" s="38">
        <v>3924755</v>
      </c>
      <c r="BF24" s="38">
        <v>3874934</v>
      </c>
      <c r="BG24" s="38">
        <v>3864307</v>
      </c>
      <c r="BH24" s="38">
        <v>3910391</v>
      </c>
      <c r="BI24" s="38">
        <v>3848036</v>
      </c>
    </row>
    <row r="25" spans="1:61" s="1" customFormat="1" ht="14.1" customHeight="1" x14ac:dyDescent="0.25">
      <c r="A25" s="2" t="s">
        <v>24</v>
      </c>
      <c r="B25" s="38">
        <v>6289598</v>
      </c>
      <c r="C25" s="38">
        <v>6389317</v>
      </c>
      <c r="D25" s="38">
        <v>6478052</v>
      </c>
      <c r="E25" s="38">
        <v>6554251</v>
      </c>
      <c r="F25" s="38">
        <v>6488702</v>
      </c>
      <c r="G25" s="38">
        <v>6606975</v>
      </c>
      <c r="H25" s="38">
        <v>6769190</v>
      </c>
      <c r="I25" s="38">
        <v>6690524</v>
      </c>
      <c r="J25" s="38">
        <v>6476446</v>
      </c>
      <c r="K25" s="38">
        <v>6786505</v>
      </c>
      <c r="L25" s="38">
        <v>6718540</v>
      </c>
      <c r="M25" s="38">
        <v>6925597</v>
      </c>
      <c r="N25" s="38">
        <v>6903081</v>
      </c>
      <c r="O25" s="38">
        <v>6864982</v>
      </c>
      <c r="P25" s="38">
        <v>6867714</v>
      </c>
      <c r="Q25" s="38">
        <v>6881840</v>
      </c>
      <c r="R25" s="38">
        <v>6963203</v>
      </c>
      <c r="S25" s="38">
        <v>6994293</v>
      </c>
      <c r="T25" s="38">
        <v>7068893</v>
      </c>
      <c r="U25" s="38">
        <v>7234059</v>
      </c>
      <c r="V25" s="38">
        <v>7008772</v>
      </c>
      <c r="W25" s="38">
        <v>7049630</v>
      </c>
      <c r="X25" s="38">
        <v>7103379</v>
      </c>
      <c r="Y25" s="38">
        <v>7146200</v>
      </c>
      <c r="Z25" s="38">
        <v>7168719</v>
      </c>
      <c r="AA25" s="38">
        <v>7255642</v>
      </c>
      <c r="AB25" s="38">
        <v>7326392</v>
      </c>
      <c r="AC25" s="38">
        <v>7450300</v>
      </c>
      <c r="AD25" s="38">
        <v>7404653</v>
      </c>
      <c r="AE25" s="38">
        <v>7553131</v>
      </c>
      <c r="AF25" s="38">
        <v>7631922</v>
      </c>
      <c r="AG25" s="38">
        <v>7619554</v>
      </c>
      <c r="AH25" s="38">
        <v>7151022</v>
      </c>
      <c r="AI25" s="38">
        <v>7291192</v>
      </c>
      <c r="AJ25" s="38">
        <v>7255356</v>
      </c>
      <c r="AK25" s="38">
        <v>7369948</v>
      </c>
      <c r="AL25" s="38">
        <v>7236180</v>
      </c>
      <c r="AM25" s="38">
        <v>6527454</v>
      </c>
      <c r="AN25" s="38">
        <v>7306881</v>
      </c>
      <c r="AO25" s="37">
        <v>6784282</v>
      </c>
      <c r="AP25" s="38">
        <v>0</v>
      </c>
      <c r="AQ25" s="38">
        <v>0</v>
      </c>
      <c r="AR25" s="38">
        <v>7609940</v>
      </c>
      <c r="AS25" s="38">
        <v>7534295</v>
      </c>
      <c r="AT25" s="38">
        <v>7770772</v>
      </c>
      <c r="AU25" s="38">
        <v>7789157</v>
      </c>
      <c r="AV25" s="38">
        <v>7850683</v>
      </c>
      <c r="AW25" s="38">
        <v>7827022</v>
      </c>
      <c r="AX25" s="38">
        <v>7814544</v>
      </c>
      <c r="AY25" s="38">
        <v>8003424</v>
      </c>
      <c r="AZ25" s="38">
        <v>8191240</v>
      </c>
      <c r="BA25" s="38">
        <v>8024889</v>
      </c>
      <c r="BB25" s="38">
        <v>8163741</v>
      </c>
      <c r="BC25" s="38">
        <v>8108180</v>
      </c>
      <c r="BD25" s="38">
        <v>8142207</v>
      </c>
      <c r="BE25" s="38">
        <v>8005145</v>
      </c>
      <c r="BF25" s="38">
        <v>8152117</v>
      </c>
      <c r="BG25" s="38">
        <v>8066434</v>
      </c>
      <c r="BH25" s="38">
        <v>8109477</v>
      </c>
      <c r="BI25" s="38">
        <v>8132927</v>
      </c>
    </row>
    <row r="26" spans="1:61" s="1" customFormat="1" ht="14.1" customHeight="1" x14ac:dyDescent="0.25">
      <c r="A26" s="2" t="s">
        <v>25</v>
      </c>
      <c r="B26" s="38">
        <v>1733958</v>
      </c>
      <c r="C26" s="38">
        <v>1840201</v>
      </c>
      <c r="D26" s="38">
        <v>1859647</v>
      </c>
      <c r="E26" s="38">
        <v>1800421</v>
      </c>
      <c r="F26" s="38">
        <v>1816925</v>
      </c>
      <c r="G26" s="38">
        <v>1848404</v>
      </c>
      <c r="H26" s="38">
        <v>1854136</v>
      </c>
      <c r="I26" s="38">
        <v>1808024</v>
      </c>
      <c r="J26" s="38">
        <v>1819354</v>
      </c>
      <c r="K26" s="38">
        <v>1844021</v>
      </c>
      <c r="L26" s="38">
        <v>1812002</v>
      </c>
      <c r="M26" s="38">
        <v>1852387</v>
      </c>
      <c r="N26" s="38">
        <v>1820543</v>
      </c>
      <c r="O26" s="38">
        <v>1855487</v>
      </c>
      <c r="P26" s="38">
        <v>1822546</v>
      </c>
      <c r="Q26" s="38">
        <v>1866708</v>
      </c>
      <c r="R26" s="38">
        <v>1895711</v>
      </c>
      <c r="S26" s="38">
        <v>1923548</v>
      </c>
      <c r="T26" s="38">
        <v>1900367</v>
      </c>
      <c r="U26" s="38">
        <v>1894564</v>
      </c>
      <c r="V26" s="38">
        <v>1931383</v>
      </c>
      <c r="W26" s="38">
        <v>1959336</v>
      </c>
      <c r="X26" s="38">
        <v>1963349</v>
      </c>
      <c r="Y26" s="38">
        <v>1954128</v>
      </c>
      <c r="Z26" s="38">
        <v>1921322</v>
      </c>
      <c r="AA26" s="38">
        <v>1927679</v>
      </c>
      <c r="AB26" s="38">
        <v>1936603</v>
      </c>
      <c r="AC26" s="38">
        <v>1953523</v>
      </c>
      <c r="AD26" s="38">
        <v>1976493</v>
      </c>
      <c r="AE26" s="38">
        <v>2003712</v>
      </c>
      <c r="AF26" s="38">
        <v>1991507</v>
      </c>
      <c r="AG26" s="38">
        <v>1964674</v>
      </c>
      <c r="AH26" s="38">
        <v>2033264</v>
      </c>
      <c r="AI26" s="38">
        <v>2043399</v>
      </c>
      <c r="AJ26" s="38">
        <v>2039927</v>
      </c>
      <c r="AK26" s="38">
        <v>2043616</v>
      </c>
      <c r="AL26" s="38">
        <v>2081384</v>
      </c>
      <c r="AM26" s="38">
        <v>1902879</v>
      </c>
      <c r="AN26" s="38">
        <v>1893828</v>
      </c>
      <c r="AO26" s="37">
        <v>1939107</v>
      </c>
      <c r="AP26" s="38">
        <v>2001324</v>
      </c>
      <c r="AQ26" s="38">
        <v>2125618</v>
      </c>
      <c r="AR26" s="38">
        <v>2110933</v>
      </c>
      <c r="AS26" s="38">
        <v>2168027</v>
      </c>
      <c r="AT26" s="38">
        <v>2197848</v>
      </c>
      <c r="AU26" s="38">
        <v>2209525</v>
      </c>
      <c r="AV26" s="38">
        <v>2208839</v>
      </c>
      <c r="AW26" s="38">
        <v>2152972</v>
      </c>
      <c r="AX26" s="38">
        <v>2176263</v>
      </c>
      <c r="AY26" s="38">
        <v>2230897</v>
      </c>
      <c r="AZ26" s="38">
        <v>2225476</v>
      </c>
      <c r="BA26" s="38">
        <v>2267530</v>
      </c>
      <c r="BB26" s="38">
        <v>2248664</v>
      </c>
      <c r="BC26" s="38">
        <v>2191694</v>
      </c>
      <c r="BD26" s="38">
        <v>2219125</v>
      </c>
      <c r="BE26" s="38">
        <v>2231080</v>
      </c>
      <c r="BF26" s="38">
        <v>2258881</v>
      </c>
      <c r="BG26" s="38">
        <v>2227830</v>
      </c>
      <c r="BH26" s="38">
        <v>2227842</v>
      </c>
      <c r="BI26" s="38">
        <v>2300928</v>
      </c>
    </row>
    <row r="27" spans="1:61" s="1" customFormat="1" ht="14.1" customHeight="1" x14ac:dyDescent="0.25">
      <c r="A27" s="2" t="s">
        <v>26</v>
      </c>
      <c r="B27" s="38">
        <v>755088</v>
      </c>
      <c r="C27" s="38">
        <v>759888</v>
      </c>
      <c r="D27" s="38">
        <v>770564</v>
      </c>
      <c r="E27" s="38">
        <v>778923</v>
      </c>
      <c r="F27" s="38">
        <v>771823</v>
      </c>
      <c r="G27" s="38">
        <v>781891</v>
      </c>
      <c r="H27" s="38">
        <v>778889</v>
      </c>
      <c r="I27" s="38">
        <v>770364</v>
      </c>
      <c r="J27" s="38">
        <v>770503</v>
      </c>
      <c r="K27" s="38">
        <v>787559</v>
      </c>
      <c r="L27" s="38">
        <v>778682</v>
      </c>
      <c r="M27" s="38">
        <v>790603</v>
      </c>
      <c r="N27" s="38">
        <v>773574</v>
      </c>
      <c r="O27" s="38">
        <v>784511</v>
      </c>
      <c r="P27" s="38">
        <v>780364</v>
      </c>
      <c r="Q27" s="38">
        <v>783660</v>
      </c>
      <c r="R27" s="38">
        <v>795314</v>
      </c>
      <c r="S27" s="38">
        <v>786419</v>
      </c>
      <c r="T27" s="38">
        <v>769255</v>
      </c>
      <c r="U27" s="38">
        <v>763991</v>
      </c>
      <c r="V27" s="38">
        <v>790810</v>
      </c>
      <c r="W27" s="38">
        <v>784892</v>
      </c>
      <c r="X27" s="38">
        <v>812957</v>
      </c>
      <c r="Y27" s="38">
        <v>800651</v>
      </c>
      <c r="Z27" s="38">
        <v>819443</v>
      </c>
      <c r="AA27" s="38">
        <v>804633</v>
      </c>
      <c r="AB27" s="38">
        <v>806318</v>
      </c>
      <c r="AC27" s="38">
        <v>826069</v>
      </c>
      <c r="AD27" s="38">
        <v>846483</v>
      </c>
      <c r="AE27" s="38">
        <v>828308</v>
      </c>
      <c r="AF27" s="38">
        <v>833126</v>
      </c>
      <c r="AG27" s="38">
        <v>820724</v>
      </c>
      <c r="AH27" s="38">
        <v>835508</v>
      </c>
      <c r="AI27" s="38">
        <v>814686</v>
      </c>
      <c r="AJ27" s="38">
        <v>833884</v>
      </c>
      <c r="AK27" s="38">
        <v>831238</v>
      </c>
      <c r="AL27" s="38">
        <v>851025</v>
      </c>
      <c r="AM27" s="38">
        <v>809897</v>
      </c>
      <c r="AN27" s="38">
        <v>858013</v>
      </c>
      <c r="AO27" s="37">
        <v>806650</v>
      </c>
      <c r="AP27" s="38">
        <v>833429</v>
      </c>
      <c r="AQ27" s="38">
        <v>836743</v>
      </c>
      <c r="AR27" s="38">
        <v>830382</v>
      </c>
      <c r="AS27" s="38">
        <v>833317</v>
      </c>
      <c r="AT27" s="38">
        <v>823846</v>
      </c>
      <c r="AU27" s="38">
        <v>849133</v>
      </c>
      <c r="AV27" s="38">
        <v>859002</v>
      </c>
      <c r="AW27" s="38">
        <v>877664</v>
      </c>
      <c r="AX27" s="38">
        <v>870630</v>
      </c>
      <c r="AY27" s="38">
        <v>863509</v>
      </c>
      <c r="AZ27" s="38">
        <v>893457</v>
      </c>
      <c r="BA27" s="38">
        <v>887869</v>
      </c>
      <c r="BB27" s="38">
        <v>873166</v>
      </c>
      <c r="BC27" s="38">
        <v>888038</v>
      </c>
      <c r="BD27" s="38">
        <v>860319</v>
      </c>
      <c r="BE27" s="38">
        <v>879461</v>
      </c>
      <c r="BF27" s="38">
        <v>845616</v>
      </c>
      <c r="BG27" s="38">
        <v>882995</v>
      </c>
      <c r="BH27" s="38">
        <v>902926</v>
      </c>
      <c r="BI27" s="38">
        <v>895974</v>
      </c>
    </row>
    <row r="28" spans="1:61" s="1" customFormat="1" ht="14.1" customHeight="1" x14ac:dyDescent="0.25">
      <c r="A28" s="2" t="s">
        <v>27</v>
      </c>
      <c r="B28" s="38">
        <v>495938</v>
      </c>
      <c r="C28" s="38">
        <v>479295</v>
      </c>
      <c r="D28" s="38">
        <v>468505</v>
      </c>
      <c r="E28" s="38">
        <v>485186</v>
      </c>
      <c r="F28" s="38">
        <v>490456</v>
      </c>
      <c r="G28" s="38">
        <v>498283</v>
      </c>
      <c r="H28" s="38">
        <v>501749</v>
      </c>
      <c r="I28" s="38">
        <v>507493</v>
      </c>
      <c r="J28" s="38">
        <v>524130</v>
      </c>
      <c r="K28" s="38">
        <v>513529</v>
      </c>
      <c r="L28" s="38">
        <v>511603</v>
      </c>
      <c r="M28" s="38">
        <v>525446</v>
      </c>
      <c r="N28" s="38">
        <v>534444</v>
      </c>
      <c r="O28" s="38">
        <v>517547</v>
      </c>
      <c r="P28" s="38">
        <v>519737</v>
      </c>
      <c r="Q28" s="38">
        <v>530531</v>
      </c>
      <c r="R28" s="38">
        <v>547421</v>
      </c>
      <c r="S28" s="38">
        <v>539679</v>
      </c>
      <c r="T28" s="38">
        <v>531536</v>
      </c>
      <c r="U28" s="38">
        <v>559415</v>
      </c>
      <c r="V28" s="38">
        <v>549712</v>
      </c>
      <c r="W28" s="38">
        <v>559560</v>
      </c>
      <c r="X28" s="38">
        <v>556701</v>
      </c>
      <c r="Y28" s="38">
        <v>569966</v>
      </c>
      <c r="Z28" s="38">
        <v>573812</v>
      </c>
      <c r="AA28" s="38">
        <v>568377</v>
      </c>
      <c r="AB28" s="38">
        <v>575363</v>
      </c>
      <c r="AC28" s="38">
        <v>592077</v>
      </c>
      <c r="AD28" s="38">
        <v>599519</v>
      </c>
      <c r="AE28" s="38">
        <v>591566</v>
      </c>
      <c r="AF28" s="38">
        <v>599634</v>
      </c>
      <c r="AG28" s="38">
        <v>598738</v>
      </c>
      <c r="AH28" s="38">
        <v>573767</v>
      </c>
      <c r="AI28" s="38">
        <v>566516</v>
      </c>
      <c r="AJ28" s="38">
        <v>566087</v>
      </c>
      <c r="AK28" s="38">
        <v>563648</v>
      </c>
      <c r="AL28" s="38">
        <v>575951</v>
      </c>
      <c r="AM28" s="38">
        <v>594518</v>
      </c>
      <c r="AN28" s="38">
        <v>655994</v>
      </c>
      <c r="AO28" s="37">
        <v>634298</v>
      </c>
      <c r="AP28" s="38">
        <v>609545</v>
      </c>
      <c r="AQ28" s="38">
        <v>580363</v>
      </c>
      <c r="AR28" s="38">
        <v>593929</v>
      </c>
      <c r="AS28" s="38">
        <v>595055</v>
      </c>
      <c r="AT28" s="38">
        <v>603346</v>
      </c>
      <c r="AU28" s="38">
        <v>604439</v>
      </c>
      <c r="AV28" s="38">
        <v>607893</v>
      </c>
      <c r="AW28" s="38">
        <v>610044</v>
      </c>
      <c r="AX28" s="38">
        <v>615368</v>
      </c>
      <c r="AY28" s="38">
        <v>620069</v>
      </c>
      <c r="AZ28" s="38">
        <v>639206</v>
      </c>
      <c r="BA28" s="38">
        <v>641297</v>
      </c>
      <c r="BB28" s="38">
        <v>632692</v>
      </c>
      <c r="BC28" s="38">
        <v>619565</v>
      </c>
      <c r="BD28" s="38">
        <v>621320</v>
      </c>
      <c r="BE28" s="38">
        <v>628516</v>
      </c>
      <c r="BF28" s="38">
        <v>619858</v>
      </c>
      <c r="BG28" s="38">
        <v>625353</v>
      </c>
      <c r="BH28" s="38">
        <v>644799</v>
      </c>
      <c r="BI28" s="38">
        <v>659210</v>
      </c>
    </row>
    <row r="29" spans="1:61" s="1" customFormat="1" ht="14.1" customHeight="1" x14ac:dyDescent="0.25">
      <c r="A29" s="2" t="s">
        <v>28</v>
      </c>
      <c r="B29" s="38">
        <v>2060222</v>
      </c>
      <c r="C29" s="38">
        <v>2066527</v>
      </c>
      <c r="D29" s="38">
        <v>2082279</v>
      </c>
      <c r="E29" s="38">
        <v>2139933</v>
      </c>
      <c r="F29" s="38">
        <v>2109314</v>
      </c>
      <c r="G29" s="38">
        <v>2166374</v>
      </c>
      <c r="H29" s="38">
        <v>2153798</v>
      </c>
      <c r="I29" s="38">
        <v>2183813</v>
      </c>
      <c r="J29" s="38">
        <v>2087447</v>
      </c>
      <c r="K29" s="38">
        <v>2183357</v>
      </c>
      <c r="L29" s="38">
        <v>2161140</v>
      </c>
      <c r="M29" s="38">
        <v>2189520</v>
      </c>
      <c r="N29" s="38">
        <v>2093303</v>
      </c>
      <c r="O29" s="38">
        <v>2167893</v>
      </c>
      <c r="P29" s="38">
        <v>2176964</v>
      </c>
      <c r="Q29" s="38">
        <v>2206804</v>
      </c>
      <c r="R29" s="38">
        <v>2189373</v>
      </c>
      <c r="S29" s="38">
        <v>2212256</v>
      </c>
      <c r="T29" s="38">
        <v>2222869</v>
      </c>
      <c r="U29" s="38">
        <v>2275935</v>
      </c>
      <c r="V29" s="38">
        <v>2215061</v>
      </c>
      <c r="W29" s="38">
        <v>2290795</v>
      </c>
      <c r="X29" s="38">
        <v>2325081</v>
      </c>
      <c r="Y29" s="38">
        <v>2364805</v>
      </c>
      <c r="Z29" s="38">
        <v>2326668</v>
      </c>
      <c r="AA29" s="38">
        <v>2339136</v>
      </c>
      <c r="AB29" s="38">
        <v>2349274</v>
      </c>
      <c r="AC29" s="38">
        <v>2388531</v>
      </c>
      <c r="AD29" s="38">
        <v>2353407</v>
      </c>
      <c r="AE29" s="38">
        <v>2439392</v>
      </c>
      <c r="AF29" s="38">
        <v>2409258</v>
      </c>
      <c r="AG29" s="38">
        <v>2420543</v>
      </c>
      <c r="AH29" s="38">
        <v>2509566</v>
      </c>
      <c r="AI29" s="38">
        <v>2543276</v>
      </c>
      <c r="AJ29" s="38">
        <v>2575061</v>
      </c>
      <c r="AK29" s="38">
        <v>2644209</v>
      </c>
      <c r="AL29" s="38">
        <v>2656557</v>
      </c>
      <c r="AM29" s="38">
        <v>2567283</v>
      </c>
      <c r="AN29" s="38">
        <v>2464849</v>
      </c>
      <c r="AO29" s="37">
        <v>2649505</v>
      </c>
      <c r="AP29" s="38">
        <v>2766481</v>
      </c>
      <c r="AQ29" s="38">
        <v>2734239</v>
      </c>
      <c r="AR29" s="38">
        <v>2784320</v>
      </c>
      <c r="AS29" s="38">
        <v>2736815</v>
      </c>
      <c r="AT29" s="38">
        <v>2783787</v>
      </c>
      <c r="AU29" s="38">
        <v>2772484</v>
      </c>
      <c r="AV29" s="38">
        <v>2815031</v>
      </c>
      <c r="AW29" s="38">
        <v>2810507</v>
      </c>
      <c r="AX29" s="38">
        <v>2798776</v>
      </c>
      <c r="AY29" s="38">
        <v>2866243</v>
      </c>
      <c r="AZ29" s="38">
        <v>2885949</v>
      </c>
      <c r="BA29" s="38">
        <v>2899132</v>
      </c>
      <c r="BB29" s="38">
        <v>2934325</v>
      </c>
      <c r="BC29" s="38">
        <v>2899904</v>
      </c>
      <c r="BD29" s="38">
        <v>2945295</v>
      </c>
      <c r="BE29" s="38">
        <v>2845606</v>
      </c>
      <c r="BF29" s="38">
        <v>2911204</v>
      </c>
      <c r="BG29" s="38">
        <v>2926943</v>
      </c>
      <c r="BH29" s="38">
        <v>3005979</v>
      </c>
      <c r="BI29" s="38">
        <v>2919694</v>
      </c>
    </row>
    <row r="30" spans="1:61" s="1" customFormat="1" ht="14.1" customHeight="1" x14ac:dyDescent="0.25">
      <c r="A30" s="2" t="s">
        <v>29</v>
      </c>
      <c r="B30" s="38">
        <v>1519557</v>
      </c>
      <c r="C30" s="38">
        <v>1572960</v>
      </c>
      <c r="D30" s="38">
        <v>1615862</v>
      </c>
      <c r="E30" s="38">
        <v>1646511</v>
      </c>
      <c r="F30" s="38">
        <v>1576057</v>
      </c>
      <c r="G30" s="38">
        <v>1617581</v>
      </c>
      <c r="H30" s="38">
        <v>1677317</v>
      </c>
      <c r="I30" s="38">
        <v>1629462</v>
      </c>
      <c r="J30" s="38">
        <v>1563546</v>
      </c>
      <c r="K30" s="38">
        <v>1549234</v>
      </c>
      <c r="L30" s="38">
        <v>1609528</v>
      </c>
      <c r="M30" s="38">
        <v>1583344</v>
      </c>
      <c r="N30" s="38">
        <v>1617663</v>
      </c>
      <c r="O30" s="38">
        <v>1603434</v>
      </c>
      <c r="P30" s="38">
        <v>1628803</v>
      </c>
      <c r="Q30" s="38">
        <v>1620701</v>
      </c>
      <c r="R30" s="38">
        <v>1579240</v>
      </c>
      <c r="S30" s="38">
        <v>1605892</v>
      </c>
      <c r="T30" s="38">
        <v>1634152</v>
      </c>
      <c r="U30" s="38">
        <v>1665531</v>
      </c>
      <c r="V30" s="38">
        <v>1617076</v>
      </c>
      <c r="W30" s="38">
        <v>1692831</v>
      </c>
      <c r="X30" s="38">
        <v>1690946</v>
      </c>
      <c r="Y30" s="38">
        <v>1686525</v>
      </c>
      <c r="Z30" s="38">
        <v>1596752</v>
      </c>
      <c r="AA30" s="38">
        <v>1662783</v>
      </c>
      <c r="AB30" s="38">
        <v>1673848</v>
      </c>
      <c r="AC30" s="38">
        <v>1666440</v>
      </c>
      <c r="AD30" s="38">
        <v>1652697</v>
      </c>
      <c r="AE30" s="38">
        <v>1715077</v>
      </c>
      <c r="AF30" s="38">
        <v>1732865</v>
      </c>
      <c r="AG30" s="38">
        <v>1731946</v>
      </c>
      <c r="AH30" s="38">
        <v>1712371</v>
      </c>
      <c r="AI30" s="38">
        <v>1786550</v>
      </c>
      <c r="AJ30" s="38">
        <v>1803426</v>
      </c>
      <c r="AK30" s="38">
        <v>1841154</v>
      </c>
      <c r="AL30" s="38">
        <v>1769673</v>
      </c>
      <c r="AM30" s="38">
        <v>1746327</v>
      </c>
      <c r="AN30" s="38">
        <v>1848733</v>
      </c>
      <c r="AO30" s="37">
        <v>1823524</v>
      </c>
      <c r="AP30" s="38">
        <v>1814556</v>
      </c>
      <c r="AQ30" s="38">
        <v>1752701</v>
      </c>
      <c r="AR30" s="38">
        <v>1826272</v>
      </c>
      <c r="AS30" s="38">
        <v>1854808</v>
      </c>
      <c r="AT30" s="38">
        <v>1880341</v>
      </c>
      <c r="AU30" s="38">
        <v>1893600</v>
      </c>
      <c r="AV30" s="38">
        <v>1906143</v>
      </c>
      <c r="AW30" s="38">
        <v>1890453</v>
      </c>
      <c r="AX30" s="38">
        <v>1814054</v>
      </c>
      <c r="AY30" s="38">
        <v>1943177</v>
      </c>
      <c r="AZ30" s="38">
        <v>1893143</v>
      </c>
      <c r="BA30" s="38">
        <v>1844007</v>
      </c>
      <c r="BB30" s="38">
        <v>1863514</v>
      </c>
      <c r="BC30" s="38">
        <v>1921567</v>
      </c>
      <c r="BD30" s="38">
        <v>1759794</v>
      </c>
      <c r="BE30" s="38">
        <v>1799614</v>
      </c>
      <c r="BF30" s="38">
        <v>1833693</v>
      </c>
      <c r="BG30" s="38">
        <v>1853382</v>
      </c>
      <c r="BH30" s="38">
        <v>1806311</v>
      </c>
      <c r="BI30" s="38">
        <v>1827709</v>
      </c>
    </row>
    <row r="31" spans="1:61" s="1" customFormat="1" ht="14.1" customHeight="1" x14ac:dyDescent="0.25">
      <c r="A31" s="2" t="s">
        <v>30</v>
      </c>
      <c r="B31" s="38">
        <v>2274334</v>
      </c>
      <c r="C31" s="38">
        <v>2351749</v>
      </c>
      <c r="D31" s="38">
        <v>2356846</v>
      </c>
      <c r="E31" s="38">
        <v>2497677</v>
      </c>
      <c r="F31" s="38">
        <v>2422444</v>
      </c>
      <c r="G31" s="38">
        <v>2483303</v>
      </c>
      <c r="H31" s="38">
        <v>2490430</v>
      </c>
      <c r="I31" s="38">
        <v>2494863</v>
      </c>
      <c r="J31" s="38">
        <v>2478105</v>
      </c>
      <c r="K31" s="38">
        <v>2508893</v>
      </c>
      <c r="L31" s="38">
        <v>2560675</v>
      </c>
      <c r="M31" s="38">
        <v>2551467</v>
      </c>
      <c r="N31" s="38">
        <v>2521667</v>
      </c>
      <c r="O31" s="38">
        <v>2520623</v>
      </c>
      <c r="P31" s="38">
        <v>2513753</v>
      </c>
      <c r="Q31" s="38">
        <v>2541749</v>
      </c>
      <c r="R31" s="38">
        <v>2513335</v>
      </c>
      <c r="S31" s="38">
        <v>2565767</v>
      </c>
      <c r="T31" s="38">
        <v>2552791</v>
      </c>
      <c r="U31" s="38">
        <v>2628100</v>
      </c>
      <c r="V31" s="38">
        <v>2569044</v>
      </c>
      <c r="W31" s="38">
        <v>2619186</v>
      </c>
      <c r="X31" s="38">
        <v>2702351</v>
      </c>
      <c r="Y31" s="38">
        <v>2711561</v>
      </c>
      <c r="Z31" s="38">
        <v>2712046</v>
      </c>
      <c r="AA31" s="38">
        <v>2754118</v>
      </c>
      <c r="AB31" s="38">
        <v>2690848</v>
      </c>
      <c r="AC31" s="38">
        <v>2780674</v>
      </c>
      <c r="AD31" s="38">
        <v>2722479</v>
      </c>
      <c r="AE31" s="38">
        <v>2738086</v>
      </c>
      <c r="AF31" s="38">
        <v>2762119</v>
      </c>
      <c r="AG31" s="38">
        <v>2777999</v>
      </c>
      <c r="AH31" s="38">
        <v>2852422</v>
      </c>
      <c r="AI31" s="38">
        <v>2846425</v>
      </c>
      <c r="AJ31" s="38">
        <v>2952483</v>
      </c>
      <c r="AK31" s="38">
        <v>2925546</v>
      </c>
      <c r="AL31" s="38">
        <v>2896883</v>
      </c>
      <c r="AM31" s="38">
        <v>2685451</v>
      </c>
      <c r="AN31" s="38">
        <v>2722704</v>
      </c>
      <c r="AO31" s="37">
        <v>2777798</v>
      </c>
      <c r="AP31" s="38">
        <v>2904295</v>
      </c>
      <c r="AQ31" s="38">
        <v>2873078</v>
      </c>
      <c r="AR31" s="38">
        <v>2927784</v>
      </c>
      <c r="AS31" s="38">
        <v>2930024</v>
      </c>
      <c r="AT31" s="38">
        <v>2998917</v>
      </c>
      <c r="AU31" s="38">
        <v>2913944</v>
      </c>
      <c r="AV31" s="38">
        <v>2932305</v>
      </c>
      <c r="AW31" s="38">
        <v>3011036</v>
      </c>
      <c r="AX31" s="38">
        <v>3001762</v>
      </c>
      <c r="AY31" s="38">
        <v>3045740</v>
      </c>
      <c r="AZ31" s="38">
        <v>2954370</v>
      </c>
      <c r="BA31" s="38">
        <v>2965064</v>
      </c>
      <c r="BB31" s="38">
        <v>2983669</v>
      </c>
      <c r="BC31" s="38">
        <v>3090453</v>
      </c>
      <c r="BD31" s="38">
        <v>3021287</v>
      </c>
      <c r="BE31" s="38">
        <v>3014438</v>
      </c>
      <c r="BF31" s="38">
        <v>2993256</v>
      </c>
      <c r="BG31" s="38">
        <v>3094987</v>
      </c>
      <c r="BH31" s="38">
        <v>3101352</v>
      </c>
      <c r="BI31" s="38">
        <v>3070740</v>
      </c>
    </row>
    <row r="32" spans="1:61" s="1" customFormat="1" ht="14.1" customHeight="1" x14ac:dyDescent="0.25">
      <c r="A32" s="2" t="s">
        <v>31</v>
      </c>
      <c r="B32" s="38">
        <v>724792</v>
      </c>
      <c r="C32" s="38">
        <v>725897</v>
      </c>
      <c r="D32" s="38">
        <v>730056</v>
      </c>
      <c r="E32" s="38">
        <v>733311</v>
      </c>
      <c r="F32" s="38">
        <v>746019</v>
      </c>
      <c r="G32" s="38">
        <v>736583</v>
      </c>
      <c r="H32" s="38">
        <v>755549</v>
      </c>
      <c r="I32" s="38">
        <v>710515</v>
      </c>
      <c r="J32" s="38">
        <v>730402</v>
      </c>
      <c r="K32" s="38">
        <v>708153</v>
      </c>
      <c r="L32" s="38">
        <v>716390</v>
      </c>
      <c r="M32" s="38">
        <v>715523</v>
      </c>
      <c r="N32" s="38">
        <v>718390</v>
      </c>
      <c r="O32" s="38">
        <v>724877</v>
      </c>
      <c r="P32" s="38">
        <v>719953</v>
      </c>
      <c r="Q32" s="38">
        <v>729949</v>
      </c>
      <c r="R32" s="38">
        <v>769969</v>
      </c>
      <c r="S32" s="38">
        <v>734113</v>
      </c>
      <c r="T32" s="38">
        <v>757389</v>
      </c>
      <c r="U32" s="38">
        <v>803255</v>
      </c>
      <c r="V32" s="38">
        <v>782749</v>
      </c>
      <c r="W32" s="38">
        <v>771531</v>
      </c>
      <c r="X32" s="38">
        <v>773470</v>
      </c>
      <c r="Y32" s="38">
        <v>769601</v>
      </c>
      <c r="Z32" s="38">
        <v>798301</v>
      </c>
      <c r="AA32" s="38">
        <v>767034</v>
      </c>
      <c r="AB32" s="38">
        <v>790941</v>
      </c>
      <c r="AC32" s="38">
        <v>798747</v>
      </c>
      <c r="AD32" s="38">
        <v>852550</v>
      </c>
      <c r="AE32" s="38">
        <v>828647</v>
      </c>
      <c r="AF32" s="38">
        <v>831628</v>
      </c>
      <c r="AG32" s="38">
        <v>829255</v>
      </c>
      <c r="AH32" s="38">
        <v>937282</v>
      </c>
      <c r="AI32" s="38">
        <v>911863</v>
      </c>
      <c r="AJ32" s="38">
        <v>922288</v>
      </c>
      <c r="AK32" s="38">
        <v>947946</v>
      </c>
      <c r="AL32" s="38">
        <v>998265</v>
      </c>
      <c r="AM32" s="38">
        <v>902042</v>
      </c>
      <c r="AN32" s="38">
        <v>883081</v>
      </c>
      <c r="AO32" s="37">
        <v>960340</v>
      </c>
      <c r="AP32" s="38">
        <v>992234</v>
      </c>
      <c r="AQ32" s="38">
        <v>1028406</v>
      </c>
      <c r="AR32" s="38">
        <v>999564</v>
      </c>
      <c r="AS32" s="38">
        <v>1015071</v>
      </c>
      <c r="AT32" s="38">
        <v>985545</v>
      </c>
      <c r="AU32" s="38">
        <v>1025512</v>
      </c>
      <c r="AV32" s="38">
        <v>1070812</v>
      </c>
      <c r="AW32" s="38">
        <v>1103697</v>
      </c>
      <c r="AX32" s="38">
        <v>1106995</v>
      </c>
      <c r="AY32" s="38">
        <v>1149258</v>
      </c>
      <c r="AZ32" s="38">
        <v>1145495</v>
      </c>
      <c r="BA32" s="38">
        <v>1149596</v>
      </c>
      <c r="BB32" s="38">
        <v>1156480</v>
      </c>
      <c r="BC32" s="38">
        <v>1191137</v>
      </c>
      <c r="BD32" s="38">
        <v>1213963</v>
      </c>
      <c r="BE32" s="38">
        <v>1192757</v>
      </c>
      <c r="BF32" s="38">
        <v>1187467</v>
      </c>
      <c r="BG32" s="38">
        <v>1197195</v>
      </c>
      <c r="BH32" s="38">
        <v>1219563</v>
      </c>
      <c r="BI32" s="38">
        <v>1204083</v>
      </c>
    </row>
    <row r="33" spans="1:61" s="1" customFormat="1" ht="14.1" customHeight="1" x14ac:dyDescent="0.25">
      <c r="A33" s="2" t="s">
        <v>32</v>
      </c>
      <c r="B33" s="38">
        <v>653649</v>
      </c>
      <c r="C33" s="38">
        <v>670808</v>
      </c>
      <c r="D33" s="38">
        <v>664572</v>
      </c>
      <c r="E33" s="38">
        <v>677928</v>
      </c>
      <c r="F33" s="38">
        <v>693421</v>
      </c>
      <c r="G33" s="38">
        <v>700526</v>
      </c>
      <c r="H33" s="38">
        <v>688594</v>
      </c>
      <c r="I33" s="38">
        <v>682772</v>
      </c>
      <c r="J33" s="38">
        <v>689156</v>
      </c>
      <c r="K33" s="38">
        <v>704534</v>
      </c>
      <c r="L33" s="38">
        <v>710249</v>
      </c>
      <c r="M33" s="38">
        <v>701310</v>
      </c>
      <c r="N33" s="38">
        <v>689509</v>
      </c>
      <c r="O33" s="38">
        <v>705433</v>
      </c>
      <c r="P33" s="38">
        <v>701081</v>
      </c>
      <c r="Q33" s="38">
        <v>713871</v>
      </c>
      <c r="R33" s="38">
        <v>720828</v>
      </c>
      <c r="S33" s="38">
        <v>734312</v>
      </c>
      <c r="T33" s="38">
        <v>736251</v>
      </c>
      <c r="U33" s="38">
        <v>761234</v>
      </c>
      <c r="V33" s="38">
        <v>762576</v>
      </c>
      <c r="W33" s="38">
        <v>776862</v>
      </c>
      <c r="X33" s="38">
        <v>795774</v>
      </c>
      <c r="Y33" s="38">
        <v>776043</v>
      </c>
      <c r="Z33" s="38">
        <v>774490</v>
      </c>
      <c r="AA33" s="38">
        <v>787787</v>
      </c>
      <c r="AB33" s="38">
        <v>795743</v>
      </c>
      <c r="AC33" s="38">
        <v>795209</v>
      </c>
      <c r="AD33" s="38">
        <v>797399</v>
      </c>
      <c r="AE33" s="38">
        <v>825054</v>
      </c>
      <c r="AF33" s="38">
        <v>841438</v>
      </c>
      <c r="AG33" s="38">
        <v>846060</v>
      </c>
      <c r="AH33" s="38">
        <v>911937</v>
      </c>
      <c r="AI33" s="38">
        <v>908280</v>
      </c>
      <c r="AJ33" s="38">
        <v>877530</v>
      </c>
      <c r="AK33" s="38">
        <v>897081</v>
      </c>
      <c r="AL33" s="38">
        <v>895458</v>
      </c>
      <c r="AM33" s="38">
        <v>740612</v>
      </c>
      <c r="AN33" s="38">
        <v>774198</v>
      </c>
      <c r="AO33" s="37">
        <v>843622</v>
      </c>
      <c r="AP33" s="38">
        <v>863489</v>
      </c>
      <c r="AQ33" s="38">
        <v>886866</v>
      </c>
      <c r="AR33" s="38">
        <v>895984</v>
      </c>
      <c r="AS33" s="38">
        <v>911653</v>
      </c>
      <c r="AT33" s="38">
        <v>933285</v>
      </c>
      <c r="AU33" s="38">
        <v>934116</v>
      </c>
      <c r="AV33" s="38">
        <v>967707</v>
      </c>
      <c r="AW33" s="38">
        <v>971597</v>
      </c>
      <c r="AX33" s="38">
        <v>970935</v>
      </c>
      <c r="AY33" s="38">
        <v>952949</v>
      </c>
      <c r="AZ33" s="38">
        <v>969918</v>
      </c>
      <c r="BA33" s="38">
        <v>959122</v>
      </c>
      <c r="BB33" s="38">
        <v>959170</v>
      </c>
      <c r="BC33" s="38">
        <v>977122</v>
      </c>
      <c r="BD33" s="38">
        <v>975349</v>
      </c>
      <c r="BE33" s="38">
        <v>971564</v>
      </c>
      <c r="BF33" s="38">
        <v>987728</v>
      </c>
      <c r="BG33" s="38">
        <v>964516</v>
      </c>
      <c r="BH33" s="38">
        <v>981364</v>
      </c>
      <c r="BI33" s="38">
        <v>1010964</v>
      </c>
    </row>
    <row r="34" spans="1:61" s="1" customFormat="1" ht="14.1" customHeight="1" x14ac:dyDescent="0.25">
      <c r="A34" s="2" t="s">
        <v>33</v>
      </c>
      <c r="B34" s="38">
        <v>1013901</v>
      </c>
      <c r="C34" s="38">
        <v>1007501</v>
      </c>
      <c r="D34" s="38">
        <v>1001904</v>
      </c>
      <c r="E34" s="38">
        <v>1009302</v>
      </c>
      <c r="F34" s="38">
        <v>1005978</v>
      </c>
      <c r="G34" s="38">
        <v>1047776</v>
      </c>
      <c r="H34" s="38">
        <v>1079135</v>
      </c>
      <c r="I34" s="38">
        <v>1071524</v>
      </c>
      <c r="J34" s="38">
        <v>1041911</v>
      </c>
      <c r="K34" s="38">
        <v>1082264</v>
      </c>
      <c r="L34" s="38">
        <v>1070886</v>
      </c>
      <c r="M34" s="38">
        <v>1114079</v>
      </c>
      <c r="N34" s="38">
        <v>1070053</v>
      </c>
      <c r="O34" s="38">
        <v>1091054</v>
      </c>
      <c r="P34" s="38">
        <v>1082380</v>
      </c>
      <c r="Q34" s="38">
        <v>1106326</v>
      </c>
      <c r="R34" s="38">
        <v>1092049</v>
      </c>
      <c r="S34" s="38">
        <v>1117729</v>
      </c>
      <c r="T34" s="38">
        <v>1112414</v>
      </c>
      <c r="U34" s="38">
        <v>1142439</v>
      </c>
      <c r="V34" s="38">
        <v>1125171</v>
      </c>
      <c r="W34" s="38">
        <v>1176843</v>
      </c>
      <c r="X34" s="38">
        <v>1179811</v>
      </c>
      <c r="Y34" s="38">
        <v>1167437</v>
      </c>
      <c r="Z34" s="38">
        <v>1149707</v>
      </c>
      <c r="AA34" s="38">
        <v>1168386</v>
      </c>
      <c r="AB34" s="38">
        <v>1180445</v>
      </c>
      <c r="AC34" s="38">
        <v>1190704</v>
      </c>
      <c r="AD34" s="38">
        <v>1148965</v>
      </c>
      <c r="AE34" s="38">
        <v>1193805</v>
      </c>
      <c r="AF34" s="38">
        <v>1214623</v>
      </c>
      <c r="AG34" s="38">
        <v>1195177</v>
      </c>
      <c r="AH34" s="38">
        <v>1183593</v>
      </c>
      <c r="AI34" s="38">
        <v>1203454</v>
      </c>
      <c r="AJ34" s="38">
        <v>1227110</v>
      </c>
      <c r="AK34" s="38">
        <v>1216006</v>
      </c>
      <c r="AL34" s="38">
        <v>1222830</v>
      </c>
      <c r="AM34" s="38">
        <v>1164318</v>
      </c>
      <c r="AN34" s="38">
        <v>1219918</v>
      </c>
      <c r="AO34" s="37">
        <v>1195745</v>
      </c>
      <c r="AP34" s="38">
        <v>1244929</v>
      </c>
      <c r="AQ34" s="38">
        <v>1256687</v>
      </c>
      <c r="AR34" s="38">
        <v>1271706</v>
      </c>
      <c r="AS34" s="38">
        <v>1251642</v>
      </c>
      <c r="AT34" s="38">
        <v>1242654</v>
      </c>
      <c r="AU34" s="38">
        <v>1239293</v>
      </c>
      <c r="AV34" s="38">
        <v>1271278</v>
      </c>
      <c r="AW34" s="38">
        <v>1280309</v>
      </c>
      <c r="AX34" s="38">
        <v>1281637</v>
      </c>
      <c r="AY34" s="38">
        <v>1313428</v>
      </c>
      <c r="AZ34" s="38">
        <v>1309723</v>
      </c>
      <c r="BA34" s="38">
        <v>1307582</v>
      </c>
      <c r="BB34" s="38">
        <v>1309248</v>
      </c>
      <c r="BC34" s="38">
        <v>1307492</v>
      </c>
      <c r="BD34" s="38">
        <v>1277198</v>
      </c>
      <c r="BE34" s="38">
        <v>1244751</v>
      </c>
      <c r="BF34" s="38">
        <v>1231029</v>
      </c>
      <c r="BG34" s="38">
        <v>1242963</v>
      </c>
      <c r="BH34" s="38">
        <v>1264804</v>
      </c>
      <c r="BI34" s="38">
        <v>1281677</v>
      </c>
    </row>
    <row r="35" spans="1:61" s="1" customFormat="1" ht="14.1" customHeight="1" x14ac:dyDescent="0.25">
      <c r="A35" s="7" t="s">
        <v>34</v>
      </c>
      <c r="B35" s="36">
        <v>1190886</v>
      </c>
      <c r="C35" s="36">
        <v>1182454</v>
      </c>
      <c r="D35" s="36">
        <v>1156709</v>
      </c>
      <c r="E35" s="36">
        <v>1236213</v>
      </c>
      <c r="F35" s="36">
        <v>1235032</v>
      </c>
      <c r="G35" s="36">
        <v>1242780</v>
      </c>
      <c r="H35" s="36">
        <v>1215945</v>
      </c>
      <c r="I35" s="36">
        <v>1261784</v>
      </c>
      <c r="J35" s="36">
        <v>1267053</v>
      </c>
      <c r="K35" s="36">
        <v>1262271</v>
      </c>
      <c r="L35" s="36">
        <v>1205391</v>
      </c>
      <c r="M35" s="36">
        <v>1263849</v>
      </c>
      <c r="N35" s="36">
        <v>1252830</v>
      </c>
      <c r="O35" s="36">
        <v>1204791</v>
      </c>
      <c r="P35" s="36">
        <v>1216532</v>
      </c>
      <c r="Q35" s="36">
        <v>1319291</v>
      </c>
      <c r="R35" s="36">
        <v>1323845</v>
      </c>
      <c r="S35" s="36">
        <v>1271345</v>
      </c>
      <c r="T35" s="36">
        <v>1264165</v>
      </c>
      <c r="U35" s="36">
        <v>1302283</v>
      </c>
      <c r="V35" s="36">
        <v>1316825</v>
      </c>
      <c r="W35" s="36">
        <v>1291812</v>
      </c>
      <c r="X35" s="36">
        <v>1302876</v>
      </c>
      <c r="Y35" s="36">
        <v>1342363</v>
      </c>
      <c r="Z35" s="36">
        <v>1328463</v>
      </c>
      <c r="AA35" s="36">
        <v>1348665</v>
      </c>
      <c r="AB35" s="36">
        <v>1311426</v>
      </c>
      <c r="AC35" s="36">
        <v>1333528</v>
      </c>
      <c r="AD35" s="36">
        <v>1389061</v>
      </c>
      <c r="AE35" s="36">
        <v>1334421</v>
      </c>
      <c r="AF35" s="36">
        <v>1312652</v>
      </c>
      <c r="AG35" s="36">
        <v>1346510</v>
      </c>
      <c r="AH35" s="36">
        <v>1322722</v>
      </c>
      <c r="AI35" s="36">
        <v>1342100</v>
      </c>
      <c r="AJ35" s="36">
        <v>1338719</v>
      </c>
      <c r="AK35" s="36">
        <v>1374565</v>
      </c>
      <c r="AL35" s="36">
        <v>1366163</v>
      </c>
      <c r="AM35" s="36">
        <v>1173680</v>
      </c>
      <c r="AN35" s="36">
        <v>1289194</v>
      </c>
      <c r="AO35" s="36">
        <v>1315271</v>
      </c>
      <c r="AP35" s="36">
        <v>1332951</v>
      </c>
      <c r="AQ35" s="36">
        <v>1307894</v>
      </c>
      <c r="AR35" s="36">
        <v>1342383</v>
      </c>
      <c r="AS35" s="36">
        <v>1336732</v>
      </c>
      <c r="AT35" s="36">
        <v>1388166</v>
      </c>
      <c r="AU35" s="36">
        <v>1367034</v>
      </c>
      <c r="AV35" s="36">
        <v>1425438</v>
      </c>
      <c r="AW35" s="36">
        <v>1454429</v>
      </c>
      <c r="AX35" s="36">
        <v>1439375</v>
      </c>
      <c r="AY35" s="36">
        <v>1448761</v>
      </c>
      <c r="AZ35" s="36">
        <v>1465379</v>
      </c>
      <c r="BA35" s="36">
        <v>1454239</v>
      </c>
      <c r="BB35" s="36">
        <v>1469502</v>
      </c>
      <c r="BC35" s="36">
        <v>1412481</v>
      </c>
      <c r="BD35" s="36">
        <v>1448582</v>
      </c>
      <c r="BE35" s="36">
        <v>1440348</v>
      </c>
      <c r="BF35" s="36">
        <v>1449072</v>
      </c>
      <c r="BG35" s="36">
        <v>1419096</v>
      </c>
      <c r="BH35" s="36">
        <v>1434276</v>
      </c>
      <c r="BI35" s="36">
        <v>1409788</v>
      </c>
    </row>
    <row r="36" spans="1:61" s="1" customFormat="1" ht="14.1" customHeight="1" x14ac:dyDescent="0.25">
      <c r="A36" s="2" t="s">
        <v>35</v>
      </c>
      <c r="B36" s="38">
        <v>1089200</v>
      </c>
      <c r="C36" s="38">
        <v>1109746</v>
      </c>
      <c r="D36" s="38">
        <v>1146763</v>
      </c>
      <c r="E36" s="38">
        <v>1185999</v>
      </c>
      <c r="F36" s="38">
        <v>1187890</v>
      </c>
      <c r="G36" s="38">
        <v>1220563</v>
      </c>
      <c r="H36" s="38">
        <v>1181024</v>
      </c>
      <c r="I36" s="38">
        <v>1176541</v>
      </c>
      <c r="J36" s="38">
        <v>1185853</v>
      </c>
      <c r="K36" s="38">
        <v>1252818</v>
      </c>
      <c r="L36" s="38">
        <v>1216666</v>
      </c>
      <c r="M36" s="38">
        <v>1278728</v>
      </c>
      <c r="N36" s="38">
        <v>1279150</v>
      </c>
      <c r="O36" s="38">
        <v>1306835</v>
      </c>
      <c r="P36" s="38">
        <v>1256068</v>
      </c>
      <c r="Q36" s="38">
        <v>1302850</v>
      </c>
      <c r="R36" s="38">
        <v>1296460</v>
      </c>
      <c r="S36" s="38">
        <v>1321784</v>
      </c>
      <c r="T36" s="38">
        <v>1296467</v>
      </c>
      <c r="U36" s="38">
        <v>1322077</v>
      </c>
      <c r="V36" s="38">
        <v>1292545</v>
      </c>
      <c r="W36" s="38">
        <v>1346390</v>
      </c>
      <c r="X36" s="38">
        <v>1331934</v>
      </c>
      <c r="Y36" s="38">
        <v>1353902</v>
      </c>
      <c r="Z36" s="38">
        <v>1348733</v>
      </c>
      <c r="AA36" s="38">
        <v>1361094</v>
      </c>
      <c r="AB36" s="38">
        <v>1340370</v>
      </c>
      <c r="AC36" s="38">
        <v>1372063</v>
      </c>
      <c r="AD36" s="38">
        <v>1380907</v>
      </c>
      <c r="AE36" s="38">
        <v>1381353</v>
      </c>
      <c r="AF36" s="38">
        <v>1378764</v>
      </c>
      <c r="AG36" s="38">
        <v>1411604</v>
      </c>
      <c r="AH36" s="38">
        <v>1323169</v>
      </c>
      <c r="AI36" s="38">
        <v>1338786</v>
      </c>
      <c r="AJ36" s="38">
        <v>1350347</v>
      </c>
      <c r="AK36" s="38">
        <v>1384157</v>
      </c>
      <c r="AL36" s="38">
        <v>1353984</v>
      </c>
      <c r="AM36" s="38">
        <v>1158499</v>
      </c>
      <c r="AN36" s="38">
        <v>1405934</v>
      </c>
      <c r="AO36" s="37">
        <v>1297082</v>
      </c>
      <c r="AP36" s="38">
        <v>1360910</v>
      </c>
      <c r="AQ36" s="38">
        <v>1378423</v>
      </c>
      <c r="AR36" s="38">
        <v>1399281</v>
      </c>
      <c r="AS36" s="38">
        <v>1378346</v>
      </c>
      <c r="AT36" s="38">
        <v>1414274</v>
      </c>
      <c r="AU36" s="38">
        <v>1379794</v>
      </c>
      <c r="AV36" s="38">
        <v>1408739</v>
      </c>
      <c r="AW36" s="38">
        <v>1422827</v>
      </c>
      <c r="AX36" s="38">
        <v>1470217</v>
      </c>
      <c r="AY36" s="38">
        <v>1420757</v>
      </c>
      <c r="AZ36" s="38">
        <v>1429930</v>
      </c>
      <c r="BA36" s="38">
        <v>1404536</v>
      </c>
      <c r="BB36" s="38">
        <v>1428133</v>
      </c>
      <c r="BC36" s="38">
        <v>1390489</v>
      </c>
      <c r="BD36" s="38">
        <v>1406119</v>
      </c>
      <c r="BE36" s="38">
        <v>1388847</v>
      </c>
      <c r="BF36" s="38">
        <v>1462445</v>
      </c>
      <c r="BG36" s="38">
        <v>1437198</v>
      </c>
      <c r="BH36" s="38">
        <v>1470027</v>
      </c>
      <c r="BI36" s="38">
        <v>1405467</v>
      </c>
    </row>
    <row r="37" spans="1:61" s="1" customFormat="1" ht="14.1" customHeight="1" x14ac:dyDescent="0.25">
      <c r="A37" s="2" t="s">
        <v>36</v>
      </c>
      <c r="B37" s="38">
        <v>864325</v>
      </c>
      <c r="C37" s="38">
        <v>866873</v>
      </c>
      <c r="D37" s="38">
        <v>859599</v>
      </c>
      <c r="E37" s="38">
        <v>898156</v>
      </c>
      <c r="F37" s="38">
        <v>859973</v>
      </c>
      <c r="G37" s="38">
        <v>864195</v>
      </c>
      <c r="H37" s="38">
        <v>894777</v>
      </c>
      <c r="I37" s="38">
        <v>866680</v>
      </c>
      <c r="J37" s="38">
        <v>856222</v>
      </c>
      <c r="K37" s="38">
        <v>901709</v>
      </c>
      <c r="L37" s="38">
        <v>917845</v>
      </c>
      <c r="M37" s="38">
        <v>920668</v>
      </c>
      <c r="N37" s="38">
        <v>894172</v>
      </c>
      <c r="O37" s="38">
        <v>907987</v>
      </c>
      <c r="P37" s="38">
        <v>909478</v>
      </c>
      <c r="Q37" s="38">
        <v>927811</v>
      </c>
      <c r="R37" s="38">
        <v>884497</v>
      </c>
      <c r="S37" s="38">
        <v>914491</v>
      </c>
      <c r="T37" s="38">
        <v>916237</v>
      </c>
      <c r="U37" s="38">
        <v>915172</v>
      </c>
      <c r="V37" s="38">
        <v>906793</v>
      </c>
      <c r="W37" s="38">
        <v>947827</v>
      </c>
      <c r="X37" s="38">
        <v>912670</v>
      </c>
      <c r="Y37" s="38">
        <v>948579</v>
      </c>
      <c r="Z37" s="38">
        <v>902817</v>
      </c>
      <c r="AA37" s="38">
        <v>911435</v>
      </c>
      <c r="AB37" s="38">
        <v>942063</v>
      </c>
      <c r="AC37" s="38">
        <v>922525</v>
      </c>
      <c r="AD37" s="38">
        <v>908794</v>
      </c>
      <c r="AE37" s="38">
        <v>957811</v>
      </c>
      <c r="AF37" s="38">
        <v>935835</v>
      </c>
      <c r="AG37" s="38">
        <v>939285</v>
      </c>
      <c r="AH37" s="38">
        <v>896616</v>
      </c>
      <c r="AI37" s="38">
        <v>960227</v>
      </c>
      <c r="AJ37" s="38">
        <v>956093</v>
      </c>
      <c r="AK37" s="38">
        <v>964461</v>
      </c>
      <c r="AL37" s="38">
        <v>990285</v>
      </c>
      <c r="AM37" s="38">
        <v>820879</v>
      </c>
      <c r="AN37" s="38">
        <v>901516</v>
      </c>
      <c r="AO37" s="37">
        <v>909425</v>
      </c>
      <c r="AP37" s="38">
        <v>939927</v>
      </c>
      <c r="AQ37" s="38">
        <v>942824</v>
      </c>
      <c r="AR37" s="38">
        <v>953721</v>
      </c>
      <c r="AS37" s="38">
        <v>975287</v>
      </c>
      <c r="AT37" s="38">
        <v>971124</v>
      </c>
      <c r="AU37" s="38">
        <v>993426</v>
      </c>
      <c r="AV37" s="38">
        <v>1043862</v>
      </c>
      <c r="AW37" s="38">
        <v>1050929</v>
      </c>
      <c r="AX37" s="38">
        <v>1030881</v>
      </c>
      <c r="AY37" s="38">
        <v>1071733</v>
      </c>
      <c r="AZ37" s="38">
        <v>1083549</v>
      </c>
      <c r="BA37" s="38">
        <v>1080044</v>
      </c>
      <c r="BB37" s="38">
        <v>1063245</v>
      </c>
      <c r="BC37" s="38">
        <v>1065022</v>
      </c>
      <c r="BD37" s="38">
        <v>1103166</v>
      </c>
      <c r="BE37" s="38">
        <v>1066427</v>
      </c>
      <c r="BF37" s="38">
        <v>1093156</v>
      </c>
      <c r="BG37" s="38">
        <v>1104202</v>
      </c>
      <c r="BH37" s="38">
        <v>1098025</v>
      </c>
      <c r="BI37" s="38">
        <v>1105013</v>
      </c>
    </row>
    <row r="38" spans="1:61" s="1" customFormat="1" ht="14.1" customHeight="1" x14ac:dyDescent="0.25">
      <c r="A38" s="2" t="s">
        <v>37</v>
      </c>
      <c r="B38" s="38">
        <v>1352488</v>
      </c>
      <c r="C38" s="38">
        <v>1383409</v>
      </c>
      <c r="D38" s="38">
        <v>1385879</v>
      </c>
      <c r="E38" s="38">
        <v>1426022</v>
      </c>
      <c r="F38" s="38">
        <v>1409716</v>
      </c>
      <c r="G38" s="38">
        <v>1456487</v>
      </c>
      <c r="H38" s="38">
        <v>1434803</v>
      </c>
      <c r="I38" s="38">
        <v>1417377</v>
      </c>
      <c r="J38" s="38">
        <v>1432727</v>
      </c>
      <c r="K38" s="38">
        <v>1452402</v>
      </c>
      <c r="L38" s="38">
        <v>1456581</v>
      </c>
      <c r="M38" s="38">
        <v>1514392</v>
      </c>
      <c r="N38" s="38">
        <v>1487424</v>
      </c>
      <c r="O38" s="38">
        <v>1474982</v>
      </c>
      <c r="P38" s="38">
        <v>1440870</v>
      </c>
      <c r="Q38" s="38">
        <v>1464172</v>
      </c>
      <c r="R38" s="38">
        <v>1453671</v>
      </c>
      <c r="S38" s="38">
        <v>1497516</v>
      </c>
      <c r="T38" s="38">
        <v>1482884</v>
      </c>
      <c r="U38" s="38">
        <v>1531729</v>
      </c>
      <c r="V38" s="38">
        <v>1529812</v>
      </c>
      <c r="W38" s="38">
        <v>1549043</v>
      </c>
      <c r="X38" s="38">
        <v>1562675</v>
      </c>
      <c r="Y38" s="38">
        <v>1565690</v>
      </c>
      <c r="Z38" s="38">
        <v>1548005</v>
      </c>
      <c r="AA38" s="38">
        <v>1569065</v>
      </c>
      <c r="AB38" s="38">
        <v>1560054</v>
      </c>
      <c r="AC38" s="38">
        <v>1581863</v>
      </c>
      <c r="AD38" s="38">
        <v>1580535</v>
      </c>
      <c r="AE38" s="38">
        <v>1637924</v>
      </c>
      <c r="AF38" s="38">
        <v>1622881</v>
      </c>
      <c r="AG38" s="38">
        <v>1632724</v>
      </c>
      <c r="AH38" s="38">
        <v>1564503</v>
      </c>
      <c r="AI38" s="38">
        <v>1596496</v>
      </c>
      <c r="AJ38" s="38">
        <v>1567167</v>
      </c>
      <c r="AK38" s="38">
        <v>1581549</v>
      </c>
      <c r="AL38" s="38">
        <v>1555080</v>
      </c>
      <c r="AM38" s="38">
        <v>1469162</v>
      </c>
      <c r="AN38" s="38">
        <v>1631206</v>
      </c>
      <c r="AO38" s="37">
        <v>1525534</v>
      </c>
      <c r="AP38" s="38">
        <v>1596734</v>
      </c>
      <c r="AQ38" s="38">
        <v>1600542</v>
      </c>
      <c r="AR38" s="38">
        <v>1628087</v>
      </c>
      <c r="AS38" s="38">
        <v>1578439</v>
      </c>
      <c r="AT38" s="38">
        <v>1618882</v>
      </c>
      <c r="AU38" s="38">
        <v>1597173</v>
      </c>
      <c r="AV38" s="38">
        <v>1620369</v>
      </c>
      <c r="AW38" s="38">
        <v>1622127</v>
      </c>
      <c r="AX38" s="38">
        <v>1648370</v>
      </c>
      <c r="AY38" s="38">
        <v>1628296</v>
      </c>
      <c r="AZ38" s="38">
        <v>1656603</v>
      </c>
      <c r="BA38" s="38">
        <v>1616433</v>
      </c>
      <c r="BB38" s="38">
        <v>1611912</v>
      </c>
      <c r="BC38" s="38">
        <v>1658004</v>
      </c>
      <c r="BD38" s="38">
        <v>1628370</v>
      </c>
      <c r="BE38" s="38">
        <v>1633145</v>
      </c>
      <c r="BF38" s="38">
        <v>1653268</v>
      </c>
      <c r="BG38" s="38">
        <v>1651878</v>
      </c>
      <c r="BH38" s="38">
        <v>1669573</v>
      </c>
      <c r="BI38" s="38">
        <v>1669623</v>
      </c>
    </row>
    <row r="39" spans="1:61" s="1" customFormat="1" ht="14.1" customHeight="1" x14ac:dyDescent="0.25">
      <c r="A39" s="2" t="s">
        <v>38</v>
      </c>
      <c r="B39" s="38">
        <v>448576</v>
      </c>
      <c r="C39" s="38">
        <v>455802</v>
      </c>
      <c r="D39" s="38">
        <v>476318</v>
      </c>
      <c r="E39" s="38">
        <v>482049</v>
      </c>
      <c r="F39" s="38">
        <v>453331</v>
      </c>
      <c r="G39" s="38">
        <v>487914</v>
      </c>
      <c r="H39" s="38">
        <v>495891</v>
      </c>
      <c r="I39" s="38">
        <v>498017</v>
      </c>
      <c r="J39" s="38">
        <v>496347</v>
      </c>
      <c r="K39" s="38">
        <v>506717</v>
      </c>
      <c r="L39" s="38">
        <v>520433</v>
      </c>
      <c r="M39" s="38">
        <v>513545</v>
      </c>
      <c r="N39" s="38">
        <v>502822</v>
      </c>
      <c r="O39" s="38">
        <v>514084</v>
      </c>
      <c r="P39" s="38">
        <v>517177</v>
      </c>
      <c r="Q39" s="38">
        <v>520081</v>
      </c>
      <c r="R39" s="38">
        <v>519513</v>
      </c>
      <c r="S39" s="38">
        <v>541087</v>
      </c>
      <c r="T39" s="38">
        <v>526079</v>
      </c>
      <c r="U39" s="38">
        <v>537973</v>
      </c>
      <c r="V39" s="38">
        <v>534297</v>
      </c>
      <c r="W39" s="38">
        <v>553661</v>
      </c>
      <c r="X39" s="38">
        <v>549252</v>
      </c>
      <c r="Y39" s="38">
        <v>560154</v>
      </c>
      <c r="Z39" s="38">
        <v>553858</v>
      </c>
      <c r="AA39" s="38">
        <v>558818</v>
      </c>
      <c r="AB39" s="38">
        <v>560563</v>
      </c>
      <c r="AC39" s="38">
        <v>563903</v>
      </c>
      <c r="AD39" s="38">
        <v>561990</v>
      </c>
      <c r="AE39" s="38">
        <v>570518</v>
      </c>
      <c r="AF39" s="38">
        <v>579610</v>
      </c>
      <c r="AG39" s="38">
        <v>579067</v>
      </c>
      <c r="AH39" s="38">
        <v>572850</v>
      </c>
      <c r="AI39" s="38">
        <v>581441</v>
      </c>
      <c r="AJ39" s="38">
        <v>593130</v>
      </c>
      <c r="AK39" s="38">
        <v>590573</v>
      </c>
      <c r="AL39" s="38">
        <v>585547</v>
      </c>
      <c r="AM39" s="38">
        <v>529887</v>
      </c>
      <c r="AN39" s="38">
        <v>578431</v>
      </c>
      <c r="AO39" s="37">
        <v>551393</v>
      </c>
      <c r="AP39" s="38">
        <v>587825</v>
      </c>
      <c r="AQ39" s="38">
        <v>592391</v>
      </c>
      <c r="AR39" s="38">
        <v>594929</v>
      </c>
      <c r="AS39" s="38">
        <v>593313</v>
      </c>
      <c r="AT39" s="38">
        <v>606693</v>
      </c>
      <c r="AU39" s="38">
        <v>616014</v>
      </c>
      <c r="AV39" s="38">
        <v>626938</v>
      </c>
      <c r="AW39" s="38">
        <v>629557</v>
      </c>
      <c r="AX39" s="38">
        <v>647938</v>
      </c>
      <c r="AY39" s="38">
        <v>644499</v>
      </c>
      <c r="AZ39" s="38">
        <v>649086</v>
      </c>
      <c r="BA39" s="38">
        <v>650290</v>
      </c>
      <c r="BB39" s="38">
        <v>668943</v>
      </c>
      <c r="BC39" s="38">
        <v>670314</v>
      </c>
      <c r="BD39" s="38">
        <v>671212</v>
      </c>
      <c r="BE39" s="38">
        <v>675389</v>
      </c>
      <c r="BF39" s="38">
        <v>686868</v>
      </c>
      <c r="BG39" s="38">
        <v>693020</v>
      </c>
      <c r="BH39" s="38">
        <v>679526</v>
      </c>
      <c r="BI39" s="38">
        <v>655654</v>
      </c>
    </row>
    <row r="40" spans="1:61" s="1" customFormat="1" ht="14.1" customHeight="1" x14ac:dyDescent="0.25">
      <c r="A40" s="2" t="s">
        <v>39</v>
      </c>
      <c r="B40" s="38">
        <v>2963521</v>
      </c>
      <c r="C40" s="38">
        <v>2985245</v>
      </c>
      <c r="D40" s="38">
        <v>2994520</v>
      </c>
      <c r="E40" s="38">
        <v>3041434</v>
      </c>
      <c r="F40" s="38">
        <v>3110677</v>
      </c>
      <c r="G40" s="38">
        <v>3201202</v>
      </c>
      <c r="H40" s="38">
        <v>3108248</v>
      </c>
      <c r="I40" s="38">
        <v>3130309</v>
      </c>
      <c r="J40" s="38">
        <v>3127201</v>
      </c>
      <c r="K40" s="38">
        <v>3091330</v>
      </c>
      <c r="L40" s="38">
        <v>3092398</v>
      </c>
      <c r="M40" s="38">
        <v>3130008</v>
      </c>
      <c r="N40" s="38">
        <v>3115210</v>
      </c>
      <c r="O40" s="38">
        <v>2996394</v>
      </c>
      <c r="P40" s="38">
        <v>3092137</v>
      </c>
      <c r="Q40" s="38">
        <v>3024229</v>
      </c>
      <c r="R40" s="38">
        <v>3090595</v>
      </c>
      <c r="S40" s="38">
        <v>3046293</v>
      </c>
      <c r="T40" s="38">
        <v>3131077</v>
      </c>
      <c r="U40" s="38">
        <v>3102746</v>
      </c>
      <c r="V40" s="38">
        <v>3000983</v>
      </c>
      <c r="W40" s="38">
        <v>3025857</v>
      </c>
      <c r="X40" s="38">
        <v>3052893</v>
      </c>
      <c r="Y40" s="38">
        <v>3052540</v>
      </c>
      <c r="Z40" s="38">
        <v>3096065</v>
      </c>
      <c r="AA40" s="38">
        <v>3143964</v>
      </c>
      <c r="AB40" s="38">
        <v>3142862</v>
      </c>
      <c r="AC40" s="38">
        <v>3109781</v>
      </c>
      <c r="AD40" s="38">
        <v>3184971</v>
      </c>
      <c r="AE40" s="38">
        <v>3184850</v>
      </c>
      <c r="AF40" s="38">
        <v>3284977</v>
      </c>
      <c r="AG40" s="38">
        <v>3238909</v>
      </c>
      <c r="AH40" s="38">
        <v>3142418</v>
      </c>
      <c r="AI40" s="38">
        <v>3195063</v>
      </c>
      <c r="AJ40" s="38">
        <v>3128373</v>
      </c>
      <c r="AK40" s="38">
        <v>3208477</v>
      </c>
      <c r="AL40" s="38">
        <v>3323615</v>
      </c>
      <c r="AM40" s="38">
        <v>3099680</v>
      </c>
      <c r="AN40" s="38">
        <v>3285137</v>
      </c>
      <c r="AO40" s="37">
        <v>3171106</v>
      </c>
      <c r="AP40" s="38">
        <v>3256118</v>
      </c>
      <c r="AQ40" s="38">
        <v>3267119</v>
      </c>
      <c r="AR40" s="38">
        <v>3283241</v>
      </c>
      <c r="AS40" s="38">
        <v>3210838</v>
      </c>
      <c r="AT40" s="38">
        <v>3338462</v>
      </c>
      <c r="AU40" s="38">
        <v>3210669</v>
      </c>
      <c r="AV40" s="38">
        <v>3348110</v>
      </c>
      <c r="AW40" s="38">
        <v>3395413</v>
      </c>
      <c r="AX40" s="38">
        <v>3378056</v>
      </c>
      <c r="AY40" s="38">
        <v>3406318</v>
      </c>
      <c r="AZ40" s="38">
        <v>3486916</v>
      </c>
      <c r="BA40" s="38">
        <v>3512273</v>
      </c>
      <c r="BB40" s="38">
        <v>3371341</v>
      </c>
      <c r="BC40" s="38">
        <v>3534206</v>
      </c>
      <c r="BD40" s="38">
        <v>3393102</v>
      </c>
      <c r="BE40" s="38">
        <v>3417651</v>
      </c>
      <c r="BF40" s="38">
        <v>3398317</v>
      </c>
      <c r="BG40" s="38">
        <v>3323398</v>
      </c>
      <c r="BH40" s="38">
        <v>3270790</v>
      </c>
      <c r="BI40" s="38">
        <v>3345424</v>
      </c>
    </row>
    <row r="41" spans="1:61" s="1" customFormat="1" ht="14.1" customHeight="1" x14ac:dyDescent="0.25">
      <c r="A41" s="2" t="s">
        <v>40</v>
      </c>
      <c r="B41" s="38">
        <v>902780</v>
      </c>
      <c r="C41" s="38">
        <v>926605</v>
      </c>
      <c r="D41" s="38">
        <v>914567</v>
      </c>
      <c r="E41" s="38">
        <v>937654</v>
      </c>
      <c r="F41" s="38">
        <v>925384</v>
      </c>
      <c r="G41" s="38">
        <v>953884</v>
      </c>
      <c r="H41" s="38">
        <v>947355</v>
      </c>
      <c r="I41" s="38">
        <v>941636</v>
      </c>
      <c r="J41" s="38">
        <v>954151</v>
      </c>
      <c r="K41" s="38">
        <v>961902</v>
      </c>
      <c r="L41" s="38">
        <v>954247</v>
      </c>
      <c r="M41" s="38">
        <v>977637</v>
      </c>
      <c r="N41" s="38">
        <v>946189</v>
      </c>
      <c r="O41" s="38">
        <v>954170</v>
      </c>
      <c r="P41" s="38">
        <v>959505</v>
      </c>
      <c r="Q41" s="38">
        <v>967807</v>
      </c>
      <c r="R41" s="38">
        <v>966674</v>
      </c>
      <c r="S41" s="38">
        <v>981528</v>
      </c>
      <c r="T41" s="38">
        <v>978188</v>
      </c>
      <c r="U41" s="38">
        <v>984187</v>
      </c>
      <c r="V41" s="38">
        <v>983845</v>
      </c>
      <c r="W41" s="38">
        <v>1007404</v>
      </c>
      <c r="X41" s="38">
        <v>1013874</v>
      </c>
      <c r="Y41" s="38">
        <v>1031683</v>
      </c>
      <c r="Z41" s="38">
        <v>1030154</v>
      </c>
      <c r="AA41" s="38">
        <v>1029265</v>
      </c>
      <c r="AB41" s="38">
        <v>1020088</v>
      </c>
      <c r="AC41" s="38">
        <v>1025577</v>
      </c>
      <c r="AD41" s="38">
        <v>1035359</v>
      </c>
      <c r="AE41" s="38">
        <v>1057387</v>
      </c>
      <c r="AF41" s="38">
        <v>1049125</v>
      </c>
      <c r="AG41" s="38">
        <v>1084113</v>
      </c>
      <c r="AH41" s="38">
        <v>1101601</v>
      </c>
      <c r="AI41" s="38">
        <v>1095835</v>
      </c>
      <c r="AJ41" s="38">
        <v>1123674</v>
      </c>
      <c r="AK41" s="38">
        <v>1128470</v>
      </c>
      <c r="AL41" s="38">
        <v>1124899</v>
      </c>
      <c r="AM41" s="38">
        <v>1076680</v>
      </c>
      <c r="AN41" s="38">
        <v>1091701</v>
      </c>
      <c r="AO41" s="37">
        <v>1148464</v>
      </c>
      <c r="AP41" s="38">
        <v>1159096</v>
      </c>
      <c r="AQ41" s="38">
        <v>1130045</v>
      </c>
      <c r="AR41" s="38">
        <v>1166523</v>
      </c>
      <c r="AS41" s="38">
        <v>1170340</v>
      </c>
      <c r="AT41" s="38">
        <v>1204198</v>
      </c>
      <c r="AU41" s="38">
        <v>1199553</v>
      </c>
      <c r="AV41" s="38">
        <v>1216760</v>
      </c>
      <c r="AW41" s="38">
        <v>1193852</v>
      </c>
      <c r="AX41" s="38">
        <v>1206186</v>
      </c>
      <c r="AY41" s="38">
        <v>1189852</v>
      </c>
      <c r="AZ41" s="38">
        <v>1207044</v>
      </c>
      <c r="BA41" s="38">
        <v>1197459</v>
      </c>
      <c r="BB41" s="38">
        <v>1208470</v>
      </c>
      <c r="BC41" s="38">
        <v>1225873</v>
      </c>
      <c r="BD41" s="38">
        <v>1210020</v>
      </c>
      <c r="BE41" s="38">
        <v>1220915</v>
      </c>
      <c r="BF41" s="38">
        <v>1217647</v>
      </c>
      <c r="BG41" s="38">
        <v>1249993</v>
      </c>
      <c r="BH41" s="38">
        <v>1249997</v>
      </c>
      <c r="BI41" s="38">
        <v>1242392</v>
      </c>
    </row>
    <row r="42" spans="1:61" s="1" customFormat="1" ht="14.1" customHeight="1" x14ac:dyDescent="0.25">
      <c r="A42" s="2" t="s">
        <v>41</v>
      </c>
      <c r="B42" s="38">
        <v>535311</v>
      </c>
      <c r="C42" s="38">
        <v>568008</v>
      </c>
      <c r="D42" s="38">
        <v>585745</v>
      </c>
      <c r="E42" s="38">
        <v>584202</v>
      </c>
      <c r="F42" s="38">
        <v>559315</v>
      </c>
      <c r="G42" s="38">
        <v>604013</v>
      </c>
      <c r="H42" s="38">
        <v>618097</v>
      </c>
      <c r="I42" s="38">
        <v>581004</v>
      </c>
      <c r="J42" s="38">
        <v>549189</v>
      </c>
      <c r="K42" s="38">
        <v>569324</v>
      </c>
      <c r="L42" s="38">
        <v>591354</v>
      </c>
      <c r="M42" s="38">
        <v>602087</v>
      </c>
      <c r="N42" s="38">
        <v>557866</v>
      </c>
      <c r="O42" s="38">
        <v>578231</v>
      </c>
      <c r="P42" s="38">
        <v>600124</v>
      </c>
      <c r="Q42" s="38">
        <v>608625</v>
      </c>
      <c r="R42" s="38">
        <v>566959</v>
      </c>
      <c r="S42" s="38">
        <v>606776</v>
      </c>
      <c r="T42" s="38">
        <v>610583</v>
      </c>
      <c r="U42" s="38">
        <v>616273</v>
      </c>
      <c r="V42" s="38">
        <v>588181</v>
      </c>
      <c r="W42" s="38">
        <v>607735</v>
      </c>
      <c r="X42" s="38">
        <v>631308</v>
      </c>
      <c r="Y42" s="38">
        <v>628082</v>
      </c>
      <c r="Z42" s="38">
        <v>602314</v>
      </c>
      <c r="AA42" s="38">
        <v>642018</v>
      </c>
      <c r="AB42" s="38">
        <v>628841</v>
      </c>
      <c r="AC42" s="38">
        <v>636725</v>
      </c>
      <c r="AD42" s="38">
        <v>598546</v>
      </c>
      <c r="AE42" s="38">
        <v>638716</v>
      </c>
      <c r="AF42" s="38">
        <v>632538</v>
      </c>
      <c r="AG42" s="38">
        <v>644993</v>
      </c>
      <c r="AH42" s="38">
        <v>627688</v>
      </c>
      <c r="AI42" s="38">
        <v>657406</v>
      </c>
      <c r="AJ42" s="38">
        <v>663922</v>
      </c>
      <c r="AK42" s="38">
        <v>668183</v>
      </c>
      <c r="AL42" s="38">
        <v>647916</v>
      </c>
      <c r="AM42" s="38">
        <v>660367</v>
      </c>
      <c r="AN42" s="38">
        <v>675163</v>
      </c>
      <c r="AO42" s="37">
        <v>655464</v>
      </c>
      <c r="AP42" s="38">
        <v>656591</v>
      </c>
      <c r="AQ42" s="38">
        <v>681342</v>
      </c>
      <c r="AR42" s="38">
        <v>696998</v>
      </c>
      <c r="AS42" s="38">
        <v>658087</v>
      </c>
      <c r="AT42" s="38">
        <v>678459</v>
      </c>
      <c r="AU42" s="38">
        <v>679669</v>
      </c>
      <c r="AV42" s="38">
        <v>676123</v>
      </c>
      <c r="AW42" s="38">
        <v>645670</v>
      </c>
      <c r="AX42" s="38">
        <v>678238</v>
      </c>
      <c r="AY42" s="38">
        <v>694075</v>
      </c>
      <c r="AZ42" s="38">
        <v>660047</v>
      </c>
      <c r="BA42" s="38">
        <v>668927</v>
      </c>
      <c r="BB42" s="38">
        <v>673779</v>
      </c>
      <c r="BC42" s="38">
        <v>689533</v>
      </c>
      <c r="BD42" s="38">
        <v>662281</v>
      </c>
      <c r="BE42" s="38">
        <v>650754</v>
      </c>
      <c r="BF42" s="38">
        <v>688229</v>
      </c>
      <c r="BG42" s="38">
        <v>703871</v>
      </c>
      <c r="BH42" s="38">
        <v>705514</v>
      </c>
      <c r="BI42" s="38">
        <v>652167</v>
      </c>
    </row>
    <row r="44" spans="1:61" ht="14.1" customHeight="1" x14ac:dyDescent="0.25">
      <c r="AO44" s="49"/>
    </row>
    <row r="45" spans="1:61" ht="14.1" customHeight="1" x14ac:dyDescent="0.25">
      <c r="AO45" s="49"/>
    </row>
    <row r="46" spans="1:61" ht="14.1" customHeight="1" x14ac:dyDescent="0.25">
      <c r="AO46" s="49"/>
    </row>
  </sheetData>
  <mergeCells count="22">
    <mergeCell ref="BA8:BD8"/>
    <mergeCell ref="AL8:AN8"/>
    <mergeCell ref="AH8:AK8"/>
    <mergeCell ref="AO8:AR8"/>
    <mergeCell ref="AS8:AV8"/>
    <mergeCell ref="AW8:AZ8"/>
    <mergeCell ref="BE8:BH8"/>
    <mergeCell ref="A1:AE1"/>
    <mergeCell ref="V8:Y8"/>
    <mergeCell ref="Z8:AC8"/>
    <mergeCell ref="A2:AE2"/>
    <mergeCell ref="A3:AE3"/>
    <mergeCell ref="A4:AE4"/>
    <mergeCell ref="A5:AE5"/>
    <mergeCell ref="A6:AE6"/>
    <mergeCell ref="B8:E8"/>
    <mergeCell ref="F8:I8"/>
    <mergeCell ref="J8:M8"/>
    <mergeCell ref="N8:Q8"/>
    <mergeCell ref="R8:U8"/>
    <mergeCell ref="A8:A9"/>
    <mergeCell ref="AD8:AG8"/>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5"/>
  <sheetViews>
    <sheetView showGridLines="0" workbookViewId="0">
      <pane xSplit="1" topLeftCell="B1" activePane="topRight" state="frozen"/>
      <selection activeCell="A5" sqref="A5"/>
      <selection pane="topRight" activeCell="BH36" sqref="BH36"/>
    </sheetView>
  </sheetViews>
  <sheetFormatPr baseColWidth="10" defaultColWidth="10.7109375" defaultRowHeight="14.1" customHeight="1" x14ac:dyDescent="0.25"/>
  <cols>
    <col min="1" max="1" width="28.28515625" bestFit="1" customWidth="1"/>
    <col min="2" max="2" width="15.7109375" bestFit="1" customWidth="1"/>
    <col min="3" max="3" width="17.5703125" bestFit="1" customWidth="1"/>
    <col min="4" max="4" width="15.28515625" bestFit="1" customWidth="1"/>
    <col min="5" max="5" width="15.5703125" bestFit="1" customWidth="1"/>
    <col min="6" max="6" width="15.7109375" bestFit="1" customWidth="1"/>
    <col min="7" max="7" width="17.5703125" bestFit="1" customWidth="1"/>
    <col min="8" max="8" width="15.28515625" bestFit="1" customWidth="1"/>
    <col min="9" max="9" width="15.5703125" bestFit="1" customWidth="1"/>
    <col min="10" max="10" width="15.7109375" bestFit="1" customWidth="1"/>
    <col min="11" max="11" width="17.5703125" bestFit="1" customWidth="1"/>
    <col min="12" max="12" width="15.28515625" bestFit="1" customWidth="1"/>
    <col min="13" max="13" width="15.5703125" bestFit="1" customWidth="1"/>
    <col min="14" max="14" width="15.7109375" bestFit="1" customWidth="1"/>
    <col min="15" max="15" width="17.5703125" bestFit="1" customWidth="1"/>
    <col min="16" max="16" width="15.28515625" bestFit="1" customWidth="1"/>
    <col min="17" max="17" width="15.5703125" bestFit="1" customWidth="1"/>
    <col min="18" max="18" width="15.7109375" bestFit="1" customWidth="1"/>
    <col min="19" max="19" width="17.5703125" bestFit="1" customWidth="1"/>
    <col min="20" max="20" width="15.28515625" bestFit="1" customWidth="1"/>
    <col min="21" max="21" width="15.5703125" bestFit="1" customWidth="1"/>
    <col min="22" max="22" width="15.7109375" bestFit="1" customWidth="1"/>
    <col min="23" max="23" width="17.5703125" bestFit="1" customWidth="1"/>
    <col min="24" max="24" width="15.28515625" bestFit="1" customWidth="1"/>
    <col min="25" max="25" width="15.5703125" bestFit="1" customWidth="1"/>
    <col min="26" max="26" width="15.7109375" bestFit="1" customWidth="1"/>
    <col min="27" max="27" width="17.5703125" bestFit="1" customWidth="1"/>
    <col min="28" max="28" width="15.28515625" bestFit="1" customWidth="1"/>
    <col min="29" max="29" width="15.5703125" bestFit="1" customWidth="1"/>
    <col min="30" max="30" width="15.7109375" bestFit="1" customWidth="1"/>
    <col min="31" max="31" width="17.5703125" bestFit="1" customWidth="1"/>
    <col min="32" max="32" width="16.140625" customWidth="1"/>
    <col min="33" max="33" width="15.85546875" customWidth="1"/>
    <col min="34" max="34" width="15.7109375" bestFit="1" customWidth="1"/>
    <col min="35" max="35" width="17.5703125" bestFit="1" customWidth="1"/>
    <col min="36" max="36" width="16.140625" customWidth="1"/>
    <col min="37" max="37" width="15.85546875" customWidth="1"/>
    <col min="38" max="38" width="15.7109375" bestFit="1" customWidth="1"/>
    <col min="39" max="39" width="16.140625" customWidth="1"/>
    <col min="40" max="41" width="15.85546875" customWidth="1"/>
    <col min="42" max="42" width="17.85546875" customWidth="1"/>
    <col min="43" max="44" width="16.5703125" customWidth="1"/>
    <col min="45" max="45" width="15.85546875" customWidth="1"/>
    <col min="46" max="46" width="17.42578125" customWidth="1"/>
    <col min="47" max="50" width="17.7109375" customWidth="1"/>
    <col min="51" max="51" width="17" customWidth="1"/>
    <col min="52" max="52" width="15.42578125" customWidth="1"/>
    <col min="53" max="53" width="15.42578125" bestFit="1" customWidth="1"/>
    <col min="54" max="56" width="18" customWidth="1"/>
    <col min="57" max="57" width="15.42578125" bestFit="1" customWidth="1"/>
    <col min="58" max="58" width="17.28515625" customWidth="1"/>
    <col min="59" max="59" width="15.42578125" customWidth="1"/>
    <col min="60" max="61" width="17.7109375" customWidth="1"/>
  </cols>
  <sheetData>
    <row r="1" spans="1:61" ht="39.950000000000003" customHeight="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61" s="1" customFormat="1" ht="14.1" customHeight="1" x14ac:dyDescent="0.25">
      <c r="A2" s="101" t="s">
        <v>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1:61" s="1" customFormat="1" ht="14.1" customHeight="1" x14ac:dyDescent="0.25">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row>
    <row r="4" spans="1:61" s="1" customFormat="1" ht="14.1" customHeight="1" x14ac:dyDescent="0.25">
      <c r="A4" s="101" t="s">
        <v>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row>
    <row r="5" spans="1:61" s="1" customFormat="1" ht="14.1" customHeight="1" x14ac:dyDescent="0.25">
      <c r="A5" s="101" t="s">
        <v>51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row>
    <row r="6" spans="1:61" s="1" customFormat="1" ht="14.1" customHeight="1" x14ac:dyDescent="0.25">
      <c r="A6" s="101" t="s">
        <v>3</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row>
    <row r="7" spans="1:61" s="1" customFormat="1" ht="14.1" customHeight="1" x14ac:dyDescent="0.25"/>
    <row r="8" spans="1:61" s="1" customFormat="1" ht="14.1" customHeight="1" x14ac:dyDescent="0.25">
      <c r="A8" s="102" t="s">
        <v>4</v>
      </c>
      <c r="B8" s="98">
        <v>2011</v>
      </c>
      <c r="C8" s="99"/>
      <c r="D8" s="99"/>
      <c r="E8" s="100"/>
      <c r="F8" s="98">
        <v>2012</v>
      </c>
      <c r="G8" s="99"/>
      <c r="H8" s="99"/>
      <c r="I8" s="100"/>
      <c r="J8" s="98">
        <v>2013</v>
      </c>
      <c r="K8" s="99"/>
      <c r="L8" s="99"/>
      <c r="M8" s="100"/>
      <c r="N8" s="98">
        <v>2014</v>
      </c>
      <c r="O8" s="99"/>
      <c r="P8" s="99"/>
      <c r="Q8" s="100"/>
      <c r="R8" s="98">
        <v>2015</v>
      </c>
      <c r="S8" s="99"/>
      <c r="T8" s="99"/>
      <c r="U8" s="100"/>
      <c r="V8" s="98">
        <v>2016</v>
      </c>
      <c r="W8" s="99"/>
      <c r="X8" s="99"/>
      <c r="Y8" s="100"/>
      <c r="Z8" s="98">
        <v>2017</v>
      </c>
      <c r="AA8" s="99"/>
      <c r="AB8" s="99"/>
      <c r="AC8" s="100"/>
      <c r="AD8" s="103">
        <v>2018</v>
      </c>
      <c r="AE8" s="96"/>
      <c r="AF8" s="96"/>
      <c r="AG8" s="96"/>
      <c r="AH8" s="103">
        <v>2019</v>
      </c>
      <c r="AI8" s="96"/>
      <c r="AJ8" s="96"/>
      <c r="AK8" s="96"/>
      <c r="AL8" s="103">
        <v>2020</v>
      </c>
      <c r="AM8" s="96"/>
      <c r="AN8" s="96"/>
      <c r="AO8" s="103">
        <v>2021</v>
      </c>
      <c r="AP8" s="96"/>
      <c r="AQ8" s="96"/>
      <c r="AR8" s="106"/>
      <c r="AS8" s="95">
        <v>2022</v>
      </c>
      <c r="AT8" s="96"/>
      <c r="AU8" s="96"/>
      <c r="AV8" s="106"/>
      <c r="AW8" s="95">
        <v>2023</v>
      </c>
      <c r="AX8" s="96"/>
      <c r="AY8" s="96"/>
      <c r="AZ8" s="106"/>
      <c r="BA8" s="103">
        <v>2024</v>
      </c>
      <c r="BB8" s="96"/>
      <c r="BC8" s="96"/>
      <c r="BD8" s="96"/>
      <c r="BE8" s="107">
        <v>2025</v>
      </c>
      <c r="BF8" s="108"/>
      <c r="BG8" s="108"/>
      <c r="BH8" s="108"/>
      <c r="BI8" s="92">
        <v>2026</v>
      </c>
    </row>
    <row r="9" spans="1:61" s="1" customFormat="1" ht="14.1" customHeight="1" x14ac:dyDescent="0.25">
      <c r="A9" s="102"/>
      <c r="B9" s="5" t="s">
        <v>5</v>
      </c>
      <c r="C9" s="3" t="s">
        <v>6</v>
      </c>
      <c r="D9" s="3" t="s">
        <v>7</v>
      </c>
      <c r="E9" s="4" t="s">
        <v>8</v>
      </c>
      <c r="F9" s="5" t="s">
        <v>5</v>
      </c>
      <c r="G9" s="3" t="s">
        <v>6</v>
      </c>
      <c r="H9" s="3" t="s">
        <v>7</v>
      </c>
      <c r="I9" s="4" t="s">
        <v>8</v>
      </c>
      <c r="J9" s="5" t="s">
        <v>5</v>
      </c>
      <c r="K9" s="3" t="s">
        <v>6</v>
      </c>
      <c r="L9" s="3" t="s">
        <v>7</v>
      </c>
      <c r="M9" s="4" t="s">
        <v>8</v>
      </c>
      <c r="N9" s="5" t="s">
        <v>5</v>
      </c>
      <c r="O9" s="3" t="s">
        <v>6</v>
      </c>
      <c r="P9" s="3" t="s">
        <v>7</v>
      </c>
      <c r="Q9" s="4" t="s">
        <v>8</v>
      </c>
      <c r="R9" s="5" t="s">
        <v>5</v>
      </c>
      <c r="S9" s="3" t="s">
        <v>6</v>
      </c>
      <c r="T9" s="3" t="s">
        <v>7</v>
      </c>
      <c r="U9" s="4" t="s">
        <v>8</v>
      </c>
      <c r="V9" s="5" t="s">
        <v>5</v>
      </c>
      <c r="W9" s="3" t="s">
        <v>6</v>
      </c>
      <c r="X9" s="3" t="s">
        <v>7</v>
      </c>
      <c r="Y9" s="4" t="s">
        <v>8</v>
      </c>
      <c r="Z9" s="5" t="s">
        <v>5</v>
      </c>
      <c r="AA9" s="3" t="s">
        <v>6</v>
      </c>
      <c r="AB9" s="3" t="s">
        <v>7</v>
      </c>
      <c r="AC9" s="4" t="s">
        <v>8</v>
      </c>
      <c r="AD9" s="5" t="s">
        <v>5</v>
      </c>
      <c r="AE9" s="3" t="s">
        <v>6</v>
      </c>
      <c r="AF9" s="3" t="s">
        <v>7</v>
      </c>
      <c r="AG9" s="4" t="s">
        <v>8</v>
      </c>
      <c r="AH9" s="5" t="s">
        <v>5</v>
      </c>
      <c r="AI9" s="3" t="s">
        <v>6</v>
      </c>
      <c r="AJ9" s="3" t="s">
        <v>7</v>
      </c>
      <c r="AK9" s="4" t="s">
        <v>8</v>
      </c>
      <c r="AL9" s="5" t="s">
        <v>5</v>
      </c>
      <c r="AM9" s="3" t="s">
        <v>7</v>
      </c>
      <c r="AN9" s="4" t="s">
        <v>8</v>
      </c>
      <c r="AO9" s="5" t="s">
        <v>5</v>
      </c>
      <c r="AP9" s="3" t="s">
        <v>6</v>
      </c>
      <c r="AQ9" s="3" t="s">
        <v>7</v>
      </c>
      <c r="AR9" s="3" t="s">
        <v>8</v>
      </c>
      <c r="AS9" s="5" t="s">
        <v>5</v>
      </c>
      <c r="AT9" s="3" t="s">
        <v>6</v>
      </c>
      <c r="AU9" s="3" t="s">
        <v>7</v>
      </c>
      <c r="AV9" s="3" t="s">
        <v>8</v>
      </c>
      <c r="AW9" s="5" t="s">
        <v>5</v>
      </c>
      <c r="AX9" s="75" t="s">
        <v>6</v>
      </c>
      <c r="AY9" s="75" t="s">
        <v>7</v>
      </c>
      <c r="AZ9" s="3" t="s">
        <v>8</v>
      </c>
      <c r="BA9" s="71" t="s">
        <v>5</v>
      </c>
      <c r="BB9" s="3" t="s">
        <v>6</v>
      </c>
      <c r="BC9" s="3" t="s">
        <v>7</v>
      </c>
      <c r="BD9" s="3" t="s">
        <v>8</v>
      </c>
      <c r="BE9" s="71" t="s">
        <v>5</v>
      </c>
      <c r="BF9" s="3" t="s">
        <v>6</v>
      </c>
      <c r="BG9" s="87" t="s">
        <v>61</v>
      </c>
      <c r="BH9" s="3" t="s">
        <v>62</v>
      </c>
      <c r="BI9" s="71" t="s">
        <v>5</v>
      </c>
    </row>
    <row r="10" spans="1:61" s="1" customFormat="1" ht="14.1" customHeight="1" x14ac:dyDescent="0.25">
      <c r="A10" s="6" t="s">
        <v>9</v>
      </c>
      <c r="B10" s="37">
        <v>10158990</v>
      </c>
      <c r="C10" s="37">
        <v>10337995</v>
      </c>
      <c r="D10" s="37">
        <v>10076175</v>
      </c>
      <c r="E10" s="37">
        <v>10086303</v>
      </c>
      <c r="F10" s="37">
        <v>10490021</v>
      </c>
      <c r="G10" s="37">
        <v>10758849</v>
      </c>
      <c r="H10" s="37">
        <v>10597455</v>
      </c>
      <c r="I10" s="37">
        <v>10730027</v>
      </c>
      <c r="J10" s="37">
        <v>10099508</v>
      </c>
      <c r="K10" s="37">
        <v>9935152</v>
      </c>
      <c r="L10" s="37">
        <v>10055818</v>
      </c>
      <c r="M10" s="37">
        <v>10430337</v>
      </c>
      <c r="N10" s="37">
        <v>11091897</v>
      </c>
      <c r="O10" s="37">
        <v>10937955</v>
      </c>
      <c r="P10" s="37">
        <v>10908160</v>
      </c>
      <c r="Q10" s="37">
        <v>11079183</v>
      </c>
      <c r="R10" s="37">
        <v>10163230</v>
      </c>
      <c r="S10" s="37">
        <v>10720993</v>
      </c>
      <c r="T10" s="37">
        <v>10817118</v>
      </c>
      <c r="U10" s="37">
        <v>10943574</v>
      </c>
      <c r="V10" s="37">
        <v>10471419</v>
      </c>
      <c r="W10" s="37">
        <v>10685242</v>
      </c>
      <c r="X10" s="37">
        <v>10949459</v>
      </c>
      <c r="Y10" s="37">
        <v>11238626</v>
      </c>
      <c r="Z10" s="37">
        <v>11218801</v>
      </c>
      <c r="AA10" s="37">
        <v>10939869</v>
      </c>
      <c r="AB10" s="37">
        <v>11081749</v>
      </c>
      <c r="AC10" s="37">
        <v>10531765</v>
      </c>
      <c r="AD10" s="37">
        <v>9754514</v>
      </c>
      <c r="AE10" s="37">
        <v>9739678</v>
      </c>
      <c r="AF10" s="37">
        <v>9852659</v>
      </c>
      <c r="AG10" s="37">
        <v>10001777</v>
      </c>
      <c r="AH10" s="37">
        <v>9800104</v>
      </c>
      <c r="AI10" s="37">
        <v>9914951</v>
      </c>
      <c r="AJ10" s="37">
        <v>10035983</v>
      </c>
      <c r="AK10" s="37">
        <v>10050592</v>
      </c>
      <c r="AL10" s="37">
        <v>8610672</v>
      </c>
      <c r="AM10" s="37">
        <v>7685628</v>
      </c>
      <c r="AN10" s="37">
        <v>8165415</v>
      </c>
      <c r="AO10" s="37">
        <v>6958218</v>
      </c>
      <c r="AP10" s="37">
        <v>7280286</v>
      </c>
      <c r="AQ10" s="37">
        <v>7383664</v>
      </c>
      <c r="AR10" s="37">
        <v>7742940</v>
      </c>
      <c r="AS10" s="37">
        <v>5759790</v>
      </c>
      <c r="AT10" s="37">
        <v>5787891</v>
      </c>
      <c r="AU10" s="37">
        <v>6036973</v>
      </c>
      <c r="AV10" s="37">
        <v>6258692</v>
      </c>
      <c r="AW10" s="37">
        <v>5029766</v>
      </c>
      <c r="AX10" s="37">
        <v>5072202</v>
      </c>
      <c r="AY10" s="37">
        <v>5445970</v>
      </c>
      <c r="AZ10" s="37">
        <v>5628634</v>
      </c>
      <c r="BA10" s="37">
        <v>4627076</v>
      </c>
      <c r="BB10" s="37">
        <v>4874491</v>
      </c>
      <c r="BC10" s="37">
        <v>4881951</v>
      </c>
      <c r="BD10" s="37">
        <v>4834141</v>
      </c>
      <c r="BE10" s="37">
        <v>3541682</v>
      </c>
      <c r="BF10" s="37">
        <v>3585044</v>
      </c>
      <c r="BG10" s="37">
        <v>3757492</v>
      </c>
      <c r="BH10" s="37">
        <v>4117197</v>
      </c>
      <c r="BI10" s="37">
        <v>3668109</v>
      </c>
    </row>
    <row r="11" spans="1:61" s="1" customFormat="1" ht="14.1" customHeight="1" x14ac:dyDescent="0.25">
      <c r="A11" s="2" t="s">
        <v>10</v>
      </c>
      <c r="B11" s="38">
        <v>100229</v>
      </c>
      <c r="C11" s="38">
        <v>100638</v>
      </c>
      <c r="D11" s="38">
        <v>103976</v>
      </c>
      <c r="E11" s="38">
        <v>106565</v>
      </c>
      <c r="F11" s="38">
        <v>94347</v>
      </c>
      <c r="G11" s="38">
        <v>101347</v>
      </c>
      <c r="H11" s="38">
        <v>102550</v>
      </c>
      <c r="I11" s="38">
        <v>102835</v>
      </c>
      <c r="J11" s="38">
        <v>106305</v>
      </c>
      <c r="K11" s="38">
        <v>102356</v>
      </c>
      <c r="L11" s="38">
        <v>100053</v>
      </c>
      <c r="M11" s="38">
        <v>104722</v>
      </c>
      <c r="N11" s="38">
        <v>117302</v>
      </c>
      <c r="O11" s="38">
        <v>123304</v>
      </c>
      <c r="P11" s="38">
        <v>112327</v>
      </c>
      <c r="Q11" s="38">
        <v>120642</v>
      </c>
      <c r="R11" s="38">
        <v>100673</v>
      </c>
      <c r="S11" s="38">
        <v>110814</v>
      </c>
      <c r="T11" s="38">
        <v>115940</v>
      </c>
      <c r="U11" s="38">
        <v>112416</v>
      </c>
      <c r="V11" s="38">
        <v>97744</v>
      </c>
      <c r="W11" s="38">
        <v>99929</v>
      </c>
      <c r="X11" s="38">
        <v>104573</v>
      </c>
      <c r="Y11" s="38">
        <v>104125</v>
      </c>
      <c r="Z11" s="38">
        <v>96778</v>
      </c>
      <c r="AA11" s="38">
        <v>103719</v>
      </c>
      <c r="AB11" s="38">
        <v>100760</v>
      </c>
      <c r="AC11" s="38">
        <v>98076</v>
      </c>
      <c r="AD11" s="38">
        <v>85137</v>
      </c>
      <c r="AE11" s="38">
        <v>98313</v>
      </c>
      <c r="AF11" s="38">
        <v>89584</v>
      </c>
      <c r="AG11" s="38">
        <v>102003</v>
      </c>
      <c r="AH11" s="38">
        <v>94354</v>
      </c>
      <c r="AI11" s="38">
        <v>96843</v>
      </c>
      <c r="AJ11" s="38">
        <v>97339</v>
      </c>
      <c r="AK11" s="38">
        <v>103968</v>
      </c>
      <c r="AL11" s="37">
        <v>88009</v>
      </c>
      <c r="AM11" s="37">
        <v>78809</v>
      </c>
      <c r="AN11" s="37">
        <v>90321</v>
      </c>
      <c r="AO11" s="37">
        <v>84398</v>
      </c>
      <c r="AP11" s="38">
        <v>80958</v>
      </c>
      <c r="AQ11" s="38">
        <v>79616</v>
      </c>
      <c r="AR11" s="38">
        <v>80226</v>
      </c>
      <c r="AS11" s="38">
        <v>56350</v>
      </c>
      <c r="AT11" s="38">
        <v>55780</v>
      </c>
      <c r="AU11" s="38">
        <v>50414</v>
      </c>
      <c r="AV11" s="38">
        <v>50256</v>
      </c>
      <c r="AW11" s="38">
        <v>41465</v>
      </c>
      <c r="AX11" s="38">
        <v>42905</v>
      </c>
      <c r="AY11" s="38">
        <v>44000</v>
      </c>
      <c r="AZ11" s="38">
        <v>43091</v>
      </c>
      <c r="BA11" s="38">
        <v>40842</v>
      </c>
      <c r="BB11" s="38">
        <v>34071</v>
      </c>
      <c r="BC11" s="38">
        <v>44769</v>
      </c>
      <c r="BD11" s="38">
        <v>43967</v>
      </c>
      <c r="BE11" s="38">
        <v>37190</v>
      </c>
      <c r="BF11" s="38">
        <v>35410</v>
      </c>
      <c r="BG11" s="38">
        <v>44532</v>
      </c>
      <c r="BH11" s="38">
        <v>50370</v>
      </c>
      <c r="BI11" s="38">
        <v>46303</v>
      </c>
    </row>
    <row r="12" spans="1:61" s="1" customFormat="1" ht="14.1" customHeight="1" x14ac:dyDescent="0.25">
      <c r="A12" s="2" t="s">
        <v>11</v>
      </c>
      <c r="B12" s="38">
        <v>393486</v>
      </c>
      <c r="C12" s="38">
        <v>404839</v>
      </c>
      <c r="D12" s="38">
        <v>420465</v>
      </c>
      <c r="E12" s="38">
        <v>400256</v>
      </c>
      <c r="F12" s="38">
        <v>415475</v>
      </c>
      <c r="G12" s="38">
        <v>466669</v>
      </c>
      <c r="H12" s="38">
        <v>446029</v>
      </c>
      <c r="I12" s="38">
        <v>477445</v>
      </c>
      <c r="J12" s="38">
        <v>399928</v>
      </c>
      <c r="K12" s="38">
        <v>408319</v>
      </c>
      <c r="L12" s="38">
        <v>401062</v>
      </c>
      <c r="M12" s="38">
        <v>422760</v>
      </c>
      <c r="N12" s="38">
        <v>436480</v>
      </c>
      <c r="O12" s="38">
        <v>438194</v>
      </c>
      <c r="P12" s="38">
        <v>473196</v>
      </c>
      <c r="Q12" s="38">
        <v>479557</v>
      </c>
      <c r="R12" s="38">
        <v>488346</v>
      </c>
      <c r="S12" s="38">
        <v>481065</v>
      </c>
      <c r="T12" s="38">
        <v>480467</v>
      </c>
      <c r="U12" s="38">
        <v>466836</v>
      </c>
      <c r="V12" s="38">
        <v>459212</v>
      </c>
      <c r="W12" s="38">
        <v>485059</v>
      </c>
      <c r="X12" s="38">
        <v>506393</v>
      </c>
      <c r="Y12" s="38">
        <v>510099</v>
      </c>
      <c r="Z12" s="38">
        <v>497155</v>
      </c>
      <c r="AA12" s="38">
        <v>467905</v>
      </c>
      <c r="AB12" s="38">
        <v>474996</v>
      </c>
      <c r="AC12" s="38">
        <v>479003</v>
      </c>
      <c r="AD12" s="38">
        <v>449193</v>
      </c>
      <c r="AE12" s="38">
        <v>467184</v>
      </c>
      <c r="AF12" s="38">
        <v>447609</v>
      </c>
      <c r="AG12" s="38">
        <v>507179</v>
      </c>
      <c r="AH12" s="38">
        <v>197527</v>
      </c>
      <c r="AI12" s="38">
        <v>189216</v>
      </c>
      <c r="AJ12" s="38">
        <v>190647</v>
      </c>
      <c r="AK12" s="38">
        <v>185567</v>
      </c>
      <c r="AL12" s="37">
        <v>159766</v>
      </c>
      <c r="AM12" s="37">
        <v>155834</v>
      </c>
      <c r="AN12" s="37">
        <v>156265</v>
      </c>
      <c r="AO12" s="37">
        <v>139688</v>
      </c>
      <c r="AP12" s="38">
        <v>168313</v>
      </c>
      <c r="AQ12" s="38">
        <v>198534</v>
      </c>
      <c r="AR12" s="38">
        <v>174142</v>
      </c>
      <c r="AS12" s="38">
        <v>123944</v>
      </c>
      <c r="AT12" s="38">
        <v>131499</v>
      </c>
      <c r="AU12" s="38">
        <v>131998</v>
      </c>
      <c r="AV12" s="38">
        <v>112676</v>
      </c>
      <c r="AW12" s="38">
        <v>87064</v>
      </c>
      <c r="AX12" s="38">
        <v>99644</v>
      </c>
      <c r="AY12" s="38">
        <v>117512</v>
      </c>
      <c r="AZ12" s="38">
        <v>103837</v>
      </c>
      <c r="BA12" s="38">
        <v>64052</v>
      </c>
      <c r="BB12" s="38">
        <v>73722</v>
      </c>
      <c r="BC12" s="38">
        <v>83766</v>
      </c>
      <c r="BD12" s="38">
        <v>64875</v>
      </c>
      <c r="BE12" s="38">
        <v>58915</v>
      </c>
      <c r="BF12" s="38">
        <v>60153</v>
      </c>
      <c r="BG12" s="38">
        <v>50459</v>
      </c>
      <c r="BH12" s="38">
        <v>69932</v>
      </c>
      <c r="BI12" s="38">
        <v>73919</v>
      </c>
    </row>
    <row r="13" spans="1:61" s="1" customFormat="1" ht="14.1" customHeight="1" x14ac:dyDescent="0.25">
      <c r="A13" s="2" t="s">
        <v>12</v>
      </c>
      <c r="B13" s="38">
        <v>66468</v>
      </c>
      <c r="C13" s="38">
        <v>69632</v>
      </c>
      <c r="D13" s="38">
        <v>65407</v>
      </c>
      <c r="E13" s="38">
        <v>71493</v>
      </c>
      <c r="F13" s="38">
        <v>71414</v>
      </c>
      <c r="G13" s="38">
        <v>70367</v>
      </c>
      <c r="H13" s="38">
        <v>68612</v>
      </c>
      <c r="I13" s="38">
        <v>74124</v>
      </c>
      <c r="J13" s="38">
        <v>69246</v>
      </c>
      <c r="K13" s="38">
        <v>65961</v>
      </c>
      <c r="L13" s="38">
        <v>64674</v>
      </c>
      <c r="M13" s="38">
        <v>74026</v>
      </c>
      <c r="N13" s="38">
        <v>76231</v>
      </c>
      <c r="O13" s="38">
        <v>78365</v>
      </c>
      <c r="P13" s="38">
        <v>86969</v>
      </c>
      <c r="Q13" s="38">
        <v>82788</v>
      </c>
      <c r="R13" s="38">
        <v>80260</v>
      </c>
      <c r="S13" s="38">
        <v>80624</v>
      </c>
      <c r="T13" s="38">
        <v>82235</v>
      </c>
      <c r="U13" s="38">
        <v>85911</v>
      </c>
      <c r="V13" s="38">
        <v>87045</v>
      </c>
      <c r="W13" s="38">
        <v>86033</v>
      </c>
      <c r="X13" s="38">
        <v>79330</v>
      </c>
      <c r="Y13" s="38">
        <v>83222</v>
      </c>
      <c r="Z13" s="38">
        <v>84219</v>
      </c>
      <c r="AA13" s="38">
        <v>85252</v>
      </c>
      <c r="AB13" s="38">
        <v>86802</v>
      </c>
      <c r="AC13" s="38">
        <v>86299</v>
      </c>
      <c r="AD13" s="38">
        <v>78717</v>
      </c>
      <c r="AE13" s="38">
        <v>80539</v>
      </c>
      <c r="AF13" s="38">
        <v>81434</v>
      </c>
      <c r="AG13" s="38">
        <v>82131</v>
      </c>
      <c r="AH13" s="38">
        <v>84733</v>
      </c>
      <c r="AI13" s="38">
        <v>89547</v>
      </c>
      <c r="AJ13" s="38">
        <v>86663</v>
      </c>
      <c r="AK13" s="38">
        <v>91703</v>
      </c>
      <c r="AL13" s="37">
        <v>91639</v>
      </c>
      <c r="AM13" s="37">
        <v>73012</v>
      </c>
      <c r="AN13" s="37">
        <v>90493</v>
      </c>
      <c r="AO13" s="37">
        <v>76190</v>
      </c>
      <c r="AP13" s="38">
        <v>82487</v>
      </c>
      <c r="AQ13" s="38">
        <v>87911</v>
      </c>
      <c r="AR13" s="38">
        <v>98499</v>
      </c>
      <c r="AS13" s="38">
        <v>84087</v>
      </c>
      <c r="AT13" s="38">
        <v>89840</v>
      </c>
      <c r="AU13" s="38">
        <v>92694</v>
      </c>
      <c r="AV13" s="38">
        <v>90895</v>
      </c>
      <c r="AW13" s="38">
        <v>84646</v>
      </c>
      <c r="AX13" s="38">
        <v>91391</v>
      </c>
      <c r="AY13" s="38">
        <v>97091</v>
      </c>
      <c r="AZ13" s="38">
        <v>101084</v>
      </c>
      <c r="BA13" s="38">
        <v>86997</v>
      </c>
      <c r="BB13" s="38">
        <v>92114</v>
      </c>
      <c r="BC13" s="38">
        <v>95732</v>
      </c>
      <c r="BD13" s="38">
        <v>94499</v>
      </c>
      <c r="BE13" s="38">
        <v>76099</v>
      </c>
      <c r="BF13" s="38">
        <v>75040</v>
      </c>
      <c r="BG13" s="38">
        <v>74285</v>
      </c>
      <c r="BH13" s="38">
        <v>80349</v>
      </c>
      <c r="BI13" s="38">
        <v>73638</v>
      </c>
    </row>
    <row r="14" spans="1:61" s="1" customFormat="1" ht="14.1" customHeight="1" x14ac:dyDescent="0.25">
      <c r="A14" s="2" t="s">
        <v>13</v>
      </c>
      <c r="B14" s="38">
        <v>67977</v>
      </c>
      <c r="C14" s="38">
        <v>67461</v>
      </c>
      <c r="D14" s="38">
        <v>67803</v>
      </c>
      <c r="E14" s="38">
        <v>73914</v>
      </c>
      <c r="F14" s="38">
        <v>71568</v>
      </c>
      <c r="G14" s="38">
        <v>72955</v>
      </c>
      <c r="H14" s="38">
        <v>71090</v>
      </c>
      <c r="I14" s="38">
        <v>74727</v>
      </c>
      <c r="J14" s="38">
        <v>73486</v>
      </c>
      <c r="K14" s="38">
        <v>72219</v>
      </c>
      <c r="L14" s="38">
        <v>73556</v>
      </c>
      <c r="M14" s="38">
        <v>72922</v>
      </c>
      <c r="N14" s="38">
        <v>77730</v>
      </c>
      <c r="O14" s="38">
        <v>80203</v>
      </c>
      <c r="P14" s="38">
        <v>75618</v>
      </c>
      <c r="Q14" s="38">
        <v>75962</v>
      </c>
      <c r="R14" s="38">
        <v>67617</v>
      </c>
      <c r="S14" s="38">
        <v>77009</v>
      </c>
      <c r="T14" s="38">
        <v>75351</v>
      </c>
      <c r="U14" s="38">
        <v>79541</v>
      </c>
      <c r="V14" s="38">
        <v>75954</v>
      </c>
      <c r="W14" s="38">
        <v>75918</v>
      </c>
      <c r="X14" s="38">
        <v>77589</v>
      </c>
      <c r="Y14" s="38">
        <v>83716</v>
      </c>
      <c r="Z14" s="38">
        <v>81422</v>
      </c>
      <c r="AA14" s="38">
        <v>79982</v>
      </c>
      <c r="AB14" s="38">
        <v>79529</v>
      </c>
      <c r="AC14" s="38">
        <v>74870</v>
      </c>
      <c r="AD14" s="38">
        <v>66642</v>
      </c>
      <c r="AE14" s="38">
        <v>63431</v>
      </c>
      <c r="AF14" s="38">
        <v>65295</v>
      </c>
      <c r="AG14" s="38">
        <v>64593</v>
      </c>
      <c r="AH14" s="38">
        <v>66477</v>
      </c>
      <c r="AI14" s="38">
        <v>61000</v>
      </c>
      <c r="AJ14" s="38">
        <v>66116</v>
      </c>
      <c r="AK14" s="38">
        <v>67744</v>
      </c>
      <c r="AL14" s="37">
        <v>59004</v>
      </c>
      <c r="AM14" s="37">
        <v>56543</v>
      </c>
      <c r="AN14" s="37">
        <v>65618</v>
      </c>
      <c r="AO14" s="37">
        <v>45356</v>
      </c>
      <c r="AP14" s="38">
        <v>47875</v>
      </c>
      <c r="AQ14" s="38">
        <v>50310</v>
      </c>
      <c r="AR14" s="38">
        <v>53713</v>
      </c>
      <c r="AS14" s="38">
        <v>42402</v>
      </c>
      <c r="AT14" s="38">
        <v>37296</v>
      </c>
      <c r="AU14" s="38">
        <v>40797</v>
      </c>
      <c r="AV14" s="38">
        <v>43272</v>
      </c>
      <c r="AW14" s="38">
        <v>34007</v>
      </c>
      <c r="AX14" s="38">
        <v>39275</v>
      </c>
      <c r="AY14" s="38">
        <v>38758</v>
      </c>
      <c r="AZ14" s="38">
        <v>41703</v>
      </c>
      <c r="BA14" s="38">
        <v>39893</v>
      </c>
      <c r="BB14" s="38">
        <v>43429</v>
      </c>
      <c r="BC14" s="38">
        <v>40051</v>
      </c>
      <c r="BD14" s="38">
        <v>40112</v>
      </c>
      <c r="BE14" s="38">
        <v>27993</v>
      </c>
      <c r="BF14" s="38">
        <v>30669</v>
      </c>
      <c r="BG14" s="38">
        <v>31598</v>
      </c>
      <c r="BH14" s="38">
        <v>29931</v>
      </c>
      <c r="BI14" s="38">
        <v>25358</v>
      </c>
    </row>
    <row r="15" spans="1:61" s="1" customFormat="1" ht="14.1" customHeight="1" x14ac:dyDescent="0.25">
      <c r="A15" s="2" t="s">
        <v>14</v>
      </c>
      <c r="B15" s="38">
        <v>314668</v>
      </c>
      <c r="C15" s="38">
        <v>324437</v>
      </c>
      <c r="D15" s="38">
        <v>330914</v>
      </c>
      <c r="E15" s="38">
        <v>338974</v>
      </c>
      <c r="F15" s="38">
        <v>312321</v>
      </c>
      <c r="G15" s="38">
        <v>310955</v>
      </c>
      <c r="H15" s="38">
        <v>336292</v>
      </c>
      <c r="I15" s="38">
        <v>318474</v>
      </c>
      <c r="J15" s="38">
        <v>315731</v>
      </c>
      <c r="K15" s="38">
        <v>331474</v>
      </c>
      <c r="L15" s="38">
        <v>342643</v>
      </c>
      <c r="M15" s="38">
        <v>341051</v>
      </c>
      <c r="N15" s="38">
        <v>375820</v>
      </c>
      <c r="O15" s="38">
        <v>387228</v>
      </c>
      <c r="P15" s="38">
        <v>383065</v>
      </c>
      <c r="Q15" s="38">
        <v>395340</v>
      </c>
      <c r="R15" s="38">
        <v>353996</v>
      </c>
      <c r="S15" s="38">
        <v>368810</v>
      </c>
      <c r="T15" s="38">
        <v>380351</v>
      </c>
      <c r="U15" s="38">
        <v>389225</v>
      </c>
      <c r="V15" s="38">
        <v>357635</v>
      </c>
      <c r="W15" s="38">
        <v>361726</v>
      </c>
      <c r="X15" s="38">
        <v>371567</v>
      </c>
      <c r="Y15" s="38">
        <v>377301</v>
      </c>
      <c r="Z15" s="38">
        <v>374211</v>
      </c>
      <c r="AA15" s="38">
        <v>376340</v>
      </c>
      <c r="AB15" s="38">
        <v>370105</v>
      </c>
      <c r="AC15" s="38">
        <v>363265</v>
      </c>
      <c r="AD15" s="38">
        <v>330020</v>
      </c>
      <c r="AE15" s="38">
        <v>330139</v>
      </c>
      <c r="AF15" s="38">
        <v>344366</v>
      </c>
      <c r="AG15" s="38">
        <v>349829</v>
      </c>
      <c r="AH15" s="38">
        <v>298139</v>
      </c>
      <c r="AI15" s="38">
        <v>333167</v>
      </c>
      <c r="AJ15" s="38">
        <v>359422</v>
      </c>
      <c r="AK15" s="38">
        <v>352859</v>
      </c>
      <c r="AL15" s="37">
        <v>277266</v>
      </c>
      <c r="AM15" s="37">
        <v>266856</v>
      </c>
      <c r="AN15" s="37">
        <v>278685</v>
      </c>
      <c r="AO15" s="37">
        <v>261784</v>
      </c>
      <c r="AP15" s="38">
        <v>273964</v>
      </c>
      <c r="AQ15" s="38">
        <v>293131</v>
      </c>
      <c r="AR15" s="38">
        <v>294453</v>
      </c>
      <c r="AS15" s="38">
        <v>207258</v>
      </c>
      <c r="AT15" s="38">
        <v>214510</v>
      </c>
      <c r="AU15" s="38">
        <v>220438</v>
      </c>
      <c r="AV15" s="38">
        <v>241060</v>
      </c>
      <c r="AW15" s="38">
        <v>188795</v>
      </c>
      <c r="AX15" s="38">
        <v>196215</v>
      </c>
      <c r="AY15" s="38">
        <v>224095</v>
      </c>
      <c r="AZ15" s="38">
        <v>223038</v>
      </c>
      <c r="BA15" s="38">
        <v>162436</v>
      </c>
      <c r="BB15" s="38">
        <v>166288</v>
      </c>
      <c r="BC15" s="38">
        <v>182172</v>
      </c>
      <c r="BD15" s="38">
        <v>186224</v>
      </c>
      <c r="BE15" s="38">
        <v>137920</v>
      </c>
      <c r="BF15" s="38">
        <v>133467</v>
      </c>
      <c r="BG15" s="38">
        <v>120900</v>
      </c>
      <c r="BH15" s="38">
        <v>164945</v>
      </c>
      <c r="BI15" s="38">
        <v>131644</v>
      </c>
    </row>
    <row r="16" spans="1:61" s="1" customFormat="1" ht="14.1" customHeight="1" x14ac:dyDescent="0.25">
      <c r="A16" s="2" t="s">
        <v>15</v>
      </c>
      <c r="B16" s="38">
        <v>67956</v>
      </c>
      <c r="C16" s="38">
        <v>68520</v>
      </c>
      <c r="D16" s="38">
        <v>68370</v>
      </c>
      <c r="E16" s="38">
        <v>63474</v>
      </c>
      <c r="F16" s="38">
        <v>73134</v>
      </c>
      <c r="G16" s="38">
        <v>76563</v>
      </c>
      <c r="H16" s="38">
        <v>74581</v>
      </c>
      <c r="I16" s="38">
        <v>70142</v>
      </c>
      <c r="J16" s="38">
        <v>74908</v>
      </c>
      <c r="K16" s="38">
        <v>70322</v>
      </c>
      <c r="L16" s="38">
        <v>73436</v>
      </c>
      <c r="M16" s="38">
        <v>75235</v>
      </c>
      <c r="N16" s="38">
        <v>79010</v>
      </c>
      <c r="O16" s="38">
        <v>79127</v>
      </c>
      <c r="P16" s="38">
        <v>79487</v>
      </c>
      <c r="Q16" s="38">
        <v>81149</v>
      </c>
      <c r="R16" s="38">
        <v>67498</v>
      </c>
      <c r="S16" s="38">
        <v>77526</v>
      </c>
      <c r="T16" s="38">
        <v>77029</v>
      </c>
      <c r="U16" s="38">
        <v>77250</v>
      </c>
      <c r="V16" s="38">
        <v>77660</v>
      </c>
      <c r="W16" s="38">
        <v>78485</v>
      </c>
      <c r="X16" s="38">
        <v>83624</v>
      </c>
      <c r="Y16" s="38">
        <v>77364</v>
      </c>
      <c r="Z16" s="38">
        <v>83030</v>
      </c>
      <c r="AA16" s="38">
        <v>83758</v>
      </c>
      <c r="AB16" s="38">
        <v>80232</v>
      </c>
      <c r="AC16" s="38">
        <v>79597</v>
      </c>
      <c r="AD16" s="38">
        <v>70595</v>
      </c>
      <c r="AE16" s="38">
        <v>73719</v>
      </c>
      <c r="AF16" s="38">
        <v>75244</v>
      </c>
      <c r="AG16" s="38">
        <v>79345</v>
      </c>
      <c r="AH16" s="38">
        <v>75372</v>
      </c>
      <c r="AI16" s="38">
        <v>81944</v>
      </c>
      <c r="AJ16" s="38">
        <v>81091</v>
      </c>
      <c r="AK16" s="38">
        <v>78460</v>
      </c>
      <c r="AL16" s="37">
        <v>71065</v>
      </c>
      <c r="AM16" s="37">
        <v>58957</v>
      </c>
      <c r="AN16" s="37">
        <v>72315</v>
      </c>
      <c r="AO16" s="37">
        <v>56025</v>
      </c>
      <c r="AP16" s="38">
        <v>69819</v>
      </c>
      <c r="AQ16" s="38">
        <v>75670</v>
      </c>
      <c r="AR16" s="38">
        <v>73212</v>
      </c>
      <c r="AS16" s="38">
        <v>58134</v>
      </c>
      <c r="AT16" s="38">
        <v>62208</v>
      </c>
      <c r="AU16" s="38">
        <v>61667</v>
      </c>
      <c r="AV16" s="38">
        <v>58421</v>
      </c>
      <c r="AW16" s="38">
        <v>51288</v>
      </c>
      <c r="AX16" s="38">
        <v>50235</v>
      </c>
      <c r="AY16" s="38">
        <v>55018</v>
      </c>
      <c r="AZ16" s="38">
        <v>52054</v>
      </c>
      <c r="BA16" s="38">
        <v>45049</v>
      </c>
      <c r="BB16" s="38">
        <v>47433</v>
      </c>
      <c r="BC16" s="38">
        <v>48863</v>
      </c>
      <c r="BD16" s="38">
        <v>47976</v>
      </c>
      <c r="BE16" s="38">
        <v>37938</v>
      </c>
      <c r="BF16" s="38">
        <v>41942</v>
      </c>
      <c r="BG16" s="38">
        <v>43506</v>
      </c>
      <c r="BH16" s="38">
        <v>48549</v>
      </c>
      <c r="BI16" s="38">
        <v>33572</v>
      </c>
    </row>
    <row r="17" spans="1:61" s="1" customFormat="1" ht="14.1" customHeight="1" x14ac:dyDescent="0.25">
      <c r="A17" s="2" t="s">
        <v>16</v>
      </c>
      <c r="B17" s="38">
        <v>229466</v>
      </c>
      <c r="C17" s="38">
        <v>227259</v>
      </c>
      <c r="D17" s="38">
        <v>229886</v>
      </c>
      <c r="E17" s="38">
        <v>230893</v>
      </c>
      <c r="F17" s="38">
        <v>229270</v>
      </c>
      <c r="G17" s="38">
        <v>223110</v>
      </c>
      <c r="H17" s="38">
        <v>224070</v>
      </c>
      <c r="I17" s="38">
        <v>224545</v>
      </c>
      <c r="J17" s="38">
        <v>235000</v>
      </c>
      <c r="K17" s="38">
        <v>210683</v>
      </c>
      <c r="L17" s="38">
        <v>239741</v>
      </c>
      <c r="M17" s="38">
        <v>226536</v>
      </c>
      <c r="N17" s="38">
        <v>250894</v>
      </c>
      <c r="O17" s="38">
        <v>230540</v>
      </c>
      <c r="P17" s="38">
        <v>226593</v>
      </c>
      <c r="Q17" s="38">
        <v>237204</v>
      </c>
      <c r="R17" s="38">
        <v>201651</v>
      </c>
      <c r="S17" s="38">
        <v>208073</v>
      </c>
      <c r="T17" s="38">
        <v>216605</v>
      </c>
      <c r="U17" s="38">
        <v>225208</v>
      </c>
      <c r="V17" s="38">
        <v>218888</v>
      </c>
      <c r="W17" s="38">
        <v>190766</v>
      </c>
      <c r="X17" s="38">
        <v>217928</v>
      </c>
      <c r="Y17" s="38">
        <v>188045</v>
      </c>
      <c r="Z17" s="38">
        <v>215846</v>
      </c>
      <c r="AA17" s="38">
        <v>209923</v>
      </c>
      <c r="AB17" s="38">
        <v>208401</v>
      </c>
      <c r="AC17" s="38">
        <v>190055</v>
      </c>
      <c r="AD17" s="38">
        <v>172372</v>
      </c>
      <c r="AE17" s="38">
        <v>153319</v>
      </c>
      <c r="AF17" s="38">
        <v>162754</v>
      </c>
      <c r="AG17" s="38">
        <v>172754</v>
      </c>
      <c r="AH17" s="38">
        <v>170009</v>
      </c>
      <c r="AI17" s="38">
        <v>165600</v>
      </c>
      <c r="AJ17" s="38">
        <v>167304</v>
      </c>
      <c r="AK17" s="38">
        <v>181272</v>
      </c>
      <c r="AL17" s="37">
        <v>165889</v>
      </c>
      <c r="AM17" s="37">
        <v>137407</v>
      </c>
      <c r="AN17" s="37">
        <v>176614</v>
      </c>
      <c r="AO17" s="37">
        <v>162909</v>
      </c>
      <c r="AP17" s="38">
        <v>167384</v>
      </c>
      <c r="AQ17" s="38">
        <v>162409</v>
      </c>
      <c r="AR17" s="38">
        <v>161999</v>
      </c>
      <c r="AS17" s="38">
        <v>126674</v>
      </c>
      <c r="AT17" s="38">
        <v>120409</v>
      </c>
      <c r="AU17" s="38">
        <v>109353</v>
      </c>
      <c r="AV17" s="38">
        <v>131704</v>
      </c>
      <c r="AW17" s="38">
        <v>107720</v>
      </c>
      <c r="AX17" s="38">
        <v>95592</v>
      </c>
      <c r="AY17" s="38">
        <v>111978</v>
      </c>
      <c r="AZ17" s="38">
        <v>123347</v>
      </c>
      <c r="BA17" s="38">
        <v>86545</v>
      </c>
      <c r="BB17" s="38">
        <v>95387</v>
      </c>
      <c r="BC17" s="38">
        <v>97240</v>
      </c>
      <c r="BD17" s="38">
        <v>103017</v>
      </c>
      <c r="BE17" s="38">
        <v>57354</v>
      </c>
      <c r="BF17" s="38">
        <v>72465</v>
      </c>
      <c r="BG17" s="38">
        <v>79329</v>
      </c>
      <c r="BH17" s="38">
        <v>76355</v>
      </c>
      <c r="BI17" s="38">
        <v>59997</v>
      </c>
    </row>
    <row r="18" spans="1:61" s="1" customFormat="1" ht="14.1" customHeight="1" x14ac:dyDescent="0.25">
      <c r="A18" s="2" t="s">
        <v>17</v>
      </c>
      <c r="B18" s="38">
        <v>314444</v>
      </c>
      <c r="C18" s="38">
        <v>342094</v>
      </c>
      <c r="D18" s="38">
        <v>359591</v>
      </c>
      <c r="E18" s="38">
        <v>359509</v>
      </c>
      <c r="F18" s="38">
        <v>382009</v>
      </c>
      <c r="G18" s="38">
        <v>394998</v>
      </c>
      <c r="H18" s="38">
        <v>396703</v>
      </c>
      <c r="I18" s="38">
        <v>353352</v>
      </c>
      <c r="J18" s="38">
        <v>312817</v>
      </c>
      <c r="K18" s="38">
        <v>323383</v>
      </c>
      <c r="L18" s="38">
        <v>329459</v>
      </c>
      <c r="M18" s="38">
        <v>361455</v>
      </c>
      <c r="N18" s="38">
        <v>327343</v>
      </c>
      <c r="O18" s="38">
        <v>353540</v>
      </c>
      <c r="P18" s="38">
        <v>368583</v>
      </c>
      <c r="Q18" s="38">
        <v>396418</v>
      </c>
      <c r="R18" s="38">
        <v>361352</v>
      </c>
      <c r="S18" s="38">
        <v>374728</v>
      </c>
      <c r="T18" s="38">
        <v>382822</v>
      </c>
      <c r="U18" s="38">
        <v>393957</v>
      </c>
      <c r="V18" s="38">
        <v>405092</v>
      </c>
      <c r="W18" s="38">
        <v>392244</v>
      </c>
      <c r="X18" s="38">
        <v>459735</v>
      </c>
      <c r="Y18" s="38">
        <v>446712</v>
      </c>
      <c r="Z18" s="38">
        <v>490384</v>
      </c>
      <c r="AA18" s="38">
        <v>485945</v>
      </c>
      <c r="AB18" s="38">
        <v>473609</v>
      </c>
      <c r="AC18" s="38">
        <v>446428</v>
      </c>
      <c r="AD18" s="38">
        <v>387789</v>
      </c>
      <c r="AE18" s="38">
        <v>368326</v>
      </c>
      <c r="AF18" s="38">
        <v>384486</v>
      </c>
      <c r="AG18" s="38">
        <v>371902</v>
      </c>
      <c r="AH18" s="38">
        <v>281958</v>
      </c>
      <c r="AI18" s="38">
        <v>290524</v>
      </c>
      <c r="AJ18" s="38">
        <v>294496</v>
      </c>
      <c r="AK18" s="38">
        <v>297102</v>
      </c>
      <c r="AL18" s="37">
        <v>245294</v>
      </c>
      <c r="AM18" s="37">
        <v>239799</v>
      </c>
      <c r="AN18" s="37">
        <v>247835</v>
      </c>
      <c r="AO18" s="37">
        <v>222160</v>
      </c>
      <c r="AP18" s="38">
        <v>214038</v>
      </c>
      <c r="AQ18" s="38">
        <v>215518</v>
      </c>
      <c r="AR18" s="38">
        <v>231868</v>
      </c>
      <c r="AS18" s="38">
        <v>182283</v>
      </c>
      <c r="AT18" s="38">
        <v>188371</v>
      </c>
      <c r="AU18" s="38">
        <v>199030</v>
      </c>
      <c r="AV18" s="38">
        <v>214732</v>
      </c>
      <c r="AW18" s="38">
        <v>171146</v>
      </c>
      <c r="AX18" s="38">
        <v>188631</v>
      </c>
      <c r="AY18" s="38">
        <v>176256</v>
      </c>
      <c r="AZ18" s="38">
        <v>202228</v>
      </c>
      <c r="BA18" s="38">
        <v>152284</v>
      </c>
      <c r="BB18" s="38">
        <v>160360</v>
      </c>
      <c r="BC18" s="38">
        <v>178324</v>
      </c>
      <c r="BD18" s="38">
        <v>162910</v>
      </c>
      <c r="BE18" s="38">
        <v>131730</v>
      </c>
      <c r="BF18" s="38">
        <v>156808</v>
      </c>
      <c r="BG18" s="38">
        <v>138866</v>
      </c>
      <c r="BH18" s="38">
        <v>151569</v>
      </c>
      <c r="BI18" s="38">
        <v>128156</v>
      </c>
    </row>
    <row r="19" spans="1:61" s="1" customFormat="1" ht="14.1" customHeight="1" x14ac:dyDescent="0.25">
      <c r="A19" s="2" t="s">
        <v>18</v>
      </c>
      <c r="B19" s="38">
        <v>847113</v>
      </c>
      <c r="C19" s="38">
        <v>832910</v>
      </c>
      <c r="D19" s="38">
        <v>857476</v>
      </c>
      <c r="E19" s="38">
        <v>857564</v>
      </c>
      <c r="F19" s="38">
        <v>872752</v>
      </c>
      <c r="G19" s="38">
        <v>816906</v>
      </c>
      <c r="H19" s="38">
        <v>844672</v>
      </c>
      <c r="I19" s="38">
        <v>877189</v>
      </c>
      <c r="J19" s="38">
        <v>803688</v>
      </c>
      <c r="K19" s="38">
        <v>713832</v>
      </c>
      <c r="L19" s="38">
        <v>771419</v>
      </c>
      <c r="M19" s="38">
        <v>773976</v>
      </c>
      <c r="N19" s="38">
        <v>841839</v>
      </c>
      <c r="O19" s="38">
        <v>786240</v>
      </c>
      <c r="P19" s="38">
        <v>801133</v>
      </c>
      <c r="Q19" s="38">
        <v>778393</v>
      </c>
      <c r="R19" s="38">
        <v>779554</v>
      </c>
      <c r="S19" s="38">
        <v>770304</v>
      </c>
      <c r="T19" s="38">
        <v>825368</v>
      </c>
      <c r="U19" s="38">
        <v>819931</v>
      </c>
      <c r="V19" s="38">
        <v>785825</v>
      </c>
      <c r="W19" s="38">
        <v>749883</v>
      </c>
      <c r="X19" s="38">
        <v>826071</v>
      </c>
      <c r="Y19" s="38">
        <v>815215</v>
      </c>
      <c r="Z19" s="38">
        <v>885419</v>
      </c>
      <c r="AA19" s="38">
        <v>885280</v>
      </c>
      <c r="AB19" s="38">
        <v>844819</v>
      </c>
      <c r="AC19" s="38">
        <v>768429</v>
      </c>
      <c r="AD19" s="38">
        <v>769954</v>
      </c>
      <c r="AE19" s="38">
        <v>831101</v>
      </c>
      <c r="AF19" s="38">
        <v>757704</v>
      </c>
      <c r="AG19" s="38">
        <v>748226</v>
      </c>
      <c r="AH19" s="38">
        <v>867555</v>
      </c>
      <c r="AI19" s="38">
        <v>798784</v>
      </c>
      <c r="AJ19" s="38">
        <v>866769</v>
      </c>
      <c r="AK19" s="38">
        <v>837780</v>
      </c>
      <c r="AL19" s="37">
        <v>830459</v>
      </c>
      <c r="AM19" s="37">
        <v>561475</v>
      </c>
      <c r="AN19" s="37">
        <v>591957</v>
      </c>
      <c r="AO19" s="37">
        <v>458699</v>
      </c>
      <c r="AP19" s="38">
        <v>535570</v>
      </c>
      <c r="AQ19" s="38">
        <v>481561</v>
      </c>
      <c r="AR19" s="38">
        <v>582042</v>
      </c>
      <c r="AS19" s="38">
        <v>482882</v>
      </c>
      <c r="AT19" s="38">
        <v>496359</v>
      </c>
      <c r="AU19" s="38">
        <v>452312</v>
      </c>
      <c r="AV19" s="38">
        <v>496451</v>
      </c>
      <c r="AW19" s="38">
        <v>516642</v>
      </c>
      <c r="AX19" s="38">
        <v>446572</v>
      </c>
      <c r="AY19" s="38">
        <v>471315</v>
      </c>
      <c r="AZ19" s="38">
        <v>476382</v>
      </c>
      <c r="BA19" s="38">
        <v>470366</v>
      </c>
      <c r="BB19" s="38">
        <v>539205</v>
      </c>
      <c r="BC19" s="38">
        <v>591227</v>
      </c>
      <c r="BD19" s="38">
        <v>572210</v>
      </c>
      <c r="BE19" s="38">
        <v>434360</v>
      </c>
      <c r="BF19" s="38">
        <v>510756</v>
      </c>
      <c r="BG19" s="38">
        <v>441748</v>
      </c>
      <c r="BH19" s="38">
        <v>459654</v>
      </c>
      <c r="BI19" s="38">
        <v>474775</v>
      </c>
    </row>
    <row r="20" spans="1:61" s="1" customFormat="1" ht="14.1" customHeight="1" x14ac:dyDescent="0.25">
      <c r="A20" s="2" t="s">
        <v>19</v>
      </c>
      <c r="B20" s="38">
        <v>145447</v>
      </c>
      <c r="C20" s="38">
        <v>153272</v>
      </c>
      <c r="D20" s="38">
        <v>146188</v>
      </c>
      <c r="E20" s="38">
        <v>141146</v>
      </c>
      <c r="F20" s="38">
        <v>137379</v>
      </c>
      <c r="G20" s="38">
        <v>142571</v>
      </c>
      <c r="H20" s="38">
        <v>127378</v>
      </c>
      <c r="I20" s="38">
        <v>147036</v>
      </c>
      <c r="J20" s="38">
        <v>142887</v>
      </c>
      <c r="K20" s="38">
        <v>137217</v>
      </c>
      <c r="L20" s="38">
        <v>130776</v>
      </c>
      <c r="M20" s="38">
        <v>136201</v>
      </c>
      <c r="N20" s="38">
        <v>144549</v>
      </c>
      <c r="O20" s="38">
        <v>140463</v>
      </c>
      <c r="P20" s="38">
        <v>153639</v>
      </c>
      <c r="Q20" s="38">
        <v>155472</v>
      </c>
      <c r="R20" s="38">
        <v>142090</v>
      </c>
      <c r="S20" s="38">
        <v>160687</v>
      </c>
      <c r="T20" s="38">
        <v>152632</v>
      </c>
      <c r="U20" s="38">
        <v>163170</v>
      </c>
      <c r="V20" s="38">
        <v>149343</v>
      </c>
      <c r="W20" s="38">
        <v>154754</v>
      </c>
      <c r="X20" s="38">
        <v>164579</v>
      </c>
      <c r="Y20" s="38">
        <v>169748</v>
      </c>
      <c r="Z20" s="38">
        <v>161008</v>
      </c>
      <c r="AA20" s="38">
        <v>165404</v>
      </c>
      <c r="AB20" s="38">
        <v>166294</v>
      </c>
      <c r="AC20" s="38">
        <v>153365</v>
      </c>
      <c r="AD20" s="38">
        <v>126856</v>
      </c>
      <c r="AE20" s="38">
        <v>130578</v>
      </c>
      <c r="AF20" s="38">
        <v>121529</v>
      </c>
      <c r="AG20" s="38">
        <v>136771</v>
      </c>
      <c r="AH20" s="38">
        <v>143816</v>
      </c>
      <c r="AI20" s="38">
        <v>154836</v>
      </c>
      <c r="AJ20" s="38">
        <v>160763</v>
      </c>
      <c r="AK20" s="38">
        <v>166985</v>
      </c>
      <c r="AL20" s="37">
        <v>138380</v>
      </c>
      <c r="AM20" s="37">
        <v>121735</v>
      </c>
      <c r="AN20" s="37">
        <v>120522</v>
      </c>
      <c r="AO20" s="37">
        <v>105806</v>
      </c>
      <c r="AP20" s="38">
        <v>111577</v>
      </c>
      <c r="AQ20" s="38">
        <v>107543</v>
      </c>
      <c r="AR20" s="38">
        <v>115994</v>
      </c>
      <c r="AS20" s="38">
        <v>78134</v>
      </c>
      <c r="AT20" s="38">
        <v>79008</v>
      </c>
      <c r="AU20" s="38">
        <v>90715</v>
      </c>
      <c r="AV20" s="38">
        <v>91885</v>
      </c>
      <c r="AW20" s="38">
        <v>68279</v>
      </c>
      <c r="AX20" s="38">
        <v>70621</v>
      </c>
      <c r="AY20" s="38">
        <v>78864</v>
      </c>
      <c r="AZ20" s="38">
        <v>75219</v>
      </c>
      <c r="BA20" s="38">
        <v>55639</v>
      </c>
      <c r="BB20" s="38">
        <v>66390</v>
      </c>
      <c r="BC20" s="38">
        <v>64719</v>
      </c>
      <c r="BD20" s="38">
        <v>72077</v>
      </c>
      <c r="BE20" s="38">
        <v>52857</v>
      </c>
      <c r="BF20" s="38">
        <v>50954</v>
      </c>
      <c r="BG20" s="38">
        <v>48180</v>
      </c>
      <c r="BH20" s="38">
        <v>53050</v>
      </c>
      <c r="BI20" s="38">
        <v>47285</v>
      </c>
    </row>
    <row r="21" spans="1:61" s="1" customFormat="1" ht="14.1" customHeight="1" x14ac:dyDescent="0.25">
      <c r="A21" s="2" t="s">
        <v>20</v>
      </c>
      <c r="B21" s="38">
        <v>465540</v>
      </c>
      <c r="C21" s="38">
        <v>533359</v>
      </c>
      <c r="D21" s="38">
        <v>498539</v>
      </c>
      <c r="E21" s="38">
        <v>516345</v>
      </c>
      <c r="F21" s="38">
        <v>478508</v>
      </c>
      <c r="G21" s="38">
        <v>473220</v>
      </c>
      <c r="H21" s="38">
        <v>503348</v>
      </c>
      <c r="I21" s="38">
        <v>524823</v>
      </c>
      <c r="J21" s="38">
        <v>490048</v>
      </c>
      <c r="K21" s="38">
        <v>478656</v>
      </c>
      <c r="L21" s="38">
        <v>512775</v>
      </c>
      <c r="M21" s="38">
        <v>533611</v>
      </c>
      <c r="N21" s="38">
        <v>583541</v>
      </c>
      <c r="O21" s="38">
        <v>577111</v>
      </c>
      <c r="P21" s="38">
        <v>567654</v>
      </c>
      <c r="Q21" s="38">
        <v>567562</v>
      </c>
      <c r="R21" s="38">
        <v>481318</v>
      </c>
      <c r="S21" s="38">
        <v>521067</v>
      </c>
      <c r="T21" s="38">
        <v>509912</v>
      </c>
      <c r="U21" s="38">
        <v>543601</v>
      </c>
      <c r="V21" s="38">
        <v>497899</v>
      </c>
      <c r="W21" s="38">
        <v>518335</v>
      </c>
      <c r="X21" s="38">
        <v>491655</v>
      </c>
      <c r="Y21" s="38">
        <v>548946</v>
      </c>
      <c r="Z21" s="38">
        <v>528675</v>
      </c>
      <c r="AA21" s="38">
        <v>581112</v>
      </c>
      <c r="AB21" s="38">
        <v>580128</v>
      </c>
      <c r="AC21" s="38">
        <v>547809</v>
      </c>
      <c r="AD21" s="38">
        <v>520182</v>
      </c>
      <c r="AE21" s="38">
        <v>491004</v>
      </c>
      <c r="AF21" s="38">
        <v>537949</v>
      </c>
      <c r="AG21" s="38">
        <v>582707</v>
      </c>
      <c r="AH21" s="38">
        <v>560552</v>
      </c>
      <c r="AI21" s="38">
        <v>610073</v>
      </c>
      <c r="AJ21" s="38">
        <v>602475</v>
      </c>
      <c r="AK21" s="38">
        <v>580710</v>
      </c>
      <c r="AL21" s="37">
        <v>446639</v>
      </c>
      <c r="AM21" s="37">
        <v>384737</v>
      </c>
      <c r="AN21" s="37">
        <v>405714</v>
      </c>
      <c r="AO21" s="37">
        <v>312162</v>
      </c>
      <c r="AP21" s="38">
        <v>306269</v>
      </c>
      <c r="AQ21" s="38">
        <v>310155</v>
      </c>
      <c r="AR21" s="38">
        <v>331706</v>
      </c>
      <c r="AS21" s="38">
        <v>241451</v>
      </c>
      <c r="AT21" s="38">
        <v>223111</v>
      </c>
      <c r="AU21" s="38">
        <v>195695</v>
      </c>
      <c r="AV21" s="38">
        <v>212820</v>
      </c>
      <c r="AW21" s="38">
        <v>143222</v>
      </c>
      <c r="AX21" s="38">
        <v>161991</v>
      </c>
      <c r="AY21" s="38">
        <v>169068</v>
      </c>
      <c r="AZ21" s="38">
        <v>177389</v>
      </c>
      <c r="BA21" s="38">
        <v>132976</v>
      </c>
      <c r="BB21" s="38">
        <v>108581</v>
      </c>
      <c r="BC21" s="38">
        <v>128462</v>
      </c>
      <c r="BD21" s="38">
        <v>134180</v>
      </c>
      <c r="BE21" s="38">
        <v>80939</v>
      </c>
      <c r="BF21" s="38">
        <v>83901</v>
      </c>
      <c r="BG21" s="38">
        <v>103116</v>
      </c>
      <c r="BH21" s="38">
        <v>117185</v>
      </c>
      <c r="BI21" s="38">
        <v>109486</v>
      </c>
    </row>
    <row r="22" spans="1:61" s="1" customFormat="1" ht="14.1" customHeight="1" x14ac:dyDescent="0.25">
      <c r="A22" s="2" t="s">
        <v>21</v>
      </c>
      <c r="B22" s="38">
        <v>224761</v>
      </c>
      <c r="C22" s="38">
        <v>200426</v>
      </c>
      <c r="D22" s="38">
        <v>187348</v>
      </c>
      <c r="E22" s="38">
        <v>184338</v>
      </c>
      <c r="F22" s="38">
        <v>205155</v>
      </c>
      <c r="G22" s="38">
        <v>213103</v>
      </c>
      <c r="H22" s="38">
        <v>194460</v>
      </c>
      <c r="I22" s="38">
        <v>187575</v>
      </c>
      <c r="J22" s="38">
        <v>205243</v>
      </c>
      <c r="K22" s="38">
        <v>197498</v>
      </c>
      <c r="L22" s="38">
        <v>199344</v>
      </c>
      <c r="M22" s="38">
        <v>199902</v>
      </c>
      <c r="N22" s="38">
        <v>250318</v>
      </c>
      <c r="O22" s="38">
        <v>233611</v>
      </c>
      <c r="P22" s="38">
        <v>200129</v>
      </c>
      <c r="Q22" s="38">
        <v>222859</v>
      </c>
      <c r="R22" s="38">
        <v>207545</v>
      </c>
      <c r="S22" s="38">
        <v>227089</v>
      </c>
      <c r="T22" s="38">
        <v>228132</v>
      </c>
      <c r="U22" s="38">
        <v>220949</v>
      </c>
      <c r="V22" s="38">
        <v>227991</v>
      </c>
      <c r="W22" s="38">
        <v>220746</v>
      </c>
      <c r="X22" s="38">
        <v>216175</v>
      </c>
      <c r="Y22" s="38">
        <v>194704</v>
      </c>
      <c r="Z22" s="38">
        <v>224406</v>
      </c>
      <c r="AA22" s="38">
        <v>201339</v>
      </c>
      <c r="AB22" s="38">
        <v>218537</v>
      </c>
      <c r="AC22" s="38">
        <v>198798</v>
      </c>
      <c r="AD22" s="38">
        <v>175379</v>
      </c>
      <c r="AE22" s="38">
        <v>185946</v>
      </c>
      <c r="AF22" s="38">
        <v>163557</v>
      </c>
      <c r="AG22" s="38">
        <v>165407</v>
      </c>
      <c r="AH22" s="38">
        <v>160867</v>
      </c>
      <c r="AI22" s="38">
        <v>154358</v>
      </c>
      <c r="AJ22" s="38">
        <v>173205</v>
      </c>
      <c r="AK22" s="38">
        <v>174774</v>
      </c>
      <c r="AL22" s="37">
        <v>151967</v>
      </c>
      <c r="AM22" s="37">
        <v>132907</v>
      </c>
      <c r="AN22" s="37">
        <v>149780</v>
      </c>
      <c r="AO22" s="37">
        <v>125814</v>
      </c>
      <c r="AP22" s="38">
        <v>113228</v>
      </c>
      <c r="AQ22" s="38">
        <v>113706</v>
      </c>
      <c r="AR22" s="38">
        <v>111381</v>
      </c>
      <c r="AS22" s="38">
        <v>73286</v>
      </c>
      <c r="AT22" s="38">
        <v>77210</v>
      </c>
      <c r="AU22" s="38">
        <v>63182</v>
      </c>
      <c r="AV22" s="38">
        <v>74792</v>
      </c>
      <c r="AW22" s="38">
        <v>58433</v>
      </c>
      <c r="AX22" s="38">
        <v>78426</v>
      </c>
      <c r="AY22" s="38">
        <v>73161</v>
      </c>
      <c r="AZ22" s="38">
        <v>84000</v>
      </c>
      <c r="BA22" s="38">
        <v>69159</v>
      </c>
      <c r="BB22" s="38">
        <v>68387</v>
      </c>
      <c r="BC22" s="38">
        <v>68309</v>
      </c>
      <c r="BD22" s="38">
        <v>72597</v>
      </c>
      <c r="BE22" s="38">
        <v>52154</v>
      </c>
      <c r="BF22" s="38">
        <v>51934</v>
      </c>
      <c r="BG22" s="38">
        <v>60894</v>
      </c>
      <c r="BH22" s="38">
        <v>60014</v>
      </c>
      <c r="BI22" s="38">
        <v>46757</v>
      </c>
    </row>
    <row r="23" spans="1:61" s="1" customFormat="1" ht="14.1" customHeight="1" x14ac:dyDescent="0.25">
      <c r="A23" s="2" t="s">
        <v>22</v>
      </c>
      <c r="B23" s="38">
        <v>206908</v>
      </c>
      <c r="C23" s="38">
        <v>218936</v>
      </c>
      <c r="D23" s="38">
        <v>229985</v>
      </c>
      <c r="E23" s="38">
        <v>221392</v>
      </c>
      <c r="F23" s="38">
        <v>203691</v>
      </c>
      <c r="G23" s="38">
        <v>202165</v>
      </c>
      <c r="H23" s="38">
        <v>209875</v>
      </c>
      <c r="I23" s="38">
        <v>213032</v>
      </c>
      <c r="J23" s="38">
        <v>196931</v>
      </c>
      <c r="K23" s="38">
        <v>209754</v>
      </c>
      <c r="L23" s="38">
        <v>209935</v>
      </c>
      <c r="M23" s="38">
        <v>217536</v>
      </c>
      <c r="N23" s="38">
        <v>241205</v>
      </c>
      <c r="O23" s="38">
        <v>217506</v>
      </c>
      <c r="P23" s="38">
        <v>232507</v>
      </c>
      <c r="Q23" s="38">
        <v>233717</v>
      </c>
      <c r="R23" s="38">
        <v>210760</v>
      </c>
      <c r="S23" s="38">
        <v>232237</v>
      </c>
      <c r="T23" s="38">
        <v>259674</v>
      </c>
      <c r="U23" s="38">
        <v>243596</v>
      </c>
      <c r="V23" s="38">
        <v>229282</v>
      </c>
      <c r="W23" s="38">
        <v>222715</v>
      </c>
      <c r="X23" s="38">
        <v>225938</v>
      </c>
      <c r="Y23" s="38">
        <v>222914</v>
      </c>
      <c r="Z23" s="38">
        <v>194536</v>
      </c>
      <c r="AA23" s="38">
        <v>218318</v>
      </c>
      <c r="AB23" s="38">
        <v>218834</v>
      </c>
      <c r="AC23" s="38">
        <v>189444</v>
      </c>
      <c r="AD23" s="38">
        <v>178522</v>
      </c>
      <c r="AE23" s="38">
        <v>182792</v>
      </c>
      <c r="AF23" s="38">
        <v>154318</v>
      </c>
      <c r="AG23" s="38">
        <v>160782</v>
      </c>
      <c r="AH23" s="38">
        <v>192056</v>
      </c>
      <c r="AI23" s="38">
        <v>193977</v>
      </c>
      <c r="AJ23" s="38">
        <v>189887</v>
      </c>
      <c r="AK23" s="38">
        <v>182006</v>
      </c>
      <c r="AL23" s="37">
        <v>156266</v>
      </c>
      <c r="AM23" s="37">
        <v>112109</v>
      </c>
      <c r="AN23" s="37">
        <v>128533</v>
      </c>
      <c r="AO23" s="37">
        <v>119268</v>
      </c>
      <c r="AP23" s="38">
        <v>139429</v>
      </c>
      <c r="AQ23" s="38">
        <v>121094</v>
      </c>
      <c r="AR23" s="38">
        <v>139976</v>
      </c>
      <c r="AS23" s="38">
        <v>93059</v>
      </c>
      <c r="AT23" s="38">
        <v>74247</v>
      </c>
      <c r="AU23" s="38">
        <v>131141</v>
      </c>
      <c r="AV23" s="38">
        <v>115147</v>
      </c>
      <c r="AW23" s="38">
        <v>98221</v>
      </c>
      <c r="AX23" s="38">
        <v>81796</v>
      </c>
      <c r="AY23" s="38">
        <v>92450</v>
      </c>
      <c r="AZ23" s="38">
        <v>86203</v>
      </c>
      <c r="BA23" s="38">
        <v>81160</v>
      </c>
      <c r="BB23" s="38">
        <v>74334</v>
      </c>
      <c r="BC23" s="38">
        <v>83207</v>
      </c>
      <c r="BD23" s="38">
        <v>70899</v>
      </c>
      <c r="BE23" s="38">
        <v>50752</v>
      </c>
      <c r="BF23" s="38">
        <v>57251</v>
      </c>
      <c r="BG23" s="38">
        <v>62825</v>
      </c>
      <c r="BH23" s="38">
        <v>71749</v>
      </c>
      <c r="BI23" s="38">
        <v>51935</v>
      </c>
    </row>
    <row r="24" spans="1:61" s="1" customFormat="1" ht="14.1" customHeight="1" x14ac:dyDescent="0.25">
      <c r="A24" s="2" t="s">
        <v>23</v>
      </c>
      <c r="B24" s="38">
        <v>852790</v>
      </c>
      <c r="C24" s="38">
        <v>847222</v>
      </c>
      <c r="D24" s="38">
        <v>815247</v>
      </c>
      <c r="E24" s="38">
        <v>812351</v>
      </c>
      <c r="F24" s="38">
        <v>910632</v>
      </c>
      <c r="G24" s="38">
        <v>971793</v>
      </c>
      <c r="H24" s="38">
        <v>984842</v>
      </c>
      <c r="I24" s="38">
        <v>942388</v>
      </c>
      <c r="J24" s="38">
        <v>900382</v>
      </c>
      <c r="K24" s="38">
        <v>876181</v>
      </c>
      <c r="L24" s="38">
        <v>883813</v>
      </c>
      <c r="M24" s="38">
        <v>911513</v>
      </c>
      <c r="N24" s="38">
        <v>932966</v>
      </c>
      <c r="O24" s="38">
        <v>971309</v>
      </c>
      <c r="P24" s="38">
        <v>953352</v>
      </c>
      <c r="Q24" s="38">
        <v>1004716</v>
      </c>
      <c r="R24" s="38">
        <v>909554</v>
      </c>
      <c r="S24" s="38">
        <v>962276</v>
      </c>
      <c r="T24" s="38">
        <v>1002903</v>
      </c>
      <c r="U24" s="38">
        <v>992580</v>
      </c>
      <c r="V24" s="38">
        <v>968550</v>
      </c>
      <c r="W24" s="38">
        <v>995635</v>
      </c>
      <c r="X24" s="38">
        <v>989453</v>
      </c>
      <c r="Y24" s="38">
        <v>1073137</v>
      </c>
      <c r="Z24" s="38">
        <v>1099838</v>
      </c>
      <c r="AA24" s="38">
        <v>1052303</v>
      </c>
      <c r="AB24" s="38">
        <v>1137571</v>
      </c>
      <c r="AC24" s="38">
        <v>1072034</v>
      </c>
      <c r="AD24" s="38">
        <v>947333</v>
      </c>
      <c r="AE24" s="38">
        <v>951254</v>
      </c>
      <c r="AF24" s="38">
        <v>977349</v>
      </c>
      <c r="AG24" s="38">
        <v>1004232</v>
      </c>
      <c r="AH24" s="38">
        <v>1023378</v>
      </c>
      <c r="AI24" s="38">
        <v>1083557</v>
      </c>
      <c r="AJ24" s="38">
        <v>1032830</v>
      </c>
      <c r="AK24" s="38">
        <v>1048035</v>
      </c>
      <c r="AL24" s="37">
        <v>922658</v>
      </c>
      <c r="AM24" s="37">
        <v>875183</v>
      </c>
      <c r="AN24" s="37">
        <v>990487</v>
      </c>
      <c r="AO24" s="37">
        <v>827318</v>
      </c>
      <c r="AP24" s="38">
        <v>862743</v>
      </c>
      <c r="AQ24" s="38">
        <v>903130</v>
      </c>
      <c r="AR24" s="38">
        <v>908008</v>
      </c>
      <c r="AS24" s="38">
        <v>747752</v>
      </c>
      <c r="AT24" s="38">
        <v>737608</v>
      </c>
      <c r="AU24" s="38">
        <v>766523</v>
      </c>
      <c r="AV24" s="38">
        <v>817254</v>
      </c>
      <c r="AW24" s="38">
        <v>601984</v>
      </c>
      <c r="AX24" s="38">
        <v>607124</v>
      </c>
      <c r="AY24" s="38">
        <v>669888</v>
      </c>
      <c r="AZ24" s="38">
        <v>747048</v>
      </c>
      <c r="BA24" s="38">
        <v>639851</v>
      </c>
      <c r="BB24" s="38">
        <v>640578</v>
      </c>
      <c r="BC24" s="38">
        <v>561398</v>
      </c>
      <c r="BD24" s="38">
        <v>514720</v>
      </c>
      <c r="BE24" s="38">
        <v>513854</v>
      </c>
      <c r="BF24" s="38">
        <v>475921</v>
      </c>
      <c r="BG24" s="38">
        <v>516806</v>
      </c>
      <c r="BH24" s="38">
        <v>471144</v>
      </c>
      <c r="BI24" s="38">
        <v>443187</v>
      </c>
    </row>
    <row r="25" spans="1:61" s="1" customFormat="1" ht="14.1" customHeight="1" x14ac:dyDescent="0.25">
      <c r="A25" s="2" t="s">
        <v>24</v>
      </c>
      <c r="B25" s="38">
        <v>1662631</v>
      </c>
      <c r="C25" s="38">
        <v>1724665</v>
      </c>
      <c r="D25" s="38">
        <v>1649543</v>
      </c>
      <c r="E25" s="38">
        <v>1581578</v>
      </c>
      <c r="F25" s="38">
        <v>1670961</v>
      </c>
      <c r="G25" s="38">
        <v>1875950</v>
      </c>
      <c r="H25" s="38">
        <v>1744668</v>
      </c>
      <c r="I25" s="38">
        <v>1820600</v>
      </c>
      <c r="J25" s="38">
        <v>1538320</v>
      </c>
      <c r="K25" s="38">
        <v>1595471</v>
      </c>
      <c r="L25" s="38">
        <v>1628249</v>
      </c>
      <c r="M25" s="38">
        <v>1763296</v>
      </c>
      <c r="N25" s="38">
        <v>1909355</v>
      </c>
      <c r="O25" s="38">
        <v>1832983</v>
      </c>
      <c r="P25" s="38">
        <v>1787533</v>
      </c>
      <c r="Q25" s="38">
        <v>1735128</v>
      </c>
      <c r="R25" s="38">
        <v>1624298</v>
      </c>
      <c r="S25" s="38">
        <v>1716314</v>
      </c>
      <c r="T25" s="38">
        <v>1626460</v>
      </c>
      <c r="U25" s="38">
        <v>1706597</v>
      </c>
      <c r="V25" s="38">
        <v>1653903</v>
      </c>
      <c r="W25" s="38">
        <v>1729718</v>
      </c>
      <c r="X25" s="38">
        <v>1725290</v>
      </c>
      <c r="Y25" s="38">
        <v>1816150</v>
      </c>
      <c r="Z25" s="38">
        <v>1816234</v>
      </c>
      <c r="AA25" s="38">
        <v>1561543</v>
      </c>
      <c r="AB25" s="38">
        <v>1666709</v>
      </c>
      <c r="AC25" s="38">
        <v>1587142</v>
      </c>
      <c r="AD25" s="38">
        <v>1633301</v>
      </c>
      <c r="AE25" s="38">
        <v>1470482</v>
      </c>
      <c r="AF25" s="38">
        <v>1611522</v>
      </c>
      <c r="AG25" s="38">
        <v>1510485</v>
      </c>
      <c r="AH25" s="38">
        <v>1617056</v>
      </c>
      <c r="AI25" s="38">
        <v>1495114</v>
      </c>
      <c r="AJ25" s="38">
        <v>1390211</v>
      </c>
      <c r="AK25" s="38">
        <v>1377895</v>
      </c>
      <c r="AL25" s="37">
        <v>1154270</v>
      </c>
      <c r="AM25" s="37">
        <v>994779</v>
      </c>
      <c r="AN25" s="37">
        <v>1096513</v>
      </c>
      <c r="AO25" s="37">
        <v>905091</v>
      </c>
      <c r="AP25" s="38">
        <v>0</v>
      </c>
      <c r="AQ25" s="38">
        <v>0</v>
      </c>
      <c r="AR25" s="38">
        <v>1123829</v>
      </c>
      <c r="AS25" s="38">
        <v>779671</v>
      </c>
      <c r="AT25" s="38">
        <v>769376</v>
      </c>
      <c r="AU25" s="38">
        <v>971786</v>
      </c>
      <c r="AV25" s="38">
        <v>889613</v>
      </c>
      <c r="AW25" s="38">
        <v>718600</v>
      </c>
      <c r="AX25" s="38">
        <v>703544</v>
      </c>
      <c r="AY25" s="38">
        <v>716917</v>
      </c>
      <c r="AZ25" s="38">
        <v>711263</v>
      </c>
      <c r="BA25" s="38">
        <v>577703</v>
      </c>
      <c r="BB25" s="38">
        <v>723671</v>
      </c>
      <c r="BC25" s="38">
        <v>566362</v>
      </c>
      <c r="BD25" s="38">
        <v>574986</v>
      </c>
      <c r="BE25" s="38">
        <v>395158</v>
      </c>
      <c r="BF25" s="38">
        <v>305523</v>
      </c>
      <c r="BG25" s="38">
        <v>422102</v>
      </c>
      <c r="BH25" s="38">
        <v>597331</v>
      </c>
      <c r="BI25" s="38">
        <v>571516</v>
      </c>
    </row>
    <row r="26" spans="1:61" s="1" customFormat="1" ht="14.1" customHeight="1" x14ac:dyDescent="0.25">
      <c r="A26" s="2" t="s">
        <v>25</v>
      </c>
      <c r="B26" s="38">
        <v>399806</v>
      </c>
      <c r="C26" s="38">
        <v>422633</v>
      </c>
      <c r="D26" s="38">
        <v>385964</v>
      </c>
      <c r="E26" s="38">
        <v>367869</v>
      </c>
      <c r="F26" s="38">
        <v>424309</v>
      </c>
      <c r="G26" s="38">
        <v>406329</v>
      </c>
      <c r="H26" s="38">
        <v>398781</v>
      </c>
      <c r="I26" s="38">
        <v>393639</v>
      </c>
      <c r="J26" s="38">
        <v>440381</v>
      </c>
      <c r="K26" s="38">
        <v>410095</v>
      </c>
      <c r="L26" s="38">
        <v>375398</v>
      </c>
      <c r="M26" s="38">
        <v>380108</v>
      </c>
      <c r="N26" s="38">
        <v>411247</v>
      </c>
      <c r="O26" s="38">
        <v>425103</v>
      </c>
      <c r="P26" s="38">
        <v>406788</v>
      </c>
      <c r="Q26" s="38">
        <v>442479</v>
      </c>
      <c r="R26" s="38">
        <v>377191</v>
      </c>
      <c r="S26" s="38">
        <v>410404</v>
      </c>
      <c r="T26" s="38">
        <v>411313</v>
      </c>
      <c r="U26" s="38">
        <v>406808</v>
      </c>
      <c r="V26" s="38">
        <v>385321</v>
      </c>
      <c r="W26" s="38">
        <v>400788</v>
      </c>
      <c r="X26" s="38">
        <v>384196</v>
      </c>
      <c r="Y26" s="38">
        <v>404513</v>
      </c>
      <c r="Z26" s="38">
        <v>439932</v>
      </c>
      <c r="AA26" s="38">
        <v>400855</v>
      </c>
      <c r="AB26" s="38">
        <v>447644</v>
      </c>
      <c r="AC26" s="38">
        <v>404243</v>
      </c>
      <c r="AD26" s="38">
        <v>336376</v>
      </c>
      <c r="AE26" s="38">
        <v>342366</v>
      </c>
      <c r="AF26" s="38">
        <v>378247</v>
      </c>
      <c r="AG26" s="38">
        <v>362987</v>
      </c>
      <c r="AH26" s="38">
        <v>425487</v>
      </c>
      <c r="AI26" s="38">
        <v>395640</v>
      </c>
      <c r="AJ26" s="38">
        <v>416452</v>
      </c>
      <c r="AK26" s="38">
        <v>434873</v>
      </c>
      <c r="AL26" s="37">
        <v>364031</v>
      </c>
      <c r="AM26" s="37">
        <v>355084</v>
      </c>
      <c r="AN26" s="37">
        <v>301674</v>
      </c>
      <c r="AO26" s="37">
        <v>306270</v>
      </c>
      <c r="AP26" s="38">
        <v>332678</v>
      </c>
      <c r="AQ26" s="38">
        <v>327591</v>
      </c>
      <c r="AR26" s="38">
        <v>327711</v>
      </c>
      <c r="AS26" s="38">
        <v>266956</v>
      </c>
      <c r="AT26" s="38">
        <v>245121</v>
      </c>
      <c r="AU26" s="38">
        <v>232910</v>
      </c>
      <c r="AV26" s="38">
        <v>261091</v>
      </c>
      <c r="AW26" s="38">
        <v>170268</v>
      </c>
      <c r="AX26" s="38">
        <v>190196</v>
      </c>
      <c r="AY26" s="38">
        <v>193994</v>
      </c>
      <c r="AZ26" s="38">
        <v>217765</v>
      </c>
      <c r="BA26" s="38">
        <v>164585</v>
      </c>
      <c r="BB26" s="38">
        <v>142612</v>
      </c>
      <c r="BC26" s="38">
        <v>161066</v>
      </c>
      <c r="BD26" s="38">
        <v>178077</v>
      </c>
      <c r="BE26" s="38">
        <v>97388</v>
      </c>
      <c r="BF26" s="38">
        <v>81588</v>
      </c>
      <c r="BG26" s="38">
        <v>88517</v>
      </c>
      <c r="BH26" s="38">
        <v>91246</v>
      </c>
      <c r="BI26" s="38">
        <v>89108</v>
      </c>
    </row>
    <row r="27" spans="1:61" s="1" customFormat="1" ht="14.1" customHeight="1" x14ac:dyDescent="0.25">
      <c r="A27" s="2" t="s">
        <v>26</v>
      </c>
      <c r="B27" s="38">
        <v>143343</v>
      </c>
      <c r="C27" s="38">
        <v>136665</v>
      </c>
      <c r="D27" s="38">
        <v>134739</v>
      </c>
      <c r="E27" s="38">
        <v>132891</v>
      </c>
      <c r="F27" s="38">
        <v>142510</v>
      </c>
      <c r="G27" s="38">
        <v>144936</v>
      </c>
      <c r="H27" s="38">
        <v>136306</v>
      </c>
      <c r="I27" s="38">
        <v>134755</v>
      </c>
      <c r="J27" s="38">
        <v>125059</v>
      </c>
      <c r="K27" s="38">
        <v>132984</v>
      </c>
      <c r="L27" s="38">
        <v>121673</v>
      </c>
      <c r="M27" s="38">
        <v>123731</v>
      </c>
      <c r="N27" s="38">
        <v>136887</v>
      </c>
      <c r="O27" s="38">
        <v>128701</v>
      </c>
      <c r="P27" s="38">
        <v>127807</v>
      </c>
      <c r="Q27" s="38">
        <v>132670</v>
      </c>
      <c r="R27" s="38">
        <v>115987</v>
      </c>
      <c r="S27" s="38">
        <v>117985</v>
      </c>
      <c r="T27" s="38">
        <v>121212</v>
      </c>
      <c r="U27" s="38">
        <v>118299</v>
      </c>
      <c r="V27" s="38">
        <v>100263</v>
      </c>
      <c r="W27" s="38">
        <v>121850</v>
      </c>
      <c r="X27" s="38">
        <v>112236</v>
      </c>
      <c r="Y27" s="38">
        <v>124073</v>
      </c>
      <c r="Z27" s="38">
        <v>116279</v>
      </c>
      <c r="AA27" s="38">
        <v>111347</v>
      </c>
      <c r="AB27" s="38">
        <v>103251</v>
      </c>
      <c r="AC27" s="38">
        <v>104198</v>
      </c>
      <c r="AD27" s="38">
        <v>83452</v>
      </c>
      <c r="AE27" s="38">
        <v>83978</v>
      </c>
      <c r="AF27" s="38">
        <v>83939</v>
      </c>
      <c r="AG27" s="38">
        <v>73860</v>
      </c>
      <c r="AH27" s="38">
        <v>79269</v>
      </c>
      <c r="AI27" s="38">
        <v>76789</v>
      </c>
      <c r="AJ27" s="38">
        <v>81124</v>
      </c>
      <c r="AK27" s="38">
        <v>73377</v>
      </c>
      <c r="AL27" s="37">
        <v>65856</v>
      </c>
      <c r="AM27" s="37">
        <v>62804</v>
      </c>
      <c r="AN27" s="37">
        <v>71593</v>
      </c>
      <c r="AO27" s="37">
        <v>60085</v>
      </c>
      <c r="AP27" s="38">
        <v>62594</v>
      </c>
      <c r="AQ27" s="38">
        <v>64703</v>
      </c>
      <c r="AR27" s="38">
        <v>57035</v>
      </c>
      <c r="AS27" s="38">
        <v>38377</v>
      </c>
      <c r="AT27" s="38">
        <v>43539</v>
      </c>
      <c r="AU27" s="38">
        <v>46740</v>
      </c>
      <c r="AV27" s="38">
        <v>52973</v>
      </c>
      <c r="AW27" s="38">
        <v>31866</v>
      </c>
      <c r="AX27" s="38">
        <v>30932</v>
      </c>
      <c r="AY27" s="38">
        <v>23378</v>
      </c>
      <c r="AZ27" s="38">
        <v>35087</v>
      </c>
      <c r="BA27" s="38">
        <v>19286</v>
      </c>
      <c r="BB27" s="38">
        <v>18748</v>
      </c>
      <c r="BC27" s="38">
        <v>26398</v>
      </c>
      <c r="BD27" s="38">
        <v>26349</v>
      </c>
      <c r="BE27" s="38">
        <v>17612</v>
      </c>
      <c r="BF27" s="38">
        <v>15930</v>
      </c>
      <c r="BG27" s="38">
        <v>16026</v>
      </c>
      <c r="BH27" s="38">
        <v>24058</v>
      </c>
      <c r="BI27" s="38">
        <v>24303</v>
      </c>
    </row>
    <row r="28" spans="1:61" s="1" customFormat="1" ht="14.1" customHeight="1" x14ac:dyDescent="0.25">
      <c r="A28" s="2" t="s">
        <v>27</v>
      </c>
      <c r="B28" s="38">
        <v>97159</v>
      </c>
      <c r="C28" s="38">
        <v>98406</v>
      </c>
      <c r="D28" s="38">
        <v>85242</v>
      </c>
      <c r="E28" s="38">
        <v>96714</v>
      </c>
      <c r="F28" s="38">
        <v>114746</v>
      </c>
      <c r="G28" s="38">
        <v>113147</v>
      </c>
      <c r="H28" s="38">
        <v>111456</v>
      </c>
      <c r="I28" s="38">
        <v>110740</v>
      </c>
      <c r="J28" s="38">
        <v>108597</v>
      </c>
      <c r="K28" s="38">
        <v>110727</v>
      </c>
      <c r="L28" s="38">
        <v>107033</v>
      </c>
      <c r="M28" s="38">
        <v>115331</v>
      </c>
      <c r="N28" s="38">
        <v>126256</v>
      </c>
      <c r="O28" s="38">
        <v>115322</v>
      </c>
      <c r="P28" s="38">
        <v>115971</v>
      </c>
      <c r="Q28" s="38">
        <v>119378</v>
      </c>
      <c r="R28" s="38">
        <v>103166</v>
      </c>
      <c r="S28" s="38">
        <v>121386</v>
      </c>
      <c r="T28" s="38">
        <v>113449</v>
      </c>
      <c r="U28" s="38">
        <v>122430</v>
      </c>
      <c r="V28" s="38">
        <v>122504</v>
      </c>
      <c r="W28" s="38">
        <v>127720</v>
      </c>
      <c r="X28" s="38">
        <v>128160</v>
      </c>
      <c r="Y28" s="38">
        <v>132907</v>
      </c>
      <c r="Z28" s="38">
        <v>140993</v>
      </c>
      <c r="AA28" s="38">
        <v>143825</v>
      </c>
      <c r="AB28" s="38">
        <v>138583</v>
      </c>
      <c r="AC28" s="38">
        <v>127914</v>
      </c>
      <c r="AD28" s="38">
        <v>111582</v>
      </c>
      <c r="AE28" s="38">
        <v>117938</v>
      </c>
      <c r="AF28" s="38">
        <v>108102</v>
      </c>
      <c r="AG28" s="38">
        <v>115729</v>
      </c>
      <c r="AH28" s="38">
        <v>117004</v>
      </c>
      <c r="AI28" s="38">
        <v>128890</v>
      </c>
      <c r="AJ28" s="38">
        <v>123598</v>
      </c>
      <c r="AK28" s="38">
        <v>115312</v>
      </c>
      <c r="AL28" s="37">
        <v>110536</v>
      </c>
      <c r="AM28" s="37">
        <v>146457</v>
      </c>
      <c r="AN28" s="37">
        <v>143255</v>
      </c>
      <c r="AO28" s="37">
        <v>106862</v>
      </c>
      <c r="AP28" s="38">
        <v>92430</v>
      </c>
      <c r="AQ28" s="38">
        <v>102954</v>
      </c>
      <c r="AR28" s="38">
        <v>101743</v>
      </c>
      <c r="AS28" s="38">
        <v>73261</v>
      </c>
      <c r="AT28" s="38">
        <v>76984</v>
      </c>
      <c r="AU28" s="38">
        <v>72483</v>
      </c>
      <c r="AV28" s="38">
        <v>83481</v>
      </c>
      <c r="AW28" s="38">
        <v>74650</v>
      </c>
      <c r="AX28" s="38">
        <v>73224</v>
      </c>
      <c r="AY28" s="38">
        <v>72608</v>
      </c>
      <c r="AZ28" s="38">
        <v>83528</v>
      </c>
      <c r="BA28" s="38">
        <v>64626</v>
      </c>
      <c r="BB28" s="38">
        <v>71559</v>
      </c>
      <c r="BC28" s="38">
        <v>67576</v>
      </c>
      <c r="BD28" s="38">
        <v>71897</v>
      </c>
      <c r="BE28" s="38">
        <v>50516</v>
      </c>
      <c r="BF28" s="38">
        <v>53811</v>
      </c>
      <c r="BG28" s="38">
        <v>55784</v>
      </c>
      <c r="BH28" s="38">
        <v>62867</v>
      </c>
      <c r="BI28" s="38">
        <v>43745</v>
      </c>
    </row>
    <row r="29" spans="1:61" s="1" customFormat="1" ht="14.1" customHeight="1" x14ac:dyDescent="0.25">
      <c r="A29" s="2" t="s">
        <v>28</v>
      </c>
      <c r="B29" s="38">
        <v>519026</v>
      </c>
      <c r="C29" s="38">
        <v>486402</v>
      </c>
      <c r="D29" s="38">
        <v>492617</v>
      </c>
      <c r="E29" s="38">
        <v>473290</v>
      </c>
      <c r="F29" s="38">
        <v>492803</v>
      </c>
      <c r="G29" s="38">
        <v>473220</v>
      </c>
      <c r="H29" s="38">
        <v>446181</v>
      </c>
      <c r="I29" s="38">
        <v>491245</v>
      </c>
      <c r="J29" s="38">
        <v>451339</v>
      </c>
      <c r="K29" s="38">
        <v>480567</v>
      </c>
      <c r="L29" s="38">
        <v>484794</v>
      </c>
      <c r="M29" s="38">
        <v>475152</v>
      </c>
      <c r="N29" s="38">
        <v>479924</v>
      </c>
      <c r="O29" s="38">
        <v>519086</v>
      </c>
      <c r="P29" s="38">
        <v>515101</v>
      </c>
      <c r="Q29" s="38">
        <v>526986</v>
      </c>
      <c r="R29" s="38">
        <v>483452</v>
      </c>
      <c r="S29" s="38">
        <v>520004</v>
      </c>
      <c r="T29" s="38">
        <v>532222</v>
      </c>
      <c r="U29" s="38">
        <v>540163</v>
      </c>
      <c r="V29" s="38">
        <v>505364</v>
      </c>
      <c r="W29" s="38">
        <v>528034</v>
      </c>
      <c r="X29" s="38">
        <v>585245</v>
      </c>
      <c r="Y29" s="38">
        <v>592739</v>
      </c>
      <c r="Z29" s="38">
        <v>564950</v>
      </c>
      <c r="AA29" s="38">
        <v>560828</v>
      </c>
      <c r="AB29" s="38">
        <v>567118</v>
      </c>
      <c r="AC29" s="38">
        <v>561357</v>
      </c>
      <c r="AD29" s="38">
        <v>509671</v>
      </c>
      <c r="AE29" s="38">
        <v>526148</v>
      </c>
      <c r="AF29" s="38">
        <v>506496</v>
      </c>
      <c r="AG29" s="38">
        <v>514163</v>
      </c>
      <c r="AH29" s="38">
        <v>614935</v>
      </c>
      <c r="AI29" s="38">
        <v>678354</v>
      </c>
      <c r="AJ29" s="38">
        <v>769118</v>
      </c>
      <c r="AK29" s="38">
        <v>758835</v>
      </c>
      <c r="AL29" s="37">
        <v>651810</v>
      </c>
      <c r="AM29" s="37">
        <v>678779</v>
      </c>
      <c r="AN29" s="37">
        <v>642742</v>
      </c>
      <c r="AO29" s="37">
        <v>612989</v>
      </c>
      <c r="AP29" s="38">
        <v>602413</v>
      </c>
      <c r="AQ29" s="38">
        <v>617668</v>
      </c>
      <c r="AR29" s="38">
        <v>624066</v>
      </c>
      <c r="AS29" s="38">
        <v>453773</v>
      </c>
      <c r="AT29" s="38">
        <v>464680</v>
      </c>
      <c r="AU29" s="38">
        <v>470062</v>
      </c>
      <c r="AV29" s="38">
        <v>499951</v>
      </c>
      <c r="AW29" s="38">
        <v>414233</v>
      </c>
      <c r="AX29" s="38">
        <v>404919</v>
      </c>
      <c r="AY29" s="38">
        <v>470123</v>
      </c>
      <c r="AZ29" s="38">
        <v>490495</v>
      </c>
      <c r="BA29" s="38">
        <v>395087</v>
      </c>
      <c r="BB29" s="38">
        <v>376890</v>
      </c>
      <c r="BC29" s="38">
        <v>412226</v>
      </c>
      <c r="BD29" s="38">
        <v>441253</v>
      </c>
      <c r="BE29" s="38">
        <v>285568</v>
      </c>
      <c r="BF29" s="38">
        <v>310749</v>
      </c>
      <c r="BG29" s="38">
        <v>327321</v>
      </c>
      <c r="BH29" s="38">
        <v>342446</v>
      </c>
      <c r="BI29" s="38">
        <v>268839</v>
      </c>
    </row>
    <row r="30" spans="1:61" s="1" customFormat="1" ht="14.1" customHeight="1" x14ac:dyDescent="0.25">
      <c r="A30" s="2" t="s">
        <v>29</v>
      </c>
      <c r="B30" s="38">
        <v>193848</v>
      </c>
      <c r="C30" s="38">
        <v>194977</v>
      </c>
      <c r="D30" s="38">
        <v>195601</v>
      </c>
      <c r="E30" s="38">
        <v>204587</v>
      </c>
      <c r="F30" s="38">
        <v>221186</v>
      </c>
      <c r="G30" s="38">
        <v>222357</v>
      </c>
      <c r="H30" s="38">
        <v>234861</v>
      </c>
      <c r="I30" s="38">
        <v>215044</v>
      </c>
      <c r="J30" s="38">
        <v>204303</v>
      </c>
      <c r="K30" s="38">
        <v>199813</v>
      </c>
      <c r="L30" s="38">
        <v>205183</v>
      </c>
      <c r="M30" s="38">
        <v>195585</v>
      </c>
      <c r="N30" s="38">
        <v>232279</v>
      </c>
      <c r="O30" s="38">
        <v>215881</v>
      </c>
      <c r="P30" s="38">
        <v>214987</v>
      </c>
      <c r="Q30" s="38">
        <v>206260</v>
      </c>
      <c r="R30" s="38">
        <v>194910</v>
      </c>
      <c r="S30" s="38">
        <v>214328</v>
      </c>
      <c r="T30" s="38">
        <v>221173</v>
      </c>
      <c r="U30" s="38">
        <v>223947</v>
      </c>
      <c r="V30" s="38">
        <v>195020</v>
      </c>
      <c r="W30" s="38">
        <v>224826</v>
      </c>
      <c r="X30" s="38">
        <v>208805</v>
      </c>
      <c r="Y30" s="38">
        <v>230623</v>
      </c>
      <c r="Z30" s="38">
        <v>193970</v>
      </c>
      <c r="AA30" s="38">
        <v>191961</v>
      </c>
      <c r="AB30" s="38">
        <v>191881</v>
      </c>
      <c r="AC30" s="38">
        <v>175135</v>
      </c>
      <c r="AD30" s="38">
        <v>145918</v>
      </c>
      <c r="AE30" s="38">
        <v>163647</v>
      </c>
      <c r="AF30" s="38">
        <v>140197</v>
      </c>
      <c r="AG30" s="38">
        <v>161743</v>
      </c>
      <c r="AH30" s="38">
        <v>176249</v>
      </c>
      <c r="AI30" s="38">
        <v>174928</v>
      </c>
      <c r="AJ30" s="38">
        <v>180030</v>
      </c>
      <c r="AK30" s="38">
        <v>191167</v>
      </c>
      <c r="AL30" s="37">
        <v>171833</v>
      </c>
      <c r="AM30" s="37">
        <v>167892</v>
      </c>
      <c r="AN30" s="37">
        <v>177083</v>
      </c>
      <c r="AO30" s="37">
        <v>143813</v>
      </c>
      <c r="AP30" s="38">
        <v>128359</v>
      </c>
      <c r="AQ30" s="38">
        <v>125416</v>
      </c>
      <c r="AR30" s="38">
        <v>129094</v>
      </c>
      <c r="AS30" s="38">
        <v>92955</v>
      </c>
      <c r="AT30" s="38">
        <v>101785</v>
      </c>
      <c r="AU30" s="38">
        <v>95602</v>
      </c>
      <c r="AV30" s="38">
        <v>98367</v>
      </c>
      <c r="AW30" s="38">
        <v>74078</v>
      </c>
      <c r="AX30" s="38">
        <v>75837</v>
      </c>
      <c r="AY30" s="38">
        <v>84961</v>
      </c>
      <c r="AZ30" s="38">
        <v>83993</v>
      </c>
      <c r="BA30" s="38">
        <v>62119</v>
      </c>
      <c r="BB30" s="38">
        <v>67664</v>
      </c>
      <c r="BC30" s="38">
        <v>76900</v>
      </c>
      <c r="BD30" s="38">
        <v>79916</v>
      </c>
      <c r="BE30" s="38">
        <v>47213</v>
      </c>
      <c r="BF30" s="38">
        <v>50975</v>
      </c>
      <c r="BG30" s="38">
        <v>50452</v>
      </c>
      <c r="BH30" s="38">
        <v>59652</v>
      </c>
      <c r="BI30" s="38">
        <v>51882</v>
      </c>
    </row>
    <row r="31" spans="1:61" s="1" customFormat="1" ht="14.1" customHeight="1" x14ac:dyDescent="0.25">
      <c r="A31" s="2" t="s">
        <v>30</v>
      </c>
      <c r="B31" s="38">
        <v>448980</v>
      </c>
      <c r="C31" s="38">
        <v>454373</v>
      </c>
      <c r="D31" s="38">
        <v>398535</v>
      </c>
      <c r="E31" s="38">
        <v>459920</v>
      </c>
      <c r="F31" s="38">
        <v>453562</v>
      </c>
      <c r="G31" s="38">
        <v>439443</v>
      </c>
      <c r="H31" s="38">
        <v>408860</v>
      </c>
      <c r="I31" s="38">
        <v>425821</v>
      </c>
      <c r="J31" s="38">
        <v>446274</v>
      </c>
      <c r="K31" s="38">
        <v>421695</v>
      </c>
      <c r="L31" s="38">
        <v>417947</v>
      </c>
      <c r="M31" s="38">
        <v>441061</v>
      </c>
      <c r="N31" s="38">
        <v>453619</v>
      </c>
      <c r="O31" s="38">
        <v>455162</v>
      </c>
      <c r="P31" s="38">
        <v>471870</v>
      </c>
      <c r="Q31" s="38">
        <v>470381</v>
      </c>
      <c r="R31" s="38">
        <v>429180</v>
      </c>
      <c r="S31" s="38">
        <v>418621</v>
      </c>
      <c r="T31" s="38">
        <v>446690</v>
      </c>
      <c r="U31" s="38">
        <v>419286</v>
      </c>
      <c r="V31" s="38">
        <v>410307</v>
      </c>
      <c r="W31" s="38">
        <v>416130</v>
      </c>
      <c r="X31" s="38">
        <v>437183</v>
      </c>
      <c r="Y31" s="38">
        <v>437906</v>
      </c>
      <c r="Z31" s="38">
        <v>395400</v>
      </c>
      <c r="AA31" s="38">
        <v>414712</v>
      </c>
      <c r="AB31" s="38">
        <v>425065</v>
      </c>
      <c r="AC31" s="38">
        <v>390188</v>
      </c>
      <c r="AD31" s="38">
        <v>387219</v>
      </c>
      <c r="AE31" s="38">
        <v>389568</v>
      </c>
      <c r="AF31" s="38">
        <v>387573</v>
      </c>
      <c r="AG31" s="38">
        <v>405868</v>
      </c>
      <c r="AH31" s="38">
        <v>433803</v>
      </c>
      <c r="AI31" s="38">
        <v>400447</v>
      </c>
      <c r="AJ31" s="38">
        <v>471845</v>
      </c>
      <c r="AK31" s="38">
        <v>397351</v>
      </c>
      <c r="AL31" s="37">
        <v>357371</v>
      </c>
      <c r="AM31" s="37">
        <v>290175</v>
      </c>
      <c r="AN31" s="37">
        <v>289694</v>
      </c>
      <c r="AO31" s="37">
        <v>263813</v>
      </c>
      <c r="AP31" s="38">
        <v>257778</v>
      </c>
      <c r="AQ31" s="38">
        <v>289876</v>
      </c>
      <c r="AR31" s="38">
        <v>289547</v>
      </c>
      <c r="AS31" s="38">
        <v>199238</v>
      </c>
      <c r="AT31" s="38">
        <v>196080</v>
      </c>
      <c r="AU31" s="38">
        <v>210778</v>
      </c>
      <c r="AV31" s="38">
        <v>258203</v>
      </c>
      <c r="AW31" s="38">
        <v>207846</v>
      </c>
      <c r="AX31" s="38">
        <v>192278</v>
      </c>
      <c r="AY31" s="38">
        <v>206652</v>
      </c>
      <c r="AZ31" s="38">
        <v>210819</v>
      </c>
      <c r="BA31" s="38">
        <v>172683</v>
      </c>
      <c r="BB31" s="38">
        <v>181376</v>
      </c>
      <c r="BC31" s="38">
        <v>191807</v>
      </c>
      <c r="BD31" s="38">
        <v>174300</v>
      </c>
      <c r="BE31" s="38">
        <v>113584</v>
      </c>
      <c r="BF31" s="38">
        <v>109209</v>
      </c>
      <c r="BG31" s="38">
        <v>125629</v>
      </c>
      <c r="BH31" s="38">
        <v>116976</v>
      </c>
      <c r="BI31" s="38">
        <v>82294</v>
      </c>
    </row>
    <row r="32" spans="1:61" s="1" customFormat="1" ht="14.1" customHeight="1" x14ac:dyDescent="0.25">
      <c r="A32" s="2" t="s">
        <v>31</v>
      </c>
      <c r="B32" s="38">
        <v>185366</v>
      </c>
      <c r="C32" s="38">
        <v>179744</v>
      </c>
      <c r="D32" s="38">
        <v>180290</v>
      </c>
      <c r="E32" s="38">
        <v>186683</v>
      </c>
      <c r="F32" s="38">
        <v>201562</v>
      </c>
      <c r="G32" s="38">
        <v>205990</v>
      </c>
      <c r="H32" s="38">
        <v>212431</v>
      </c>
      <c r="I32" s="38">
        <v>200891</v>
      </c>
      <c r="J32" s="38">
        <v>202471</v>
      </c>
      <c r="K32" s="38">
        <v>190816</v>
      </c>
      <c r="L32" s="38">
        <v>181653</v>
      </c>
      <c r="M32" s="38">
        <v>188808</v>
      </c>
      <c r="N32" s="38">
        <v>208945</v>
      </c>
      <c r="O32" s="38">
        <v>197949</v>
      </c>
      <c r="P32" s="38">
        <v>198026</v>
      </c>
      <c r="Q32" s="38">
        <v>205591</v>
      </c>
      <c r="R32" s="38">
        <v>185183</v>
      </c>
      <c r="S32" s="38">
        <v>180647</v>
      </c>
      <c r="T32" s="38">
        <v>192952</v>
      </c>
      <c r="U32" s="38">
        <v>184420</v>
      </c>
      <c r="V32" s="38">
        <v>180719</v>
      </c>
      <c r="W32" s="38">
        <v>181894</v>
      </c>
      <c r="X32" s="38">
        <v>179962</v>
      </c>
      <c r="Y32" s="38">
        <v>165913</v>
      </c>
      <c r="Z32" s="38">
        <v>171383</v>
      </c>
      <c r="AA32" s="38">
        <v>172933</v>
      </c>
      <c r="AB32" s="38">
        <v>181254</v>
      </c>
      <c r="AC32" s="38">
        <v>169169</v>
      </c>
      <c r="AD32" s="38">
        <v>178348</v>
      </c>
      <c r="AE32" s="38">
        <v>164325</v>
      </c>
      <c r="AF32" s="38">
        <v>164316</v>
      </c>
      <c r="AG32" s="38">
        <v>175150</v>
      </c>
      <c r="AH32" s="38">
        <v>220479</v>
      </c>
      <c r="AI32" s="38">
        <v>219119</v>
      </c>
      <c r="AJ32" s="38">
        <v>208467</v>
      </c>
      <c r="AK32" s="38">
        <v>210690</v>
      </c>
      <c r="AL32" s="37">
        <v>178912</v>
      </c>
      <c r="AM32" s="37">
        <v>138772</v>
      </c>
      <c r="AN32" s="37">
        <v>152393</v>
      </c>
      <c r="AO32" s="37">
        <v>136790</v>
      </c>
      <c r="AP32" s="38">
        <v>138613</v>
      </c>
      <c r="AQ32" s="38">
        <v>135012</v>
      </c>
      <c r="AR32" s="38">
        <v>143763</v>
      </c>
      <c r="AS32" s="38">
        <v>101849</v>
      </c>
      <c r="AT32" s="38">
        <v>115365</v>
      </c>
      <c r="AU32" s="38">
        <v>90878</v>
      </c>
      <c r="AV32" s="38">
        <v>93526</v>
      </c>
      <c r="AW32" s="38">
        <v>72821</v>
      </c>
      <c r="AX32" s="38">
        <v>75819</v>
      </c>
      <c r="AY32" s="38">
        <v>75923</v>
      </c>
      <c r="AZ32" s="38">
        <v>74602</v>
      </c>
      <c r="BA32" s="38">
        <v>58438</v>
      </c>
      <c r="BB32" s="38">
        <v>61321</v>
      </c>
      <c r="BC32" s="38">
        <v>71175</v>
      </c>
      <c r="BD32" s="38">
        <v>65578</v>
      </c>
      <c r="BE32" s="38">
        <v>57935</v>
      </c>
      <c r="BF32" s="38">
        <v>70626</v>
      </c>
      <c r="BG32" s="38">
        <v>85684</v>
      </c>
      <c r="BH32" s="38">
        <v>100798</v>
      </c>
      <c r="BI32" s="38">
        <v>81979</v>
      </c>
    </row>
    <row r="33" spans="1:61" s="1" customFormat="1" ht="14.1" customHeight="1" x14ac:dyDescent="0.25">
      <c r="A33" s="2" t="s">
        <v>32</v>
      </c>
      <c r="B33" s="38">
        <v>142325</v>
      </c>
      <c r="C33" s="38">
        <v>150132</v>
      </c>
      <c r="D33" s="38">
        <v>138260</v>
      </c>
      <c r="E33" s="38">
        <v>156926</v>
      </c>
      <c r="F33" s="38">
        <v>166420</v>
      </c>
      <c r="G33" s="38">
        <v>166172</v>
      </c>
      <c r="H33" s="38">
        <v>169096</v>
      </c>
      <c r="I33" s="38">
        <v>165701</v>
      </c>
      <c r="J33" s="38">
        <v>147316</v>
      </c>
      <c r="K33" s="38">
        <v>159605</v>
      </c>
      <c r="L33" s="38">
        <v>157818</v>
      </c>
      <c r="M33" s="38">
        <v>150906</v>
      </c>
      <c r="N33" s="38">
        <v>164997</v>
      </c>
      <c r="O33" s="38">
        <v>170626</v>
      </c>
      <c r="P33" s="38">
        <v>172676</v>
      </c>
      <c r="Q33" s="38">
        <v>169149</v>
      </c>
      <c r="R33" s="38">
        <v>159050</v>
      </c>
      <c r="S33" s="38">
        <v>172788</v>
      </c>
      <c r="T33" s="38">
        <v>177547</v>
      </c>
      <c r="U33" s="38">
        <v>181763</v>
      </c>
      <c r="V33" s="38">
        <v>204784</v>
      </c>
      <c r="W33" s="38">
        <v>203588</v>
      </c>
      <c r="X33" s="38">
        <v>193513</v>
      </c>
      <c r="Y33" s="38">
        <v>198192</v>
      </c>
      <c r="Z33" s="38">
        <v>204942</v>
      </c>
      <c r="AA33" s="38">
        <v>206244</v>
      </c>
      <c r="AB33" s="38">
        <v>201335</v>
      </c>
      <c r="AC33" s="38">
        <v>203337</v>
      </c>
      <c r="AD33" s="38">
        <v>177906</v>
      </c>
      <c r="AE33" s="38">
        <v>175607</v>
      </c>
      <c r="AF33" s="38">
        <v>201763</v>
      </c>
      <c r="AG33" s="38">
        <v>195359</v>
      </c>
      <c r="AH33" s="38">
        <v>212425</v>
      </c>
      <c r="AI33" s="38">
        <v>231672</v>
      </c>
      <c r="AJ33" s="38">
        <v>217106</v>
      </c>
      <c r="AK33" s="38">
        <v>227094</v>
      </c>
      <c r="AL33" s="37">
        <v>196086</v>
      </c>
      <c r="AM33" s="37">
        <v>115499</v>
      </c>
      <c r="AN33" s="37">
        <v>138844</v>
      </c>
      <c r="AO33" s="37">
        <v>140250</v>
      </c>
      <c r="AP33" s="38">
        <v>153771</v>
      </c>
      <c r="AQ33" s="38">
        <v>173376</v>
      </c>
      <c r="AR33" s="38">
        <v>191801</v>
      </c>
      <c r="AS33" s="38">
        <v>118086</v>
      </c>
      <c r="AT33" s="38">
        <v>136641</v>
      </c>
      <c r="AU33" s="38">
        <v>154502</v>
      </c>
      <c r="AV33" s="38">
        <v>142660</v>
      </c>
      <c r="AW33" s="38">
        <v>108453</v>
      </c>
      <c r="AX33" s="38">
        <v>118334</v>
      </c>
      <c r="AY33" s="38">
        <v>139333</v>
      </c>
      <c r="AZ33" s="38">
        <v>144602</v>
      </c>
      <c r="BA33" s="38">
        <v>118975</v>
      </c>
      <c r="BB33" s="38">
        <v>136582</v>
      </c>
      <c r="BC33" s="38">
        <v>139648</v>
      </c>
      <c r="BD33" s="38">
        <v>139837</v>
      </c>
      <c r="BE33" s="38">
        <v>106717</v>
      </c>
      <c r="BF33" s="38">
        <v>103924</v>
      </c>
      <c r="BG33" s="38">
        <v>101283</v>
      </c>
      <c r="BH33" s="38">
        <v>112238</v>
      </c>
      <c r="BI33" s="38">
        <v>95213</v>
      </c>
    </row>
    <row r="34" spans="1:61" s="1" customFormat="1" ht="14.1" customHeight="1" x14ac:dyDescent="0.25">
      <c r="A34" s="2" t="s">
        <v>33</v>
      </c>
      <c r="B34" s="38">
        <v>173242</v>
      </c>
      <c r="C34" s="38">
        <v>174932</v>
      </c>
      <c r="D34" s="38">
        <v>172541</v>
      </c>
      <c r="E34" s="38">
        <v>174000</v>
      </c>
      <c r="F34" s="38">
        <v>166824</v>
      </c>
      <c r="G34" s="38">
        <v>169928</v>
      </c>
      <c r="H34" s="38">
        <v>167811</v>
      </c>
      <c r="I34" s="38">
        <v>166173</v>
      </c>
      <c r="J34" s="38">
        <v>163784</v>
      </c>
      <c r="K34" s="38">
        <v>164503</v>
      </c>
      <c r="L34" s="38">
        <v>168376</v>
      </c>
      <c r="M34" s="38">
        <v>185068</v>
      </c>
      <c r="N34" s="38">
        <v>191023</v>
      </c>
      <c r="O34" s="38">
        <v>181768</v>
      </c>
      <c r="P34" s="38">
        <v>191101</v>
      </c>
      <c r="Q34" s="38">
        <v>194530</v>
      </c>
      <c r="R34" s="38">
        <v>167470</v>
      </c>
      <c r="S34" s="38">
        <v>168576</v>
      </c>
      <c r="T34" s="38">
        <v>159714</v>
      </c>
      <c r="U34" s="38">
        <v>178966</v>
      </c>
      <c r="V34" s="38">
        <v>156936</v>
      </c>
      <c r="W34" s="38">
        <v>159683</v>
      </c>
      <c r="X34" s="38">
        <v>187180</v>
      </c>
      <c r="Y34" s="38">
        <v>172582</v>
      </c>
      <c r="Z34" s="38">
        <v>163651</v>
      </c>
      <c r="AA34" s="38">
        <v>185045</v>
      </c>
      <c r="AB34" s="38">
        <v>196639</v>
      </c>
      <c r="AC34" s="38">
        <v>174537</v>
      </c>
      <c r="AD34" s="38">
        <v>153662</v>
      </c>
      <c r="AE34" s="38">
        <v>168642</v>
      </c>
      <c r="AF34" s="38">
        <v>171730</v>
      </c>
      <c r="AG34" s="38">
        <v>171295</v>
      </c>
      <c r="AH34" s="38">
        <v>177346</v>
      </c>
      <c r="AI34" s="38">
        <v>174222</v>
      </c>
      <c r="AJ34" s="38">
        <v>189952</v>
      </c>
      <c r="AK34" s="38">
        <v>200042</v>
      </c>
      <c r="AL34" s="37">
        <v>147430</v>
      </c>
      <c r="AM34" s="37">
        <v>150759</v>
      </c>
      <c r="AN34" s="37">
        <v>151592</v>
      </c>
      <c r="AO34" s="37">
        <v>122922</v>
      </c>
      <c r="AP34" s="38">
        <v>136873</v>
      </c>
      <c r="AQ34" s="38">
        <v>140088</v>
      </c>
      <c r="AR34" s="38">
        <v>156985</v>
      </c>
      <c r="AS34" s="38">
        <v>117676</v>
      </c>
      <c r="AT34" s="38">
        <v>115614</v>
      </c>
      <c r="AU34" s="38">
        <v>105882</v>
      </c>
      <c r="AV34" s="38">
        <v>116551</v>
      </c>
      <c r="AW34" s="38">
        <v>90671</v>
      </c>
      <c r="AX34" s="38">
        <v>98069</v>
      </c>
      <c r="AY34" s="38">
        <v>94332</v>
      </c>
      <c r="AZ34" s="38">
        <v>91549</v>
      </c>
      <c r="BA34" s="38">
        <v>93455</v>
      </c>
      <c r="BB34" s="38">
        <v>94087</v>
      </c>
      <c r="BC34" s="38">
        <v>101922</v>
      </c>
      <c r="BD34" s="38">
        <v>78249</v>
      </c>
      <c r="BE34" s="38">
        <v>58120</v>
      </c>
      <c r="BF34" s="38">
        <v>53803</v>
      </c>
      <c r="BG34" s="38">
        <v>56513</v>
      </c>
      <c r="BH34" s="38">
        <v>60039</v>
      </c>
      <c r="BI34" s="38">
        <v>59626</v>
      </c>
    </row>
    <row r="35" spans="1:61" s="1" customFormat="1" ht="14.1" customHeight="1" x14ac:dyDescent="0.25">
      <c r="A35" s="8" t="s">
        <v>34</v>
      </c>
      <c r="B35" s="22">
        <v>279388</v>
      </c>
      <c r="C35" s="22">
        <v>283100</v>
      </c>
      <c r="D35" s="22">
        <v>276674</v>
      </c>
      <c r="E35" s="22">
        <v>296426</v>
      </c>
      <c r="F35" s="22">
        <v>295094</v>
      </c>
      <c r="G35" s="22">
        <v>297154</v>
      </c>
      <c r="H35" s="22">
        <v>281204</v>
      </c>
      <c r="I35" s="22">
        <v>306617</v>
      </c>
      <c r="J35" s="22">
        <v>292980</v>
      </c>
      <c r="K35" s="22">
        <v>270196</v>
      </c>
      <c r="L35" s="22">
        <v>269751</v>
      </c>
      <c r="M35" s="22">
        <v>302859</v>
      </c>
      <c r="N35" s="22">
        <v>317380</v>
      </c>
      <c r="O35" s="22">
        <v>271581</v>
      </c>
      <c r="P35" s="22">
        <v>276555</v>
      </c>
      <c r="Q35" s="22">
        <v>322775</v>
      </c>
      <c r="R35" s="22">
        <v>305675</v>
      </c>
      <c r="S35" s="22">
        <v>304885</v>
      </c>
      <c r="T35" s="22">
        <v>285564</v>
      </c>
      <c r="U35" s="22">
        <v>295261</v>
      </c>
      <c r="V35" s="22">
        <v>322386</v>
      </c>
      <c r="W35" s="22">
        <v>309793</v>
      </c>
      <c r="X35" s="22">
        <v>275310</v>
      </c>
      <c r="Y35" s="22">
        <v>314873</v>
      </c>
      <c r="Z35" s="22">
        <v>331090</v>
      </c>
      <c r="AA35" s="22">
        <v>303240</v>
      </c>
      <c r="AB35" s="22">
        <v>314281</v>
      </c>
      <c r="AC35" s="22">
        <v>311346</v>
      </c>
      <c r="AD35" s="22">
        <v>292703</v>
      </c>
      <c r="AE35" s="22">
        <v>280860</v>
      </c>
      <c r="AF35" s="22">
        <v>296788</v>
      </c>
      <c r="AG35" s="22">
        <v>291676</v>
      </c>
      <c r="AH35" s="22">
        <v>301541</v>
      </c>
      <c r="AI35" s="22">
        <v>317246</v>
      </c>
      <c r="AJ35" s="22">
        <v>317325</v>
      </c>
      <c r="AK35" s="22">
        <v>311277</v>
      </c>
      <c r="AL35" s="22">
        <v>290153</v>
      </c>
      <c r="AM35" s="22">
        <v>254062</v>
      </c>
      <c r="AN35" s="22">
        <v>273136</v>
      </c>
      <c r="AO35" s="22">
        <v>245950</v>
      </c>
      <c r="AP35" s="36">
        <v>248288</v>
      </c>
      <c r="AQ35" s="36">
        <v>211242</v>
      </c>
      <c r="AR35" s="36">
        <v>232714</v>
      </c>
      <c r="AS35" s="36">
        <v>193425</v>
      </c>
      <c r="AT35" s="36">
        <v>202467</v>
      </c>
      <c r="AU35" s="36">
        <v>216150</v>
      </c>
      <c r="AV35" s="36">
        <v>222443</v>
      </c>
      <c r="AW35" s="36">
        <v>192578</v>
      </c>
      <c r="AX35" s="36">
        <v>184488</v>
      </c>
      <c r="AY35" s="36">
        <v>213153</v>
      </c>
      <c r="AZ35" s="36">
        <v>192132</v>
      </c>
      <c r="BA35" s="36">
        <v>155921</v>
      </c>
      <c r="BB35" s="36">
        <v>160757</v>
      </c>
      <c r="BC35" s="36">
        <v>156032</v>
      </c>
      <c r="BD35" s="36">
        <v>172460</v>
      </c>
      <c r="BE35" s="36">
        <v>116334</v>
      </c>
      <c r="BF35" s="36">
        <v>126334</v>
      </c>
      <c r="BG35" s="36">
        <v>123908</v>
      </c>
      <c r="BH35" s="36">
        <v>124403</v>
      </c>
      <c r="BI35" s="36">
        <v>111137</v>
      </c>
    </row>
    <row r="36" spans="1:61" s="1" customFormat="1" ht="14.1" customHeight="1" x14ac:dyDescent="0.25">
      <c r="A36" s="2" t="s">
        <v>35</v>
      </c>
      <c r="B36" s="38">
        <v>282453</v>
      </c>
      <c r="C36" s="38">
        <v>271588</v>
      </c>
      <c r="D36" s="38">
        <v>266951</v>
      </c>
      <c r="E36" s="38">
        <v>265720</v>
      </c>
      <c r="F36" s="38">
        <v>304663</v>
      </c>
      <c r="G36" s="38">
        <v>286361</v>
      </c>
      <c r="H36" s="38">
        <v>309850</v>
      </c>
      <c r="I36" s="38">
        <v>298234</v>
      </c>
      <c r="J36" s="38">
        <v>271268</v>
      </c>
      <c r="K36" s="38">
        <v>252338</v>
      </c>
      <c r="L36" s="38">
        <v>251365</v>
      </c>
      <c r="M36" s="38">
        <v>236470</v>
      </c>
      <c r="N36" s="38">
        <v>277762</v>
      </c>
      <c r="O36" s="38">
        <v>264177</v>
      </c>
      <c r="P36" s="38">
        <v>279459</v>
      </c>
      <c r="Q36" s="38">
        <v>278787</v>
      </c>
      <c r="R36" s="38">
        <v>272736</v>
      </c>
      <c r="S36" s="38">
        <v>284008</v>
      </c>
      <c r="T36" s="38">
        <v>276514</v>
      </c>
      <c r="U36" s="38">
        <v>294572</v>
      </c>
      <c r="V36" s="38">
        <v>263264</v>
      </c>
      <c r="W36" s="38">
        <v>294046</v>
      </c>
      <c r="X36" s="38">
        <v>297386</v>
      </c>
      <c r="Y36" s="38">
        <v>306948</v>
      </c>
      <c r="Z36" s="38">
        <v>295623</v>
      </c>
      <c r="AA36" s="38">
        <v>321772</v>
      </c>
      <c r="AB36" s="38">
        <v>281861</v>
      </c>
      <c r="AC36" s="38">
        <v>275456</v>
      </c>
      <c r="AD36" s="38">
        <v>249093</v>
      </c>
      <c r="AE36" s="38">
        <v>238451</v>
      </c>
      <c r="AF36" s="38">
        <v>254686</v>
      </c>
      <c r="AG36" s="38">
        <v>262191</v>
      </c>
      <c r="AH36" s="38">
        <v>228864</v>
      </c>
      <c r="AI36" s="38">
        <v>221407</v>
      </c>
      <c r="AJ36" s="38">
        <v>238202</v>
      </c>
      <c r="AK36" s="38">
        <v>250123</v>
      </c>
      <c r="AL36" s="37">
        <v>187166</v>
      </c>
      <c r="AM36" s="37">
        <v>145066</v>
      </c>
      <c r="AN36" s="37">
        <v>183341</v>
      </c>
      <c r="AO36" s="37">
        <v>154356</v>
      </c>
      <c r="AP36" s="38">
        <v>163302</v>
      </c>
      <c r="AQ36" s="38">
        <v>173310</v>
      </c>
      <c r="AR36" s="38">
        <v>198505</v>
      </c>
      <c r="AS36" s="38">
        <v>122552</v>
      </c>
      <c r="AT36" s="38">
        <v>130634</v>
      </c>
      <c r="AU36" s="38">
        <v>135902</v>
      </c>
      <c r="AV36" s="38">
        <v>136851</v>
      </c>
      <c r="AW36" s="38">
        <v>112995</v>
      </c>
      <c r="AX36" s="38">
        <v>127397</v>
      </c>
      <c r="AY36" s="38">
        <v>122343</v>
      </c>
      <c r="AZ36" s="38">
        <v>143336</v>
      </c>
      <c r="BA36" s="38">
        <v>101038</v>
      </c>
      <c r="BB36" s="38">
        <v>109685</v>
      </c>
      <c r="BC36" s="38">
        <v>115923</v>
      </c>
      <c r="BD36" s="38">
        <v>100546</v>
      </c>
      <c r="BE36" s="38">
        <v>74762</v>
      </c>
      <c r="BF36" s="38">
        <v>72435</v>
      </c>
      <c r="BG36" s="38">
        <v>100640</v>
      </c>
      <c r="BH36" s="38">
        <v>123773</v>
      </c>
      <c r="BI36" s="38">
        <v>105425</v>
      </c>
    </row>
    <row r="37" spans="1:61" s="1" customFormat="1" ht="14.1" customHeight="1" x14ac:dyDescent="0.25">
      <c r="A37" s="2" t="s">
        <v>36</v>
      </c>
      <c r="B37" s="38">
        <v>175407</v>
      </c>
      <c r="C37" s="38">
        <v>163437</v>
      </c>
      <c r="D37" s="38">
        <v>156696</v>
      </c>
      <c r="E37" s="38">
        <v>156697</v>
      </c>
      <c r="F37" s="38">
        <v>165453</v>
      </c>
      <c r="G37" s="38">
        <v>167483</v>
      </c>
      <c r="H37" s="38">
        <v>167808</v>
      </c>
      <c r="I37" s="38">
        <v>156823</v>
      </c>
      <c r="J37" s="38">
        <v>164517</v>
      </c>
      <c r="K37" s="38">
        <v>165686</v>
      </c>
      <c r="L37" s="38">
        <v>168061</v>
      </c>
      <c r="M37" s="38">
        <v>170760</v>
      </c>
      <c r="N37" s="38">
        <v>178356</v>
      </c>
      <c r="O37" s="38">
        <v>197067</v>
      </c>
      <c r="P37" s="38">
        <v>196726</v>
      </c>
      <c r="Q37" s="38">
        <v>209327</v>
      </c>
      <c r="R37" s="38">
        <v>186021</v>
      </c>
      <c r="S37" s="38">
        <v>206453</v>
      </c>
      <c r="T37" s="38">
        <v>209262</v>
      </c>
      <c r="U37" s="38">
        <v>203853</v>
      </c>
      <c r="V37" s="38">
        <v>195849</v>
      </c>
      <c r="W37" s="38">
        <v>197695</v>
      </c>
      <c r="X37" s="38">
        <v>210037</v>
      </c>
      <c r="Y37" s="38">
        <v>198160</v>
      </c>
      <c r="Z37" s="38">
        <v>184213</v>
      </c>
      <c r="AA37" s="38">
        <v>169817</v>
      </c>
      <c r="AB37" s="38">
        <v>161887</v>
      </c>
      <c r="AC37" s="38">
        <v>157371</v>
      </c>
      <c r="AD37" s="38">
        <v>162853</v>
      </c>
      <c r="AE37" s="38">
        <v>159407</v>
      </c>
      <c r="AF37" s="38">
        <v>147230</v>
      </c>
      <c r="AG37" s="38">
        <v>155558</v>
      </c>
      <c r="AH37" s="38">
        <v>124995</v>
      </c>
      <c r="AI37" s="38">
        <v>147164</v>
      </c>
      <c r="AJ37" s="38">
        <v>146646</v>
      </c>
      <c r="AK37" s="38">
        <v>165212</v>
      </c>
      <c r="AL37" s="37">
        <v>130766</v>
      </c>
      <c r="AM37" s="37">
        <v>103342</v>
      </c>
      <c r="AN37" s="37">
        <v>118165</v>
      </c>
      <c r="AO37" s="37">
        <v>92979</v>
      </c>
      <c r="AP37" s="38">
        <v>99694</v>
      </c>
      <c r="AQ37" s="38">
        <v>116324</v>
      </c>
      <c r="AR37" s="38">
        <v>123511</v>
      </c>
      <c r="AS37" s="38">
        <v>87637</v>
      </c>
      <c r="AT37" s="38">
        <v>88123</v>
      </c>
      <c r="AU37" s="38">
        <v>96444</v>
      </c>
      <c r="AV37" s="38">
        <v>108318</v>
      </c>
      <c r="AW37" s="38">
        <v>76519</v>
      </c>
      <c r="AX37" s="38">
        <v>91331</v>
      </c>
      <c r="AY37" s="38">
        <v>101029</v>
      </c>
      <c r="AZ37" s="38">
        <v>99122</v>
      </c>
      <c r="BA37" s="38">
        <v>87520</v>
      </c>
      <c r="BB37" s="38">
        <v>68491</v>
      </c>
      <c r="BC37" s="38">
        <v>74778</v>
      </c>
      <c r="BD37" s="38">
        <v>76477</v>
      </c>
      <c r="BE37" s="38">
        <v>54557</v>
      </c>
      <c r="BF37" s="38">
        <v>44782</v>
      </c>
      <c r="BG37" s="38">
        <v>51415</v>
      </c>
      <c r="BH37" s="38">
        <v>51924</v>
      </c>
      <c r="BI37" s="38">
        <v>37745</v>
      </c>
    </row>
    <row r="38" spans="1:61" s="1" customFormat="1" ht="14.1" customHeight="1" x14ac:dyDescent="0.25">
      <c r="A38" s="2" t="s">
        <v>37</v>
      </c>
      <c r="B38" s="38">
        <v>333120</v>
      </c>
      <c r="C38" s="38">
        <v>322194</v>
      </c>
      <c r="D38" s="38">
        <v>305908</v>
      </c>
      <c r="E38" s="38">
        <v>292125</v>
      </c>
      <c r="F38" s="38">
        <v>317812</v>
      </c>
      <c r="G38" s="38">
        <v>328609</v>
      </c>
      <c r="H38" s="38">
        <v>337448</v>
      </c>
      <c r="I38" s="38">
        <v>329034</v>
      </c>
      <c r="J38" s="38">
        <v>297459</v>
      </c>
      <c r="K38" s="38">
        <v>307396</v>
      </c>
      <c r="L38" s="38">
        <v>324719</v>
      </c>
      <c r="M38" s="38">
        <v>329764</v>
      </c>
      <c r="N38" s="38">
        <v>340216</v>
      </c>
      <c r="O38" s="38">
        <v>317487</v>
      </c>
      <c r="P38" s="38">
        <v>342485</v>
      </c>
      <c r="Q38" s="38">
        <v>326363</v>
      </c>
      <c r="R38" s="38">
        <v>314683</v>
      </c>
      <c r="S38" s="38">
        <v>328159</v>
      </c>
      <c r="T38" s="38">
        <v>341475</v>
      </c>
      <c r="U38" s="38">
        <v>353346</v>
      </c>
      <c r="V38" s="38">
        <v>322511</v>
      </c>
      <c r="W38" s="38">
        <v>297979</v>
      </c>
      <c r="X38" s="38">
        <v>321073</v>
      </c>
      <c r="Y38" s="38">
        <v>354994</v>
      </c>
      <c r="Z38" s="38">
        <v>294154</v>
      </c>
      <c r="AA38" s="38">
        <v>317537</v>
      </c>
      <c r="AB38" s="38">
        <v>310970</v>
      </c>
      <c r="AC38" s="38">
        <v>298654</v>
      </c>
      <c r="AD38" s="38">
        <v>231762</v>
      </c>
      <c r="AE38" s="38">
        <v>258955</v>
      </c>
      <c r="AF38" s="38">
        <v>268425</v>
      </c>
      <c r="AG38" s="38">
        <v>282492</v>
      </c>
      <c r="AH38" s="38">
        <v>172783</v>
      </c>
      <c r="AI38" s="38">
        <v>180112</v>
      </c>
      <c r="AJ38" s="38">
        <v>192960</v>
      </c>
      <c r="AK38" s="38">
        <v>188795</v>
      </c>
      <c r="AL38" s="37">
        <v>161473</v>
      </c>
      <c r="AM38" s="37">
        <v>164585</v>
      </c>
      <c r="AN38" s="37">
        <v>185617</v>
      </c>
      <c r="AO38" s="37">
        <v>137573</v>
      </c>
      <c r="AP38" s="38">
        <v>149340</v>
      </c>
      <c r="AQ38" s="38">
        <v>183281</v>
      </c>
      <c r="AR38" s="38">
        <v>161367</v>
      </c>
      <c r="AS38" s="38">
        <v>118145</v>
      </c>
      <c r="AT38" s="38">
        <v>117898</v>
      </c>
      <c r="AU38" s="38">
        <v>116304</v>
      </c>
      <c r="AV38" s="38">
        <v>114784</v>
      </c>
      <c r="AW38" s="38">
        <v>107904</v>
      </c>
      <c r="AX38" s="38">
        <v>95595</v>
      </c>
      <c r="AY38" s="38">
        <v>114861</v>
      </c>
      <c r="AZ38" s="38">
        <v>120282</v>
      </c>
      <c r="BA38" s="38">
        <v>85622</v>
      </c>
      <c r="BB38" s="38">
        <v>93489</v>
      </c>
      <c r="BC38" s="38">
        <v>98359</v>
      </c>
      <c r="BD38" s="38">
        <v>99617</v>
      </c>
      <c r="BE38" s="38">
        <v>69390</v>
      </c>
      <c r="BF38" s="38">
        <v>80398</v>
      </c>
      <c r="BG38" s="38">
        <v>76701</v>
      </c>
      <c r="BH38" s="38">
        <v>76058</v>
      </c>
      <c r="BI38" s="38">
        <v>72334</v>
      </c>
    </row>
    <row r="39" spans="1:61" s="1" customFormat="1" ht="14.1" customHeight="1" x14ac:dyDescent="0.25">
      <c r="A39" s="2" t="s">
        <v>38</v>
      </c>
      <c r="B39" s="38">
        <v>78452</v>
      </c>
      <c r="C39" s="38">
        <v>86463</v>
      </c>
      <c r="D39" s="38">
        <v>83141</v>
      </c>
      <c r="E39" s="38">
        <v>91067</v>
      </c>
      <c r="F39" s="38">
        <v>78837</v>
      </c>
      <c r="G39" s="38">
        <v>83065</v>
      </c>
      <c r="H39" s="38">
        <v>88877</v>
      </c>
      <c r="I39" s="38">
        <v>82558</v>
      </c>
      <c r="J39" s="38">
        <v>86568</v>
      </c>
      <c r="K39" s="38">
        <v>83435</v>
      </c>
      <c r="L39" s="38">
        <v>84623</v>
      </c>
      <c r="M39" s="38">
        <v>87774</v>
      </c>
      <c r="N39" s="38">
        <v>94476</v>
      </c>
      <c r="O39" s="38">
        <v>92299</v>
      </c>
      <c r="P39" s="38">
        <v>90307</v>
      </c>
      <c r="Q39" s="38">
        <v>95823</v>
      </c>
      <c r="R39" s="38">
        <v>81909</v>
      </c>
      <c r="S39" s="38">
        <v>90949</v>
      </c>
      <c r="T39" s="38">
        <v>96239</v>
      </c>
      <c r="U39" s="38">
        <v>101071</v>
      </c>
      <c r="V39" s="38">
        <v>84839</v>
      </c>
      <c r="W39" s="38">
        <v>87143</v>
      </c>
      <c r="X39" s="38">
        <v>92098</v>
      </c>
      <c r="Y39" s="38">
        <v>92048</v>
      </c>
      <c r="Z39" s="38">
        <v>92698</v>
      </c>
      <c r="AA39" s="38">
        <v>92864</v>
      </c>
      <c r="AB39" s="38">
        <v>99824</v>
      </c>
      <c r="AC39" s="38">
        <v>90306</v>
      </c>
      <c r="AD39" s="38">
        <v>73765</v>
      </c>
      <c r="AE39" s="38">
        <v>77016</v>
      </c>
      <c r="AF39" s="38">
        <v>77088</v>
      </c>
      <c r="AG39" s="38">
        <v>75319</v>
      </c>
      <c r="AH39" s="38">
        <v>68259</v>
      </c>
      <c r="AI39" s="38">
        <v>73341</v>
      </c>
      <c r="AJ39" s="38">
        <v>76770</v>
      </c>
      <c r="AK39" s="38">
        <v>85599</v>
      </c>
      <c r="AL39" s="37">
        <v>58991</v>
      </c>
      <c r="AM39" s="37">
        <v>55891</v>
      </c>
      <c r="AN39" s="37">
        <v>55328</v>
      </c>
      <c r="AO39" s="37">
        <v>43930</v>
      </c>
      <c r="AP39" s="38">
        <v>51446</v>
      </c>
      <c r="AQ39" s="38">
        <v>52588</v>
      </c>
      <c r="AR39" s="38">
        <v>51147</v>
      </c>
      <c r="AS39" s="38">
        <v>30721</v>
      </c>
      <c r="AT39" s="38">
        <v>33212</v>
      </c>
      <c r="AU39" s="38">
        <v>33622</v>
      </c>
      <c r="AV39" s="38">
        <v>35960</v>
      </c>
      <c r="AW39" s="38">
        <v>28184</v>
      </c>
      <c r="AX39" s="38">
        <v>26303</v>
      </c>
      <c r="AY39" s="38">
        <v>29640</v>
      </c>
      <c r="AZ39" s="38">
        <v>35165</v>
      </c>
      <c r="BA39" s="38">
        <v>24132</v>
      </c>
      <c r="BB39" s="38">
        <v>30302</v>
      </c>
      <c r="BC39" s="38">
        <v>28359</v>
      </c>
      <c r="BD39" s="38">
        <v>36986</v>
      </c>
      <c r="BE39" s="38">
        <v>21285</v>
      </c>
      <c r="BF39" s="38">
        <v>24908</v>
      </c>
      <c r="BG39" s="38">
        <v>23006</v>
      </c>
      <c r="BH39" s="38">
        <v>26927</v>
      </c>
      <c r="BI39" s="38">
        <v>18232</v>
      </c>
    </row>
    <row r="40" spans="1:61" s="1" customFormat="1" ht="14.1" customHeight="1" x14ac:dyDescent="0.25">
      <c r="A40" s="2" t="s">
        <v>39</v>
      </c>
      <c r="B40" s="38">
        <v>485775</v>
      </c>
      <c r="C40" s="38">
        <v>502378</v>
      </c>
      <c r="D40" s="38">
        <v>495809</v>
      </c>
      <c r="E40" s="38">
        <v>506892</v>
      </c>
      <c r="F40" s="38">
        <v>545432</v>
      </c>
      <c r="G40" s="38">
        <v>567063</v>
      </c>
      <c r="H40" s="38">
        <v>523015</v>
      </c>
      <c r="I40" s="38">
        <v>573142</v>
      </c>
      <c r="J40" s="38">
        <v>558215</v>
      </c>
      <c r="K40" s="38">
        <v>523298</v>
      </c>
      <c r="L40" s="38">
        <v>489060</v>
      </c>
      <c r="M40" s="38">
        <v>540722</v>
      </c>
      <c r="N40" s="38">
        <v>549294</v>
      </c>
      <c r="O40" s="38">
        <v>566495</v>
      </c>
      <c r="P40" s="38">
        <v>506349</v>
      </c>
      <c r="Q40" s="38">
        <v>506705</v>
      </c>
      <c r="R40" s="38">
        <v>443451</v>
      </c>
      <c r="S40" s="38">
        <v>509152</v>
      </c>
      <c r="T40" s="38">
        <v>531581</v>
      </c>
      <c r="U40" s="38">
        <v>523325</v>
      </c>
      <c r="V40" s="38">
        <v>462714</v>
      </c>
      <c r="W40" s="38">
        <v>498584</v>
      </c>
      <c r="X40" s="38">
        <v>505632</v>
      </c>
      <c r="Y40" s="38">
        <v>508171</v>
      </c>
      <c r="Z40" s="38">
        <v>506979</v>
      </c>
      <c r="AA40" s="38">
        <v>475509</v>
      </c>
      <c r="AB40" s="38">
        <v>463145</v>
      </c>
      <c r="AC40" s="38">
        <v>460221</v>
      </c>
      <c r="AD40" s="38">
        <v>411757</v>
      </c>
      <c r="AE40" s="38">
        <v>449501</v>
      </c>
      <c r="AF40" s="38">
        <v>433998</v>
      </c>
      <c r="AG40" s="38">
        <v>460766</v>
      </c>
      <c r="AH40" s="38">
        <v>353692</v>
      </c>
      <c r="AI40" s="38">
        <v>426024</v>
      </c>
      <c r="AJ40" s="38">
        <v>375013</v>
      </c>
      <c r="AK40" s="38">
        <v>419957</v>
      </c>
      <c r="AL40" s="37">
        <v>334928</v>
      </c>
      <c r="AM40" s="37">
        <v>356586</v>
      </c>
      <c r="AN40" s="37">
        <v>368502</v>
      </c>
      <c r="AO40" s="37">
        <v>283134</v>
      </c>
      <c r="AP40" s="38">
        <v>304591</v>
      </c>
      <c r="AQ40" s="38">
        <v>255064</v>
      </c>
      <c r="AR40" s="38">
        <v>263844</v>
      </c>
      <c r="AS40" s="38">
        <v>206270</v>
      </c>
      <c r="AT40" s="38">
        <v>210810</v>
      </c>
      <c r="AU40" s="38">
        <v>212238</v>
      </c>
      <c r="AV40" s="38">
        <v>223029</v>
      </c>
      <c r="AW40" s="38">
        <v>159835</v>
      </c>
      <c r="AX40" s="38">
        <v>186474</v>
      </c>
      <c r="AY40" s="38">
        <v>211314</v>
      </c>
      <c r="AZ40" s="38">
        <v>207960</v>
      </c>
      <c r="BA40" s="38">
        <v>201327</v>
      </c>
      <c r="BB40" s="38">
        <v>202238</v>
      </c>
      <c r="BC40" s="38">
        <v>185710</v>
      </c>
      <c r="BD40" s="38">
        <v>179904</v>
      </c>
      <c r="BE40" s="38">
        <v>121012</v>
      </c>
      <c r="BF40" s="38">
        <v>133291</v>
      </c>
      <c r="BG40" s="38">
        <v>124519</v>
      </c>
      <c r="BH40" s="38">
        <v>127960</v>
      </c>
      <c r="BI40" s="38">
        <v>114296</v>
      </c>
    </row>
    <row r="41" spans="1:61" s="1" customFormat="1" ht="14.1" customHeight="1" x14ac:dyDescent="0.25">
      <c r="A41" s="2" t="s">
        <v>40</v>
      </c>
      <c r="B41" s="38">
        <v>180593</v>
      </c>
      <c r="C41" s="38">
        <v>203531</v>
      </c>
      <c r="D41" s="38">
        <v>187477</v>
      </c>
      <c r="E41" s="38">
        <v>189322</v>
      </c>
      <c r="F41" s="38">
        <v>181936</v>
      </c>
      <c r="G41" s="38">
        <v>187625</v>
      </c>
      <c r="H41" s="38">
        <v>190184</v>
      </c>
      <c r="I41" s="38">
        <v>188399</v>
      </c>
      <c r="J41" s="38">
        <v>187040</v>
      </c>
      <c r="K41" s="38">
        <v>176056</v>
      </c>
      <c r="L41" s="38">
        <v>206317</v>
      </c>
      <c r="M41" s="38">
        <v>205932</v>
      </c>
      <c r="N41" s="38">
        <v>194053</v>
      </c>
      <c r="O41" s="38">
        <v>199351</v>
      </c>
      <c r="P41" s="38">
        <v>211643</v>
      </c>
      <c r="Q41" s="38">
        <v>218724</v>
      </c>
      <c r="R41" s="38">
        <v>186451</v>
      </c>
      <c r="S41" s="38">
        <v>221135</v>
      </c>
      <c r="T41" s="38">
        <v>201481</v>
      </c>
      <c r="U41" s="38">
        <v>192645</v>
      </c>
      <c r="V41" s="38">
        <v>193689</v>
      </c>
      <c r="W41" s="38">
        <v>191071</v>
      </c>
      <c r="X41" s="38">
        <v>207939</v>
      </c>
      <c r="Y41" s="38">
        <v>207875</v>
      </c>
      <c r="Z41" s="38">
        <v>202014</v>
      </c>
      <c r="AA41" s="38">
        <v>209078</v>
      </c>
      <c r="AB41" s="38">
        <v>197851</v>
      </c>
      <c r="AC41" s="38">
        <v>205356</v>
      </c>
      <c r="AD41" s="38">
        <v>180399</v>
      </c>
      <c r="AE41" s="38">
        <v>194294</v>
      </c>
      <c r="AF41" s="38">
        <v>181307</v>
      </c>
      <c r="AG41" s="38">
        <v>184968</v>
      </c>
      <c r="AH41" s="38">
        <v>180647</v>
      </c>
      <c r="AI41" s="38">
        <v>191465</v>
      </c>
      <c r="AJ41" s="38">
        <v>190323</v>
      </c>
      <c r="AK41" s="38">
        <v>203183</v>
      </c>
      <c r="AL41" s="37">
        <v>171415</v>
      </c>
      <c r="AM41" s="37">
        <v>167495</v>
      </c>
      <c r="AN41" s="37">
        <v>174923</v>
      </c>
      <c r="AO41" s="37">
        <v>137072</v>
      </c>
      <c r="AP41" s="38">
        <v>134978</v>
      </c>
      <c r="AQ41" s="38">
        <v>131181</v>
      </c>
      <c r="AR41" s="38">
        <v>146702</v>
      </c>
      <c r="AS41" s="38">
        <v>113504</v>
      </c>
      <c r="AT41" s="38">
        <v>102950</v>
      </c>
      <c r="AU41" s="38">
        <v>118487</v>
      </c>
      <c r="AV41" s="38">
        <v>123844</v>
      </c>
      <c r="AW41" s="38">
        <v>98188</v>
      </c>
      <c r="AX41" s="38">
        <v>106762</v>
      </c>
      <c r="AY41" s="38">
        <v>116117</v>
      </c>
      <c r="AZ41" s="38">
        <v>112689</v>
      </c>
      <c r="BA41" s="38">
        <v>91776</v>
      </c>
      <c r="BB41" s="38">
        <v>95909</v>
      </c>
      <c r="BC41" s="38">
        <v>99176</v>
      </c>
      <c r="BD41" s="38">
        <v>114387</v>
      </c>
      <c r="BE41" s="38">
        <v>75358</v>
      </c>
      <c r="BF41" s="38">
        <v>79793</v>
      </c>
      <c r="BG41" s="38">
        <v>79501</v>
      </c>
      <c r="BH41" s="38">
        <v>81136</v>
      </c>
      <c r="BI41" s="38">
        <v>70513</v>
      </c>
    </row>
    <row r="42" spans="1:61" s="1" customFormat="1" ht="14.1" customHeight="1" x14ac:dyDescent="0.25">
      <c r="A42" s="2" t="s">
        <v>41</v>
      </c>
      <c r="B42" s="38">
        <v>80823</v>
      </c>
      <c r="C42" s="38">
        <v>91370</v>
      </c>
      <c r="D42" s="38">
        <v>88992</v>
      </c>
      <c r="E42" s="38">
        <v>75382</v>
      </c>
      <c r="F42" s="38">
        <v>88256</v>
      </c>
      <c r="G42" s="38">
        <v>87295</v>
      </c>
      <c r="H42" s="38">
        <v>84116</v>
      </c>
      <c r="I42" s="38">
        <v>82924</v>
      </c>
      <c r="J42" s="38">
        <v>87017</v>
      </c>
      <c r="K42" s="38">
        <v>92616</v>
      </c>
      <c r="L42" s="38">
        <v>81112</v>
      </c>
      <c r="M42" s="38">
        <v>85564</v>
      </c>
      <c r="N42" s="38">
        <v>90600</v>
      </c>
      <c r="O42" s="38">
        <v>90176</v>
      </c>
      <c r="P42" s="38">
        <v>88524</v>
      </c>
      <c r="Q42" s="38">
        <v>86348</v>
      </c>
      <c r="R42" s="38">
        <v>80203</v>
      </c>
      <c r="S42" s="38">
        <v>82890</v>
      </c>
      <c r="T42" s="38">
        <v>82849</v>
      </c>
      <c r="U42" s="38">
        <v>82651</v>
      </c>
      <c r="V42" s="38">
        <v>72926</v>
      </c>
      <c r="W42" s="38">
        <v>82472</v>
      </c>
      <c r="X42" s="38">
        <v>83604</v>
      </c>
      <c r="Y42" s="38">
        <v>84711</v>
      </c>
      <c r="Z42" s="38">
        <v>87369</v>
      </c>
      <c r="AA42" s="38">
        <v>104179</v>
      </c>
      <c r="AB42" s="38">
        <v>91834</v>
      </c>
      <c r="AC42" s="38">
        <v>88363</v>
      </c>
      <c r="AD42" s="38">
        <v>76056</v>
      </c>
      <c r="AE42" s="38">
        <v>70848</v>
      </c>
      <c r="AF42" s="38">
        <v>76074</v>
      </c>
      <c r="AG42" s="38">
        <v>74307</v>
      </c>
      <c r="AH42" s="38">
        <v>78477</v>
      </c>
      <c r="AI42" s="38">
        <v>79591</v>
      </c>
      <c r="AJ42" s="38">
        <v>81834</v>
      </c>
      <c r="AK42" s="38">
        <v>90845</v>
      </c>
      <c r="AL42" s="37">
        <v>73344</v>
      </c>
      <c r="AM42" s="37">
        <v>82238</v>
      </c>
      <c r="AN42" s="37">
        <v>75881</v>
      </c>
      <c r="AO42" s="37">
        <v>66762</v>
      </c>
      <c r="AP42" s="38">
        <v>64033</v>
      </c>
      <c r="AQ42" s="38">
        <v>65687</v>
      </c>
      <c r="AR42" s="38">
        <v>62357</v>
      </c>
      <c r="AS42" s="38">
        <v>47998</v>
      </c>
      <c r="AT42" s="38">
        <v>49156</v>
      </c>
      <c r="AU42" s="38">
        <v>50244</v>
      </c>
      <c r="AV42" s="38">
        <v>45682</v>
      </c>
      <c r="AW42" s="38">
        <v>37165</v>
      </c>
      <c r="AX42" s="38">
        <v>40282</v>
      </c>
      <c r="AY42" s="38">
        <v>39838</v>
      </c>
      <c r="AZ42" s="38">
        <v>37622</v>
      </c>
      <c r="BA42" s="38">
        <v>25534</v>
      </c>
      <c r="BB42" s="38">
        <v>28831</v>
      </c>
      <c r="BC42" s="38">
        <v>40295</v>
      </c>
      <c r="BD42" s="38">
        <v>43059</v>
      </c>
      <c r="BE42" s="38">
        <v>29118</v>
      </c>
      <c r="BF42" s="38">
        <v>30294</v>
      </c>
      <c r="BG42" s="38">
        <v>31447</v>
      </c>
      <c r="BH42" s="38">
        <v>32569</v>
      </c>
      <c r="BI42" s="38">
        <v>23910</v>
      </c>
    </row>
    <row r="44" spans="1:61" s="1" customFormat="1" ht="17.25" x14ac:dyDescent="0.25">
      <c r="A44" s="104" t="s">
        <v>57</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53"/>
      <c r="AS44" s="57"/>
      <c r="AT44" s="63"/>
      <c r="AU44"/>
      <c r="AV44"/>
      <c r="AW44"/>
      <c r="AX44"/>
      <c r="BA44"/>
      <c r="BB44"/>
      <c r="BC44"/>
      <c r="BD44"/>
      <c r="BE44"/>
      <c r="BF44"/>
      <c r="BG44"/>
      <c r="BH44"/>
      <c r="BI44"/>
    </row>
    <row r="45" spans="1:61" s="1" customFormat="1" ht="15" x14ac:dyDescent="0.25">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52"/>
      <c r="AS45" s="56"/>
      <c r="AT45" s="62"/>
      <c r="AU45"/>
      <c r="AV45"/>
      <c r="AW45"/>
      <c r="AX45"/>
      <c r="AY45" s="58"/>
      <c r="BA45"/>
      <c r="BB45"/>
      <c r="BC45"/>
      <c r="BD45"/>
      <c r="BE45"/>
      <c r="BF45"/>
      <c r="BG45"/>
      <c r="BH45"/>
      <c r="BI45"/>
    </row>
    <row r="46" spans="1:61" s="1" customFormat="1" ht="15" x14ac:dyDescent="0.25">
      <c r="A46" s="104" t="s">
        <v>58</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53"/>
      <c r="AS46" s="57"/>
      <c r="AT46" s="63"/>
      <c r="AU46"/>
      <c r="AV46"/>
      <c r="AW46"/>
      <c r="AX46"/>
      <c r="AY46" s="58"/>
      <c r="BA46"/>
      <c r="BB46"/>
      <c r="BC46"/>
      <c r="BD46"/>
      <c r="BE46"/>
      <c r="BF46"/>
      <c r="BG46"/>
      <c r="BH46"/>
      <c r="BI46"/>
    </row>
    <row r="47" spans="1:61" s="1" customFormat="1" ht="15" x14ac:dyDescent="0.25">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52"/>
      <c r="AS47" s="56"/>
      <c r="AT47" s="62"/>
      <c r="AU47"/>
      <c r="AV47"/>
      <c r="AW47"/>
      <c r="AX47"/>
      <c r="AY47" s="58"/>
      <c r="BA47"/>
      <c r="BB47"/>
      <c r="BC47"/>
      <c r="BD47"/>
      <c r="BE47"/>
      <c r="BF47"/>
      <c r="BG47"/>
      <c r="BH47"/>
      <c r="BI47"/>
    </row>
    <row r="48" spans="1:61" s="1" customFormat="1" ht="15" x14ac:dyDescent="0.25">
      <c r="A48" s="104" t="s">
        <v>59</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53"/>
      <c r="AS48" s="57"/>
      <c r="AT48" s="63"/>
      <c r="AU48"/>
      <c r="AV48"/>
      <c r="AW48"/>
      <c r="AX48"/>
      <c r="AY48" s="58"/>
      <c r="BA48"/>
      <c r="BB48"/>
      <c r="BC48"/>
      <c r="BD48"/>
      <c r="BE48"/>
      <c r="BF48"/>
      <c r="BG48"/>
      <c r="BH48"/>
      <c r="BI48"/>
    </row>
    <row r="49" spans="1:61" s="1" customFormat="1" ht="15" x14ac:dyDescent="0.25">
      <c r="A49" s="104" t="s">
        <v>60</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53"/>
      <c r="AS49" s="57"/>
      <c r="AT49" s="63"/>
      <c r="AU49"/>
      <c r="AV49"/>
      <c r="AW49"/>
      <c r="AX49"/>
      <c r="AY49" s="58"/>
      <c r="BA49"/>
      <c r="BB49"/>
      <c r="BC49"/>
      <c r="BD49"/>
      <c r="BE49"/>
      <c r="BF49"/>
      <c r="BG49"/>
      <c r="BH49"/>
      <c r="BI49"/>
    </row>
    <row r="50" spans="1:61" ht="14.1" customHeight="1"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Y50" s="59"/>
    </row>
    <row r="51" spans="1:61" ht="14.1" customHeight="1"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Y51" s="59"/>
    </row>
    <row r="52" spans="1:61" ht="14.1" customHeight="1"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Y52" s="59"/>
    </row>
    <row r="53" spans="1:61" ht="14.1" customHeight="1"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Y53" s="59"/>
    </row>
    <row r="54" spans="1:61" ht="14.1" customHeight="1"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Y54" s="59"/>
    </row>
    <row r="55" spans="1:61" ht="14.1" customHeight="1"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Y55" s="59"/>
    </row>
  </sheetData>
  <mergeCells count="28">
    <mergeCell ref="AW8:AZ8"/>
    <mergeCell ref="AS8:AV8"/>
    <mergeCell ref="BA8:BD8"/>
    <mergeCell ref="A47:AQ47"/>
    <mergeCell ref="BE8:BH8"/>
    <mergeCell ref="A48:AQ48"/>
    <mergeCell ref="A49:AQ49"/>
    <mergeCell ref="Z8:AC8"/>
    <mergeCell ref="A44:AQ44"/>
    <mergeCell ref="A45:AQ45"/>
    <mergeCell ref="A46:AQ46"/>
    <mergeCell ref="AD8:AG8"/>
    <mergeCell ref="AL8:AN8"/>
    <mergeCell ref="AH8:AK8"/>
    <mergeCell ref="AO8:AR8"/>
    <mergeCell ref="A1:AE1"/>
    <mergeCell ref="A8:A9"/>
    <mergeCell ref="A2:AE2"/>
    <mergeCell ref="A3:AE3"/>
    <mergeCell ref="A4:AE4"/>
    <mergeCell ref="A5:AE5"/>
    <mergeCell ref="A6:AE6"/>
    <mergeCell ref="B8:E8"/>
    <mergeCell ref="F8:I8"/>
    <mergeCell ref="J8:M8"/>
    <mergeCell ref="N8:Q8"/>
    <mergeCell ref="R8:U8"/>
    <mergeCell ref="V8:Y8"/>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5"/>
  <sheetViews>
    <sheetView showGridLines="0" workbookViewId="0">
      <pane xSplit="1" topLeftCell="B1" activePane="topRight" state="frozen"/>
      <selection pane="topRight" activeCell="E21" sqref="E21"/>
    </sheetView>
  </sheetViews>
  <sheetFormatPr baseColWidth="10" defaultColWidth="10.7109375" defaultRowHeight="14.1" customHeight="1" x14ac:dyDescent="0.25"/>
  <cols>
    <col min="1" max="1" width="28.28515625" bestFit="1" customWidth="1"/>
    <col min="2" max="41" width="16.5703125" customWidth="1"/>
    <col min="42" max="42" width="17.28515625" customWidth="1"/>
    <col min="43" max="49" width="16.5703125" customWidth="1"/>
    <col min="50" max="50" width="17.42578125" customWidth="1"/>
    <col min="51" max="51" width="15.42578125" bestFit="1" customWidth="1"/>
    <col min="52" max="52" width="15.42578125" customWidth="1"/>
    <col min="53" max="53" width="15.42578125" bestFit="1" customWidth="1"/>
    <col min="54" max="56" width="18" customWidth="1"/>
    <col min="57" max="57" width="15.42578125" bestFit="1" customWidth="1"/>
    <col min="58" max="59" width="17" customWidth="1"/>
    <col min="60" max="61" width="17.7109375" customWidth="1"/>
  </cols>
  <sheetData>
    <row r="1" spans="1:61" ht="39.950000000000003" customHeight="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61" s="1" customFormat="1" ht="14.1" customHeight="1" x14ac:dyDescent="0.25">
      <c r="A2" s="101" t="s">
        <v>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1:61" s="1" customFormat="1" ht="14.1" customHeight="1" x14ac:dyDescent="0.25">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row>
    <row r="4" spans="1:61" s="1" customFormat="1" ht="14.1" customHeight="1" x14ac:dyDescent="0.25">
      <c r="A4" s="101" t="s">
        <v>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row>
    <row r="5" spans="1:61" s="1" customFormat="1" ht="14.1" customHeight="1" x14ac:dyDescent="0.25">
      <c r="A5" s="101" t="s">
        <v>52</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row>
    <row r="6" spans="1:61" s="1" customFormat="1" ht="14.1" customHeight="1" x14ac:dyDescent="0.25">
      <c r="A6" s="101" t="s">
        <v>3</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row>
    <row r="7" spans="1:61" s="1" customFormat="1" ht="14.1" customHeight="1" x14ac:dyDescent="0.25"/>
    <row r="8" spans="1:61" s="1" customFormat="1" ht="14.1" customHeight="1" x14ac:dyDescent="0.25">
      <c r="A8" s="102" t="s">
        <v>4</v>
      </c>
      <c r="B8" s="98">
        <v>2011</v>
      </c>
      <c r="C8" s="99"/>
      <c r="D8" s="99"/>
      <c r="E8" s="100"/>
      <c r="F8" s="98">
        <v>2012</v>
      </c>
      <c r="G8" s="99"/>
      <c r="H8" s="99"/>
      <c r="I8" s="100"/>
      <c r="J8" s="98">
        <v>2013</v>
      </c>
      <c r="K8" s="99"/>
      <c r="L8" s="99"/>
      <c r="M8" s="100"/>
      <c r="N8" s="98">
        <v>2014</v>
      </c>
      <c r="O8" s="99"/>
      <c r="P8" s="99"/>
      <c r="Q8" s="100"/>
      <c r="R8" s="98">
        <v>2015</v>
      </c>
      <c r="S8" s="99"/>
      <c r="T8" s="99"/>
      <c r="U8" s="100"/>
      <c r="V8" s="98">
        <v>2016</v>
      </c>
      <c r="W8" s="99"/>
      <c r="X8" s="99"/>
      <c r="Y8" s="100"/>
      <c r="Z8" s="98">
        <v>2017</v>
      </c>
      <c r="AA8" s="99"/>
      <c r="AB8" s="99"/>
      <c r="AC8" s="100"/>
      <c r="AD8" s="103">
        <v>2018</v>
      </c>
      <c r="AE8" s="96"/>
      <c r="AF8" s="96"/>
      <c r="AG8" s="96"/>
      <c r="AH8" s="103">
        <v>2019</v>
      </c>
      <c r="AI8" s="96"/>
      <c r="AJ8" s="96"/>
      <c r="AK8" s="96"/>
      <c r="AL8" s="103">
        <v>2020</v>
      </c>
      <c r="AM8" s="96"/>
      <c r="AN8" s="106"/>
      <c r="AO8" s="95">
        <v>2021</v>
      </c>
      <c r="AP8" s="96"/>
      <c r="AQ8" s="96"/>
      <c r="AR8" s="96"/>
      <c r="AS8" s="95">
        <v>2022</v>
      </c>
      <c r="AT8" s="96"/>
      <c r="AU8" s="96"/>
      <c r="AV8" s="96"/>
      <c r="AW8" s="95">
        <v>2023</v>
      </c>
      <c r="AX8" s="96"/>
      <c r="AY8" s="96"/>
      <c r="AZ8" s="96"/>
      <c r="BA8" s="103">
        <v>2024</v>
      </c>
      <c r="BB8" s="96"/>
      <c r="BC8" s="96"/>
      <c r="BD8" s="96"/>
      <c r="BE8" s="107">
        <v>2025</v>
      </c>
      <c r="BF8" s="108"/>
      <c r="BG8" s="108"/>
      <c r="BH8" s="108"/>
      <c r="BI8" s="92">
        <v>2026</v>
      </c>
    </row>
    <row r="9" spans="1:61" s="1" customFormat="1" ht="14.1" customHeight="1" x14ac:dyDescent="0.25">
      <c r="A9" s="102"/>
      <c r="B9" s="5" t="s">
        <v>5</v>
      </c>
      <c r="C9" s="3" t="s">
        <v>6</v>
      </c>
      <c r="D9" s="3" t="s">
        <v>7</v>
      </c>
      <c r="E9" s="4" t="s">
        <v>8</v>
      </c>
      <c r="F9" s="5" t="s">
        <v>5</v>
      </c>
      <c r="G9" s="3" t="s">
        <v>6</v>
      </c>
      <c r="H9" s="3" t="s">
        <v>7</v>
      </c>
      <c r="I9" s="4" t="s">
        <v>8</v>
      </c>
      <c r="J9" s="5" t="s">
        <v>5</v>
      </c>
      <c r="K9" s="3" t="s">
        <v>6</v>
      </c>
      <c r="L9" s="3" t="s">
        <v>7</v>
      </c>
      <c r="M9" s="4" t="s">
        <v>8</v>
      </c>
      <c r="N9" s="5" t="s">
        <v>5</v>
      </c>
      <c r="O9" s="3" t="s">
        <v>6</v>
      </c>
      <c r="P9" s="3" t="s">
        <v>7</v>
      </c>
      <c r="Q9" s="4" t="s">
        <v>8</v>
      </c>
      <c r="R9" s="5" t="s">
        <v>5</v>
      </c>
      <c r="S9" s="3" t="s">
        <v>6</v>
      </c>
      <c r="T9" s="3" t="s">
        <v>7</v>
      </c>
      <c r="U9" s="4" t="s">
        <v>8</v>
      </c>
      <c r="V9" s="5" t="s">
        <v>5</v>
      </c>
      <c r="W9" s="3" t="s">
        <v>6</v>
      </c>
      <c r="X9" s="3" t="s">
        <v>7</v>
      </c>
      <c r="Y9" s="4" t="s">
        <v>8</v>
      </c>
      <c r="Z9" s="5" t="s">
        <v>5</v>
      </c>
      <c r="AA9" s="3" t="s">
        <v>6</v>
      </c>
      <c r="AB9" s="3" t="s">
        <v>7</v>
      </c>
      <c r="AC9" s="4" t="s">
        <v>8</v>
      </c>
      <c r="AD9" s="5" t="s">
        <v>5</v>
      </c>
      <c r="AE9" s="3" t="s">
        <v>6</v>
      </c>
      <c r="AF9" s="3" t="s">
        <v>7</v>
      </c>
      <c r="AG9" s="3" t="s">
        <v>8</v>
      </c>
      <c r="AH9" s="5" t="s">
        <v>5</v>
      </c>
      <c r="AI9" s="3" t="s">
        <v>6</v>
      </c>
      <c r="AJ9" s="3" t="s">
        <v>7</v>
      </c>
      <c r="AK9" s="3" t="s">
        <v>8</v>
      </c>
      <c r="AL9" s="5" t="s">
        <v>5</v>
      </c>
      <c r="AM9" s="3" t="s">
        <v>7</v>
      </c>
      <c r="AN9" s="72" t="s">
        <v>8</v>
      </c>
      <c r="AO9" s="3" t="s">
        <v>5</v>
      </c>
      <c r="AP9" s="3" t="s">
        <v>6</v>
      </c>
      <c r="AQ9" s="3" t="s">
        <v>7</v>
      </c>
      <c r="AR9" s="72" t="s">
        <v>8</v>
      </c>
      <c r="AS9" s="3" t="s">
        <v>5</v>
      </c>
      <c r="AT9" s="3" t="s">
        <v>6</v>
      </c>
      <c r="AU9" s="3" t="s">
        <v>7</v>
      </c>
      <c r="AV9" s="3" t="s">
        <v>8</v>
      </c>
      <c r="AW9" s="71" t="s">
        <v>5</v>
      </c>
      <c r="AX9" s="3" t="s">
        <v>6</v>
      </c>
      <c r="AY9" s="3" t="s">
        <v>7</v>
      </c>
      <c r="AZ9" s="3" t="s">
        <v>8</v>
      </c>
      <c r="BA9" s="71" t="s">
        <v>5</v>
      </c>
      <c r="BB9" s="3" t="s">
        <v>6</v>
      </c>
      <c r="BC9" s="3" t="s">
        <v>7</v>
      </c>
      <c r="BD9" s="3" t="s">
        <v>8</v>
      </c>
      <c r="BE9" s="71" t="s">
        <v>5</v>
      </c>
      <c r="BF9" s="3" t="s">
        <v>6</v>
      </c>
      <c r="BG9" s="87" t="s">
        <v>7</v>
      </c>
      <c r="BH9" s="3" t="s">
        <v>62</v>
      </c>
      <c r="BI9" s="71" t="s">
        <v>5</v>
      </c>
    </row>
    <row r="10" spans="1:61" s="1" customFormat="1" ht="14.1" customHeight="1" x14ac:dyDescent="0.25">
      <c r="A10" s="6" t="s">
        <v>9</v>
      </c>
      <c r="B10" s="37">
        <v>7816059</v>
      </c>
      <c r="C10" s="37">
        <v>7884572</v>
      </c>
      <c r="D10" s="37">
        <v>7588380</v>
      </c>
      <c r="E10" s="37">
        <v>7743840</v>
      </c>
      <c r="F10" s="37">
        <v>7204132</v>
      </c>
      <c r="G10" s="37">
        <v>7428567</v>
      </c>
      <c r="H10" s="37">
        <v>7416915</v>
      </c>
      <c r="I10" s="37">
        <v>7408615</v>
      </c>
      <c r="J10" s="37">
        <v>7869068</v>
      </c>
      <c r="K10" s="37">
        <v>7676255</v>
      </c>
      <c r="L10" s="37">
        <v>7614074</v>
      </c>
      <c r="M10" s="37">
        <v>7894065</v>
      </c>
      <c r="N10" s="37">
        <v>7350467</v>
      </c>
      <c r="O10" s="37">
        <v>7218870</v>
      </c>
      <c r="P10" s="37">
        <v>7205384</v>
      </c>
      <c r="Q10" s="37">
        <v>7209975</v>
      </c>
      <c r="R10" s="37">
        <v>7638411</v>
      </c>
      <c r="S10" s="37">
        <v>7141682</v>
      </c>
      <c r="T10" s="37">
        <v>7242623</v>
      </c>
      <c r="U10" s="37">
        <v>7440191</v>
      </c>
      <c r="V10" s="37">
        <v>6349291</v>
      </c>
      <c r="W10" s="37">
        <v>6485058</v>
      </c>
      <c r="X10" s="37">
        <v>6647417</v>
      </c>
      <c r="Y10" s="37">
        <v>6881988</v>
      </c>
      <c r="Z10" s="37">
        <v>6601395</v>
      </c>
      <c r="AA10" s="37">
        <v>6555065</v>
      </c>
      <c r="AB10" s="37">
        <v>6695729</v>
      </c>
      <c r="AC10" s="37">
        <v>6695812</v>
      </c>
      <c r="AD10" s="37">
        <v>6707166</v>
      </c>
      <c r="AE10" s="37">
        <v>6936174</v>
      </c>
      <c r="AF10" s="37">
        <v>6908797</v>
      </c>
      <c r="AG10" s="37">
        <v>6921736</v>
      </c>
      <c r="AH10" s="37">
        <v>4510739</v>
      </c>
      <c r="AI10" s="37">
        <v>4443243</v>
      </c>
      <c r="AJ10" s="37">
        <v>4639108</v>
      </c>
      <c r="AK10" s="37">
        <v>4984713</v>
      </c>
      <c r="AL10" s="37">
        <v>3717427</v>
      </c>
      <c r="AM10" s="37">
        <v>3314174</v>
      </c>
      <c r="AN10" s="37">
        <v>3600298</v>
      </c>
      <c r="AO10" s="37">
        <v>3273699</v>
      </c>
      <c r="AP10" s="37">
        <v>3473812</v>
      </c>
      <c r="AQ10" s="37">
        <v>3564333</v>
      </c>
      <c r="AR10" s="37">
        <v>3552820</v>
      </c>
      <c r="AS10" s="37">
        <v>2307686</v>
      </c>
      <c r="AT10" s="37">
        <v>2371462</v>
      </c>
      <c r="AU10" s="37">
        <v>2272639</v>
      </c>
      <c r="AV10" s="37">
        <v>2533307</v>
      </c>
      <c r="AW10" s="37">
        <v>1955446</v>
      </c>
      <c r="AX10" s="37">
        <v>1996323</v>
      </c>
      <c r="AY10" s="37">
        <v>2103278</v>
      </c>
      <c r="AZ10" s="37">
        <v>2138230</v>
      </c>
      <c r="BA10" s="37">
        <v>1440842</v>
      </c>
      <c r="BB10" s="37">
        <v>1536957</v>
      </c>
      <c r="BC10" s="37">
        <v>1604458</v>
      </c>
      <c r="BD10" s="37">
        <v>1578937</v>
      </c>
      <c r="BE10" s="37">
        <v>1332201</v>
      </c>
      <c r="BF10" s="37">
        <v>1387971</v>
      </c>
      <c r="BG10" s="37">
        <v>1354905</v>
      </c>
      <c r="BH10" s="37">
        <v>1530324</v>
      </c>
      <c r="BI10" s="37">
        <v>1415056</v>
      </c>
    </row>
    <row r="11" spans="1:61" s="1" customFormat="1" ht="14.1" customHeight="1" x14ac:dyDescent="0.25">
      <c r="A11" s="2" t="s">
        <v>10</v>
      </c>
      <c r="B11" s="38">
        <v>68157</v>
      </c>
      <c r="C11" s="38">
        <v>66643</v>
      </c>
      <c r="D11" s="38">
        <v>65646</v>
      </c>
      <c r="E11" s="38">
        <v>65000</v>
      </c>
      <c r="F11" s="38">
        <v>62821</v>
      </c>
      <c r="G11" s="38">
        <v>63045</v>
      </c>
      <c r="H11" s="38">
        <v>59011</v>
      </c>
      <c r="I11" s="38">
        <v>60885</v>
      </c>
      <c r="J11" s="38">
        <v>65221</v>
      </c>
      <c r="K11" s="38">
        <v>68042</v>
      </c>
      <c r="L11" s="38">
        <v>68704</v>
      </c>
      <c r="M11" s="38">
        <v>70958</v>
      </c>
      <c r="N11" s="38">
        <v>65284</v>
      </c>
      <c r="O11" s="38">
        <v>67956</v>
      </c>
      <c r="P11" s="38">
        <v>66509</v>
      </c>
      <c r="Q11" s="38">
        <v>71103</v>
      </c>
      <c r="R11" s="38">
        <v>68444</v>
      </c>
      <c r="S11" s="38">
        <v>63120</v>
      </c>
      <c r="T11" s="38">
        <v>63332</v>
      </c>
      <c r="U11" s="38">
        <v>73312</v>
      </c>
      <c r="V11" s="38">
        <v>55235</v>
      </c>
      <c r="W11" s="38">
        <v>59870</v>
      </c>
      <c r="X11" s="38">
        <v>60535</v>
      </c>
      <c r="Y11" s="38">
        <v>61865</v>
      </c>
      <c r="Z11" s="38">
        <v>65153</v>
      </c>
      <c r="AA11" s="38">
        <v>64387</v>
      </c>
      <c r="AB11" s="38">
        <v>59251</v>
      </c>
      <c r="AC11" s="38">
        <v>55797</v>
      </c>
      <c r="AD11" s="38">
        <v>56987</v>
      </c>
      <c r="AE11" s="38">
        <v>63264</v>
      </c>
      <c r="AF11" s="38">
        <v>60920</v>
      </c>
      <c r="AG11" s="38">
        <v>57984</v>
      </c>
      <c r="AH11" s="38">
        <v>43814</v>
      </c>
      <c r="AI11" s="38">
        <v>42989</v>
      </c>
      <c r="AJ11" s="38">
        <v>45214</v>
      </c>
      <c r="AK11" s="38">
        <v>51377</v>
      </c>
      <c r="AL11" s="38">
        <v>37474</v>
      </c>
      <c r="AM11" s="38">
        <v>41702</v>
      </c>
      <c r="AN11" s="38">
        <v>45616</v>
      </c>
      <c r="AO11" s="37">
        <v>36043</v>
      </c>
      <c r="AP11" s="38">
        <v>33393</v>
      </c>
      <c r="AQ11" s="38">
        <v>34316</v>
      </c>
      <c r="AR11" s="38">
        <v>32866</v>
      </c>
      <c r="AS11" s="38">
        <v>26526</v>
      </c>
      <c r="AT11" s="38">
        <v>26419</v>
      </c>
      <c r="AU11" s="38">
        <v>24549</v>
      </c>
      <c r="AV11" s="38">
        <v>23631</v>
      </c>
      <c r="AW11" s="38">
        <v>19976</v>
      </c>
      <c r="AX11" s="38">
        <v>13851</v>
      </c>
      <c r="AY11" s="38">
        <v>16631</v>
      </c>
      <c r="AZ11" s="38">
        <v>18934</v>
      </c>
      <c r="BA11" s="38">
        <v>12844</v>
      </c>
      <c r="BB11" s="38">
        <v>9779</v>
      </c>
      <c r="BC11" s="38">
        <v>14699</v>
      </c>
      <c r="BD11" s="38">
        <v>15319</v>
      </c>
      <c r="BE11" s="38">
        <v>14218</v>
      </c>
      <c r="BF11" s="38">
        <v>9715</v>
      </c>
      <c r="BG11" s="38">
        <v>15273</v>
      </c>
      <c r="BH11" s="38">
        <v>20305</v>
      </c>
      <c r="BI11" s="38">
        <v>18973</v>
      </c>
    </row>
    <row r="12" spans="1:61" s="1" customFormat="1" ht="14.1" customHeight="1" x14ac:dyDescent="0.25">
      <c r="A12" s="2" t="s">
        <v>11</v>
      </c>
      <c r="B12" s="38">
        <v>344736</v>
      </c>
      <c r="C12" s="38">
        <v>314132</v>
      </c>
      <c r="D12" s="38">
        <v>334310</v>
      </c>
      <c r="E12" s="38">
        <v>301421</v>
      </c>
      <c r="F12" s="38">
        <v>276358</v>
      </c>
      <c r="G12" s="38">
        <v>270245</v>
      </c>
      <c r="H12" s="38">
        <v>310475</v>
      </c>
      <c r="I12" s="38">
        <v>308388</v>
      </c>
      <c r="J12" s="38">
        <v>314852</v>
      </c>
      <c r="K12" s="38">
        <v>301369</v>
      </c>
      <c r="L12" s="38">
        <v>308716</v>
      </c>
      <c r="M12" s="38">
        <v>329920</v>
      </c>
      <c r="N12" s="38">
        <v>281654</v>
      </c>
      <c r="O12" s="38">
        <v>282375</v>
      </c>
      <c r="P12" s="38">
        <v>276210</v>
      </c>
      <c r="Q12" s="38">
        <v>271727</v>
      </c>
      <c r="R12" s="38">
        <v>301119</v>
      </c>
      <c r="S12" s="38">
        <v>300891</v>
      </c>
      <c r="T12" s="38">
        <v>286167</v>
      </c>
      <c r="U12" s="38">
        <v>292858</v>
      </c>
      <c r="V12" s="38">
        <v>251582</v>
      </c>
      <c r="W12" s="38">
        <v>274526</v>
      </c>
      <c r="X12" s="38">
        <v>258696</v>
      </c>
      <c r="Y12" s="38">
        <v>246580</v>
      </c>
      <c r="Z12" s="38">
        <v>256638</v>
      </c>
      <c r="AA12" s="38">
        <v>238368</v>
      </c>
      <c r="AB12" s="38">
        <v>222587</v>
      </c>
      <c r="AC12" s="38">
        <v>253074</v>
      </c>
      <c r="AD12" s="38">
        <v>267745</v>
      </c>
      <c r="AE12" s="38">
        <v>262964</v>
      </c>
      <c r="AF12" s="38">
        <v>250518</v>
      </c>
      <c r="AG12" s="38">
        <v>267325</v>
      </c>
      <c r="AH12" s="38">
        <v>65919</v>
      </c>
      <c r="AI12" s="38">
        <v>63944</v>
      </c>
      <c r="AJ12" s="38">
        <v>69253</v>
      </c>
      <c r="AK12" s="38">
        <v>70417</v>
      </c>
      <c r="AL12" s="38">
        <v>61311</v>
      </c>
      <c r="AM12" s="38">
        <v>47333</v>
      </c>
      <c r="AN12" s="38">
        <v>55379</v>
      </c>
      <c r="AO12" s="37">
        <v>51289</v>
      </c>
      <c r="AP12" s="38">
        <v>58102</v>
      </c>
      <c r="AQ12" s="38">
        <v>67827</v>
      </c>
      <c r="AR12" s="38">
        <v>68643</v>
      </c>
      <c r="AS12" s="38">
        <v>40951</v>
      </c>
      <c r="AT12" s="38">
        <v>44502</v>
      </c>
      <c r="AU12" s="38">
        <v>41854</v>
      </c>
      <c r="AV12" s="38">
        <v>41840</v>
      </c>
      <c r="AW12" s="38">
        <v>31495</v>
      </c>
      <c r="AX12" s="38">
        <v>36040</v>
      </c>
      <c r="AY12" s="38">
        <v>38357</v>
      </c>
      <c r="AZ12" s="38">
        <v>38981</v>
      </c>
      <c r="BA12" s="38">
        <v>25445</v>
      </c>
      <c r="BB12" s="38">
        <v>23546</v>
      </c>
      <c r="BC12" s="38">
        <v>28755</v>
      </c>
      <c r="BD12" s="38">
        <v>25058</v>
      </c>
      <c r="BE12" s="38">
        <v>14219</v>
      </c>
      <c r="BF12" s="38">
        <v>18947</v>
      </c>
      <c r="BG12" s="38">
        <v>12062</v>
      </c>
      <c r="BH12" s="38">
        <v>19591</v>
      </c>
      <c r="BI12" s="38">
        <v>17072</v>
      </c>
    </row>
    <row r="13" spans="1:61" s="1" customFormat="1" ht="14.1" customHeight="1" x14ac:dyDescent="0.25">
      <c r="A13" s="2" t="s">
        <v>12</v>
      </c>
      <c r="B13" s="38">
        <v>68398</v>
      </c>
      <c r="C13" s="38">
        <v>72810</v>
      </c>
      <c r="D13" s="38">
        <v>70320</v>
      </c>
      <c r="E13" s="38">
        <v>73917</v>
      </c>
      <c r="F13" s="38">
        <v>72890</v>
      </c>
      <c r="G13" s="38">
        <v>72517</v>
      </c>
      <c r="H13" s="38">
        <v>74493</v>
      </c>
      <c r="I13" s="38">
        <v>71285</v>
      </c>
      <c r="J13" s="38">
        <v>79387</v>
      </c>
      <c r="K13" s="38">
        <v>84727</v>
      </c>
      <c r="L13" s="38">
        <v>82231</v>
      </c>
      <c r="M13" s="38">
        <v>84139</v>
      </c>
      <c r="N13" s="38">
        <v>80367</v>
      </c>
      <c r="O13" s="38">
        <v>80450</v>
      </c>
      <c r="P13" s="38">
        <v>77406</v>
      </c>
      <c r="Q13" s="38">
        <v>85792</v>
      </c>
      <c r="R13" s="38">
        <v>87554</v>
      </c>
      <c r="S13" s="38">
        <v>94266</v>
      </c>
      <c r="T13" s="38">
        <v>93636</v>
      </c>
      <c r="U13" s="38">
        <v>92953</v>
      </c>
      <c r="V13" s="38">
        <v>81934</v>
      </c>
      <c r="W13" s="38">
        <v>87513</v>
      </c>
      <c r="X13" s="38">
        <v>85887</v>
      </c>
      <c r="Y13" s="38">
        <v>90155</v>
      </c>
      <c r="Z13" s="38">
        <v>95749</v>
      </c>
      <c r="AA13" s="38">
        <v>92963</v>
      </c>
      <c r="AB13" s="38">
        <v>86381</v>
      </c>
      <c r="AC13" s="38">
        <v>100753</v>
      </c>
      <c r="AD13" s="38">
        <v>95047</v>
      </c>
      <c r="AE13" s="38">
        <v>98757</v>
      </c>
      <c r="AF13" s="38">
        <v>102443</v>
      </c>
      <c r="AG13" s="38">
        <v>104214</v>
      </c>
      <c r="AH13" s="38">
        <v>80647</v>
      </c>
      <c r="AI13" s="38">
        <v>82836</v>
      </c>
      <c r="AJ13" s="38">
        <v>88478</v>
      </c>
      <c r="AK13" s="38">
        <v>89050</v>
      </c>
      <c r="AL13" s="38">
        <v>68284</v>
      </c>
      <c r="AM13" s="38">
        <v>50680</v>
      </c>
      <c r="AN13" s="38">
        <v>65489</v>
      </c>
      <c r="AO13" s="37">
        <v>51680</v>
      </c>
      <c r="AP13" s="38">
        <v>64572</v>
      </c>
      <c r="AQ13" s="38">
        <v>73294</v>
      </c>
      <c r="AR13" s="38">
        <v>91953</v>
      </c>
      <c r="AS13" s="38">
        <v>43870</v>
      </c>
      <c r="AT13" s="38">
        <v>53851</v>
      </c>
      <c r="AU13" s="38">
        <v>58790</v>
      </c>
      <c r="AV13" s="38">
        <v>67143</v>
      </c>
      <c r="AW13" s="38">
        <v>53224</v>
      </c>
      <c r="AX13" s="38">
        <v>56917</v>
      </c>
      <c r="AY13" s="38">
        <v>59699</v>
      </c>
      <c r="AZ13" s="38">
        <v>59571</v>
      </c>
      <c r="BA13" s="38">
        <v>35547</v>
      </c>
      <c r="BB13" s="38">
        <v>35579</v>
      </c>
      <c r="BC13" s="38">
        <v>40486</v>
      </c>
      <c r="BD13" s="38">
        <v>35244</v>
      </c>
      <c r="BE13" s="38">
        <v>35835</v>
      </c>
      <c r="BF13" s="38">
        <v>39837</v>
      </c>
      <c r="BG13" s="38">
        <v>36069</v>
      </c>
      <c r="BH13" s="38">
        <v>38662</v>
      </c>
      <c r="BI13" s="38">
        <v>32826</v>
      </c>
    </row>
    <row r="14" spans="1:61" s="1" customFormat="1" ht="14.1" customHeight="1" x14ac:dyDescent="0.25">
      <c r="A14" s="2" t="s">
        <v>13</v>
      </c>
      <c r="B14" s="38">
        <v>66159</v>
      </c>
      <c r="C14" s="38">
        <v>66589</v>
      </c>
      <c r="D14" s="38">
        <v>68213</v>
      </c>
      <c r="E14" s="38">
        <v>64980</v>
      </c>
      <c r="F14" s="38">
        <v>60227</v>
      </c>
      <c r="G14" s="38">
        <v>64532</v>
      </c>
      <c r="H14" s="38">
        <v>58546</v>
      </c>
      <c r="I14" s="38">
        <v>62990</v>
      </c>
      <c r="J14" s="38">
        <v>75685</v>
      </c>
      <c r="K14" s="38">
        <v>73213</v>
      </c>
      <c r="L14" s="38">
        <v>73394</v>
      </c>
      <c r="M14" s="38">
        <v>74909</v>
      </c>
      <c r="N14" s="38">
        <v>63183</v>
      </c>
      <c r="O14" s="38">
        <v>62334</v>
      </c>
      <c r="P14" s="38">
        <v>67675</v>
      </c>
      <c r="Q14" s="38">
        <v>70110</v>
      </c>
      <c r="R14" s="38">
        <v>71248</v>
      </c>
      <c r="S14" s="38">
        <v>64458</v>
      </c>
      <c r="T14" s="38">
        <v>64491</v>
      </c>
      <c r="U14" s="38">
        <v>65609</v>
      </c>
      <c r="V14" s="38">
        <v>59644</v>
      </c>
      <c r="W14" s="38">
        <v>55230</v>
      </c>
      <c r="X14" s="38">
        <v>60562</v>
      </c>
      <c r="Y14" s="38">
        <v>59540</v>
      </c>
      <c r="Z14" s="38">
        <v>61276</v>
      </c>
      <c r="AA14" s="38">
        <v>55792</v>
      </c>
      <c r="AB14" s="38">
        <v>57326</v>
      </c>
      <c r="AC14" s="38">
        <v>55645</v>
      </c>
      <c r="AD14" s="38">
        <v>54874</v>
      </c>
      <c r="AE14" s="38">
        <v>53897</v>
      </c>
      <c r="AF14" s="38">
        <v>55289</v>
      </c>
      <c r="AG14" s="38">
        <v>56707</v>
      </c>
      <c r="AH14" s="38">
        <v>36315</v>
      </c>
      <c r="AI14" s="38">
        <v>37587</v>
      </c>
      <c r="AJ14" s="38">
        <v>35842</v>
      </c>
      <c r="AK14" s="38">
        <v>39668</v>
      </c>
      <c r="AL14" s="38">
        <v>28082</v>
      </c>
      <c r="AM14" s="38">
        <v>21538</v>
      </c>
      <c r="AN14" s="38">
        <v>28051</v>
      </c>
      <c r="AO14" s="37">
        <v>25782</v>
      </c>
      <c r="AP14" s="38">
        <v>26973</v>
      </c>
      <c r="AQ14" s="38">
        <v>28753</v>
      </c>
      <c r="AR14" s="38">
        <v>30172</v>
      </c>
      <c r="AS14" s="38">
        <v>19158</v>
      </c>
      <c r="AT14" s="38">
        <v>21328</v>
      </c>
      <c r="AU14" s="38">
        <v>21846</v>
      </c>
      <c r="AV14" s="38">
        <v>21416</v>
      </c>
      <c r="AW14" s="38">
        <v>16472</v>
      </c>
      <c r="AX14" s="38">
        <v>17332</v>
      </c>
      <c r="AY14" s="38">
        <v>21107</v>
      </c>
      <c r="AZ14" s="38">
        <v>20700</v>
      </c>
      <c r="BA14" s="38">
        <v>13643</v>
      </c>
      <c r="BB14" s="38">
        <v>14286</v>
      </c>
      <c r="BC14" s="38">
        <v>15961</v>
      </c>
      <c r="BD14" s="38">
        <v>14258</v>
      </c>
      <c r="BE14" s="38">
        <v>10259</v>
      </c>
      <c r="BF14" s="38">
        <v>10195</v>
      </c>
      <c r="BG14" s="38">
        <v>10431</v>
      </c>
      <c r="BH14" s="38">
        <v>12201</v>
      </c>
      <c r="BI14" s="38">
        <v>9890</v>
      </c>
    </row>
    <row r="15" spans="1:61" s="1" customFormat="1" ht="14.1" customHeight="1" x14ac:dyDescent="0.25">
      <c r="A15" s="2" t="s">
        <v>14</v>
      </c>
      <c r="B15" s="38">
        <v>217704</v>
      </c>
      <c r="C15" s="38">
        <v>224973</v>
      </c>
      <c r="D15" s="38">
        <v>223095</v>
      </c>
      <c r="E15" s="38">
        <v>235772</v>
      </c>
      <c r="F15" s="38">
        <v>206926</v>
      </c>
      <c r="G15" s="38">
        <v>208654</v>
      </c>
      <c r="H15" s="38">
        <v>219555</v>
      </c>
      <c r="I15" s="38">
        <v>238938</v>
      </c>
      <c r="J15" s="38">
        <v>246925</v>
      </c>
      <c r="K15" s="38">
        <v>256693</v>
      </c>
      <c r="L15" s="38">
        <v>237861</v>
      </c>
      <c r="M15" s="38">
        <v>245651</v>
      </c>
      <c r="N15" s="38">
        <v>213111</v>
      </c>
      <c r="O15" s="38">
        <v>224148</v>
      </c>
      <c r="P15" s="38">
        <v>239493</v>
      </c>
      <c r="Q15" s="38">
        <v>253560</v>
      </c>
      <c r="R15" s="38">
        <v>248340</v>
      </c>
      <c r="S15" s="38">
        <v>227118</v>
      </c>
      <c r="T15" s="38">
        <v>243225</v>
      </c>
      <c r="U15" s="38">
        <v>255330</v>
      </c>
      <c r="V15" s="38">
        <v>213462</v>
      </c>
      <c r="W15" s="38">
        <v>200618</v>
      </c>
      <c r="X15" s="38">
        <v>231567</v>
      </c>
      <c r="Y15" s="38">
        <v>230283</v>
      </c>
      <c r="Z15" s="38">
        <v>216696</v>
      </c>
      <c r="AA15" s="38">
        <v>208633</v>
      </c>
      <c r="AB15" s="38">
        <v>213761</v>
      </c>
      <c r="AC15" s="38">
        <v>220023</v>
      </c>
      <c r="AD15" s="38">
        <v>203361</v>
      </c>
      <c r="AE15" s="38">
        <v>217615</v>
      </c>
      <c r="AF15" s="38">
        <v>233780</v>
      </c>
      <c r="AG15" s="38">
        <v>217712</v>
      </c>
      <c r="AH15" s="38">
        <v>149327</v>
      </c>
      <c r="AI15" s="38">
        <v>159802</v>
      </c>
      <c r="AJ15" s="38">
        <v>172062</v>
      </c>
      <c r="AK15" s="38">
        <v>184600</v>
      </c>
      <c r="AL15" s="38">
        <v>131868</v>
      </c>
      <c r="AM15" s="38">
        <v>138570</v>
      </c>
      <c r="AN15" s="38">
        <v>124671</v>
      </c>
      <c r="AO15" s="37">
        <v>123085</v>
      </c>
      <c r="AP15" s="38">
        <v>128067</v>
      </c>
      <c r="AQ15" s="38">
        <v>144698</v>
      </c>
      <c r="AR15" s="38">
        <v>138246</v>
      </c>
      <c r="AS15" s="38">
        <v>87582</v>
      </c>
      <c r="AT15" s="38">
        <v>90277</v>
      </c>
      <c r="AU15" s="38">
        <v>88156</v>
      </c>
      <c r="AV15" s="38">
        <v>89456</v>
      </c>
      <c r="AW15" s="38">
        <v>68902</v>
      </c>
      <c r="AX15" s="38">
        <v>85500</v>
      </c>
      <c r="AY15" s="38">
        <v>90717</v>
      </c>
      <c r="AZ15" s="38">
        <v>91098</v>
      </c>
      <c r="BA15" s="38">
        <v>53428</v>
      </c>
      <c r="BB15" s="38">
        <v>59482</v>
      </c>
      <c r="BC15" s="38">
        <v>61999</v>
      </c>
      <c r="BD15" s="38">
        <v>62745</v>
      </c>
      <c r="BE15" s="38">
        <v>57341</v>
      </c>
      <c r="BF15" s="38">
        <v>60366</v>
      </c>
      <c r="BG15" s="38">
        <v>54939</v>
      </c>
      <c r="BH15" s="38">
        <v>61919</v>
      </c>
      <c r="BI15" s="38">
        <v>58477</v>
      </c>
    </row>
    <row r="16" spans="1:61" s="1" customFormat="1" ht="14.1" customHeight="1" x14ac:dyDescent="0.25">
      <c r="A16" s="2" t="s">
        <v>15</v>
      </c>
      <c r="B16" s="38">
        <v>74204</v>
      </c>
      <c r="C16" s="38">
        <v>71919</v>
      </c>
      <c r="D16" s="38">
        <v>73683</v>
      </c>
      <c r="E16" s="38">
        <v>81601</v>
      </c>
      <c r="F16" s="38">
        <v>72510</v>
      </c>
      <c r="G16" s="38">
        <v>70500</v>
      </c>
      <c r="H16" s="38">
        <v>73810</v>
      </c>
      <c r="I16" s="38">
        <v>70014</v>
      </c>
      <c r="J16" s="38">
        <v>74020</v>
      </c>
      <c r="K16" s="38">
        <v>72733</v>
      </c>
      <c r="L16" s="38">
        <v>71312</v>
      </c>
      <c r="M16" s="38">
        <v>72508</v>
      </c>
      <c r="N16" s="38">
        <v>65793</v>
      </c>
      <c r="O16" s="38">
        <v>68630</v>
      </c>
      <c r="P16" s="38">
        <v>67180</v>
      </c>
      <c r="Q16" s="38">
        <v>66381</v>
      </c>
      <c r="R16" s="38">
        <v>69516</v>
      </c>
      <c r="S16" s="38">
        <v>67380</v>
      </c>
      <c r="T16" s="38">
        <v>66925</v>
      </c>
      <c r="U16" s="38">
        <v>67308</v>
      </c>
      <c r="V16" s="38">
        <v>58408</v>
      </c>
      <c r="W16" s="38">
        <v>55154</v>
      </c>
      <c r="X16" s="38">
        <v>58471</v>
      </c>
      <c r="Y16" s="38">
        <v>60713</v>
      </c>
      <c r="Z16" s="38">
        <v>62398</v>
      </c>
      <c r="AA16" s="38">
        <v>57104</v>
      </c>
      <c r="AB16" s="38">
        <v>63654</v>
      </c>
      <c r="AC16" s="38">
        <v>65041</v>
      </c>
      <c r="AD16" s="38">
        <v>62840</v>
      </c>
      <c r="AE16" s="38">
        <v>66435</v>
      </c>
      <c r="AF16" s="38">
        <v>71286</v>
      </c>
      <c r="AG16" s="38">
        <v>65582</v>
      </c>
      <c r="AH16" s="38">
        <v>46268</v>
      </c>
      <c r="AI16" s="38">
        <v>45231</v>
      </c>
      <c r="AJ16" s="38">
        <v>47901</v>
      </c>
      <c r="AK16" s="38">
        <v>47376</v>
      </c>
      <c r="AL16" s="38">
        <v>35365</v>
      </c>
      <c r="AM16" s="38">
        <v>32702</v>
      </c>
      <c r="AN16" s="38">
        <v>36599</v>
      </c>
      <c r="AO16" s="37">
        <v>35685</v>
      </c>
      <c r="AP16" s="38">
        <v>45286</v>
      </c>
      <c r="AQ16" s="38">
        <v>37078</v>
      </c>
      <c r="AR16" s="38">
        <v>41436</v>
      </c>
      <c r="AS16" s="38">
        <v>20905</v>
      </c>
      <c r="AT16" s="38">
        <v>22513</v>
      </c>
      <c r="AU16" s="38">
        <v>26739</v>
      </c>
      <c r="AV16" s="38">
        <v>26652</v>
      </c>
      <c r="AW16" s="38">
        <v>18104</v>
      </c>
      <c r="AX16" s="38">
        <v>18345</v>
      </c>
      <c r="AY16" s="38">
        <v>20005</v>
      </c>
      <c r="AZ16" s="38">
        <v>20085</v>
      </c>
      <c r="BA16" s="38">
        <v>12988</v>
      </c>
      <c r="BB16" s="38">
        <v>12146</v>
      </c>
      <c r="BC16" s="38">
        <v>15306</v>
      </c>
      <c r="BD16" s="38">
        <v>10310</v>
      </c>
      <c r="BE16" s="38">
        <v>11904</v>
      </c>
      <c r="BF16" s="38">
        <v>10070</v>
      </c>
      <c r="BG16" s="38">
        <v>14048</v>
      </c>
      <c r="BH16" s="38">
        <v>15368</v>
      </c>
      <c r="BI16" s="38">
        <v>12395</v>
      </c>
    </row>
    <row r="17" spans="1:61" s="1" customFormat="1" ht="14.1" customHeight="1" x14ac:dyDescent="0.25">
      <c r="A17" s="2" t="s">
        <v>16</v>
      </c>
      <c r="B17" s="38">
        <v>187619</v>
      </c>
      <c r="C17" s="38">
        <v>181454</v>
      </c>
      <c r="D17" s="38">
        <v>173890</v>
      </c>
      <c r="E17" s="38">
        <v>178664</v>
      </c>
      <c r="F17" s="38">
        <v>161570</v>
      </c>
      <c r="G17" s="38">
        <v>176504</v>
      </c>
      <c r="H17" s="38">
        <v>196819</v>
      </c>
      <c r="I17" s="38">
        <v>173246</v>
      </c>
      <c r="J17" s="38">
        <v>181210</v>
      </c>
      <c r="K17" s="38">
        <v>184909</v>
      </c>
      <c r="L17" s="38">
        <v>161409</v>
      </c>
      <c r="M17" s="38">
        <v>172220</v>
      </c>
      <c r="N17" s="38">
        <v>165831</v>
      </c>
      <c r="O17" s="38">
        <v>152988</v>
      </c>
      <c r="P17" s="38">
        <v>165992</v>
      </c>
      <c r="Q17" s="38">
        <v>163396</v>
      </c>
      <c r="R17" s="38">
        <v>197451</v>
      </c>
      <c r="S17" s="38">
        <v>170633</v>
      </c>
      <c r="T17" s="38">
        <v>168817</v>
      </c>
      <c r="U17" s="38">
        <v>158164</v>
      </c>
      <c r="V17" s="38">
        <v>140462</v>
      </c>
      <c r="W17" s="38">
        <v>141699</v>
      </c>
      <c r="X17" s="38">
        <v>147286</v>
      </c>
      <c r="Y17" s="38">
        <v>149560</v>
      </c>
      <c r="Z17" s="38">
        <v>154356</v>
      </c>
      <c r="AA17" s="38">
        <v>163103</v>
      </c>
      <c r="AB17" s="38">
        <v>157847</v>
      </c>
      <c r="AC17" s="38">
        <v>147576</v>
      </c>
      <c r="AD17" s="38">
        <v>153306</v>
      </c>
      <c r="AE17" s="38">
        <v>155060</v>
      </c>
      <c r="AF17" s="38">
        <v>178195</v>
      </c>
      <c r="AG17" s="38">
        <v>154088</v>
      </c>
      <c r="AH17" s="38">
        <v>103277</v>
      </c>
      <c r="AI17" s="38">
        <v>99934</v>
      </c>
      <c r="AJ17" s="38">
        <v>108082</v>
      </c>
      <c r="AK17" s="38">
        <v>134899</v>
      </c>
      <c r="AL17" s="38">
        <v>77597</v>
      </c>
      <c r="AM17" s="38">
        <v>78599</v>
      </c>
      <c r="AN17" s="38">
        <v>103824</v>
      </c>
      <c r="AO17" s="37">
        <v>74314</v>
      </c>
      <c r="AP17" s="38">
        <v>111523</v>
      </c>
      <c r="AQ17" s="38">
        <v>74704</v>
      </c>
      <c r="AR17" s="38">
        <v>73341</v>
      </c>
      <c r="AS17" s="38">
        <v>43899</v>
      </c>
      <c r="AT17" s="38">
        <v>43335</v>
      </c>
      <c r="AU17" s="38">
        <v>48903</v>
      </c>
      <c r="AV17" s="38">
        <v>56300</v>
      </c>
      <c r="AW17" s="38">
        <v>32542</v>
      </c>
      <c r="AX17" s="38">
        <v>39908</v>
      </c>
      <c r="AY17" s="38">
        <v>37670</v>
      </c>
      <c r="AZ17" s="38">
        <v>36391</v>
      </c>
      <c r="BA17" s="38">
        <v>17741</v>
      </c>
      <c r="BB17" s="38">
        <v>15189</v>
      </c>
      <c r="BC17" s="38">
        <v>27181</v>
      </c>
      <c r="BD17" s="38">
        <v>28631</v>
      </c>
      <c r="BE17" s="38">
        <v>16161</v>
      </c>
      <c r="BF17" s="38">
        <v>18951</v>
      </c>
      <c r="BG17" s="38">
        <v>31140</v>
      </c>
      <c r="BH17" s="38">
        <v>23360</v>
      </c>
      <c r="BI17" s="38">
        <v>15756</v>
      </c>
    </row>
    <row r="18" spans="1:61" s="1" customFormat="1" ht="14.1" customHeight="1" x14ac:dyDescent="0.25">
      <c r="A18" s="2" t="s">
        <v>17</v>
      </c>
      <c r="B18" s="38">
        <v>254800</v>
      </c>
      <c r="C18" s="38">
        <v>225502</v>
      </c>
      <c r="D18" s="38">
        <v>219240</v>
      </c>
      <c r="E18" s="38">
        <v>230068</v>
      </c>
      <c r="F18" s="38">
        <v>215218</v>
      </c>
      <c r="G18" s="38">
        <v>242260</v>
      </c>
      <c r="H18" s="38">
        <v>209212</v>
      </c>
      <c r="I18" s="38">
        <v>267666</v>
      </c>
      <c r="J18" s="38">
        <v>236223</v>
      </c>
      <c r="K18" s="38">
        <v>238864</v>
      </c>
      <c r="L18" s="38">
        <v>251799</v>
      </c>
      <c r="M18" s="38">
        <v>250759</v>
      </c>
      <c r="N18" s="38">
        <v>247454</v>
      </c>
      <c r="O18" s="38">
        <v>253561</v>
      </c>
      <c r="P18" s="38">
        <v>246451</v>
      </c>
      <c r="Q18" s="38">
        <v>252336</v>
      </c>
      <c r="R18" s="38">
        <v>263166</v>
      </c>
      <c r="S18" s="38">
        <v>252516</v>
      </c>
      <c r="T18" s="38">
        <v>284815</v>
      </c>
      <c r="U18" s="38">
        <v>298262</v>
      </c>
      <c r="V18" s="38">
        <v>245586</v>
      </c>
      <c r="W18" s="38">
        <v>267972</v>
      </c>
      <c r="X18" s="38">
        <v>290353</v>
      </c>
      <c r="Y18" s="38">
        <v>318656</v>
      </c>
      <c r="Z18" s="38">
        <v>305614</v>
      </c>
      <c r="AA18" s="38">
        <v>278603</v>
      </c>
      <c r="AB18" s="38">
        <v>291235</v>
      </c>
      <c r="AC18" s="38">
        <v>315541</v>
      </c>
      <c r="AD18" s="38">
        <v>296517</v>
      </c>
      <c r="AE18" s="38">
        <v>302559</v>
      </c>
      <c r="AF18" s="38">
        <v>301731</v>
      </c>
      <c r="AG18" s="38">
        <v>289783</v>
      </c>
      <c r="AH18" s="38">
        <v>157613</v>
      </c>
      <c r="AI18" s="38">
        <v>149337</v>
      </c>
      <c r="AJ18" s="38">
        <v>149230</v>
      </c>
      <c r="AK18" s="38">
        <v>149818</v>
      </c>
      <c r="AL18" s="38">
        <v>125981</v>
      </c>
      <c r="AM18" s="38">
        <v>139372</v>
      </c>
      <c r="AN18" s="38">
        <v>117141</v>
      </c>
      <c r="AO18" s="37">
        <v>113969</v>
      </c>
      <c r="AP18" s="38">
        <v>133824</v>
      </c>
      <c r="AQ18" s="38">
        <v>134681</v>
      </c>
      <c r="AR18" s="38">
        <v>132946</v>
      </c>
      <c r="AS18" s="38">
        <v>84631</v>
      </c>
      <c r="AT18" s="38">
        <v>102933</v>
      </c>
      <c r="AU18" s="38">
        <v>82248</v>
      </c>
      <c r="AV18" s="38">
        <v>96612</v>
      </c>
      <c r="AW18" s="38">
        <v>64998</v>
      </c>
      <c r="AX18" s="38">
        <v>74191</v>
      </c>
      <c r="AY18" s="38">
        <v>83752</v>
      </c>
      <c r="AZ18" s="38">
        <v>93404</v>
      </c>
      <c r="BA18" s="38">
        <v>60215</v>
      </c>
      <c r="BB18" s="38">
        <v>67198</v>
      </c>
      <c r="BC18" s="38">
        <v>67705</v>
      </c>
      <c r="BD18" s="38">
        <v>61303</v>
      </c>
      <c r="BE18" s="38">
        <v>56347</v>
      </c>
      <c r="BF18" s="38">
        <v>63895</v>
      </c>
      <c r="BG18" s="38">
        <v>40669</v>
      </c>
      <c r="BH18" s="38">
        <v>46653</v>
      </c>
      <c r="BI18" s="38">
        <v>39586</v>
      </c>
    </row>
    <row r="19" spans="1:61" s="1" customFormat="1" ht="14.1" customHeight="1" x14ac:dyDescent="0.25">
      <c r="A19" s="2" t="s">
        <v>18</v>
      </c>
      <c r="B19" s="38">
        <v>668997</v>
      </c>
      <c r="C19" s="38">
        <v>614042</v>
      </c>
      <c r="D19" s="38">
        <v>600656</v>
      </c>
      <c r="E19" s="38">
        <v>655315</v>
      </c>
      <c r="F19" s="38">
        <v>662932</v>
      </c>
      <c r="G19" s="38">
        <v>612963</v>
      </c>
      <c r="H19" s="38">
        <v>679398</v>
      </c>
      <c r="I19" s="38">
        <v>601630</v>
      </c>
      <c r="J19" s="38">
        <v>664680</v>
      </c>
      <c r="K19" s="38">
        <v>617436</v>
      </c>
      <c r="L19" s="38">
        <v>667329</v>
      </c>
      <c r="M19" s="38">
        <v>683276</v>
      </c>
      <c r="N19" s="38">
        <v>624615</v>
      </c>
      <c r="O19" s="38">
        <v>603569</v>
      </c>
      <c r="P19" s="38">
        <v>541789</v>
      </c>
      <c r="Q19" s="38">
        <v>546090</v>
      </c>
      <c r="R19" s="38">
        <v>610836</v>
      </c>
      <c r="S19" s="38">
        <v>585454</v>
      </c>
      <c r="T19" s="38">
        <v>647113</v>
      </c>
      <c r="U19" s="38">
        <v>645116</v>
      </c>
      <c r="V19" s="38">
        <v>552777</v>
      </c>
      <c r="W19" s="38">
        <v>592602</v>
      </c>
      <c r="X19" s="38">
        <v>594882</v>
      </c>
      <c r="Y19" s="38">
        <v>655915</v>
      </c>
      <c r="Z19" s="38">
        <v>592070</v>
      </c>
      <c r="AA19" s="38">
        <v>625455</v>
      </c>
      <c r="AB19" s="38">
        <v>629165</v>
      </c>
      <c r="AC19" s="38">
        <v>543732</v>
      </c>
      <c r="AD19" s="38">
        <v>658367</v>
      </c>
      <c r="AE19" s="38">
        <v>663020</v>
      </c>
      <c r="AF19" s="38">
        <v>540595</v>
      </c>
      <c r="AG19" s="38">
        <v>620207</v>
      </c>
      <c r="AH19" s="38">
        <v>468709</v>
      </c>
      <c r="AI19" s="38">
        <v>495364</v>
      </c>
      <c r="AJ19" s="38">
        <v>469073</v>
      </c>
      <c r="AK19" s="38">
        <v>492045</v>
      </c>
      <c r="AL19" s="38">
        <v>434361</v>
      </c>
      <c r="AM19" s="38">
        <v>277702</v>
      </c>
      <c r="AN19" s="38">
        <v>304477</v>
      </c>
      <c r="AO19" s="37">
        <v>280392</v>
      </c>
      <c r="AP19" s="38">
        <v>349173</v>
      </c>
      <c r="AQ19" s="38">
        <v>335865</v>
      </c>
      <c r="AR19" s="38">
        <v>355460</v>
      </c>
      <c r="AS19" s="38">
        <v>277070</v>
      </c>
      <c r="AT19" s="38">
        <v>272218</v>
      </c>
      <c r="AU19" s="38">
        <v>297934</v>
      </c>
      <c r="AV19" s="38">
        <v>318897</v>
      </c>
      <c r="AW19" s="38">
        <v>286957</v>
      </c>
      <c r="AX19" s="38">
        <v>277851</v>
      </c>
      <c r="AY19" s="38">
        <v>280502</v>
      </c>
      <c r="AZ19" s="38">
        <v>271305</v>
      </c>
      <c r="BA19" s="38">
        <v>231435</v>
      </c>
      <c r="BB19" s="38">
        <v>289568</v>
      </c>
      <c r="BC19" s="38">
        <v>300743</v>
      </c>
      <c r="BD19" s="38">
        <v>280743</v>
      </c>
      <c r="BE19" s="38">
        <v>262513</v>
      </c>
      <c r="BF19" s="38">
        <v>268543</v>
      </c>
      <c r="BG19" s="38">
        <v>291217</v>
      </c>
      <c r="BH19" s="38">
        <v>266011</v>
      </c>
      <c r="BI19" s="38">
        <v>240214</v>
      </c>
    </row>
    <row r="20" spans="1:61" s="1" customFormat="1" ht="14.1" customHeight="1" x14ac:dyDescent="0.25">
      <c r="A20" s="2" t="s">
        <v>19</v>
      </c>
      <c r="B20" s="38">
        <v>100020</v>
      </c>
      <c r="C20" s="38">
        <v>106312</v>
      </c>
      <c r="D20" s="38">
        <v>110096</v>
      </c>
      <c r="E20" s="38">
        <v>114137</v>
      </c>
      <c r="F20" s="38">
        <v>97032</v>
      </c>
      <c r="G20" s="38">
        <v>93107</v>
      </c>
      <c r="H20" s="38">
        <v>88988</v>
      </c>
      <c r="I20" s="38">
        <v>95564</v>
      </c>
      <c r="J20" s="38">
        <v>99416</v>
      </c>
      <c r="K20" s="38">
        <v>97223</v>
      </c>
      <c r="L20" s="38">
        <v>94891</v>
      </c>
      <c r="M20" s="38">
        <v>96248</v>
      </c>
      <c r="N20" s="38">
        <v>87516</v>
      </c>
      <c r="O20" s="38">
        <v>88043</v>
      </c>
      <c r="P20" s="38">
        <v>95017</v>
      </c>
      <c r="Q20" s="38">
        <v>99876</v>
      </c>
      <c r="R20" s="38">
        <v>97856</v>
      </c>
      <c r="S20" s="38">
        <v>85685</v>
      </c>
      <c r="T20" s="38">
        <v>91263</v>
      </c>
      <c r="U20" s="38">
        <v>104823</v>
      </c>
      <c r="V20" s="38">
        <v>95287</v>
      </c>
      <c r="W20" s="38">
        <v>89638</v>
      </c>
      <c r="X20" s="38">
        <v>92052</v>
      </c>
      <c r="Y20" s="38">
        <v>97147</v>
      </c>
      <c r="Z20" s="38">
        <v>100013</v>
      </c>
      <c r="AA20" s="38">
        <v>104056</v>
      </c>
      <c r="AB20" s="38">
        <v>99679</v>
      </c>
      <c r="AC20" s="38">
        <v>87727</v>
      </c>
      <c r="AD20" s="38">
        <v>83980</v>
      </c>
      <c r="AE20" s="38">
        <v>94277</v>
      </c>
      <c r="AF20" s="38">
        <v>95520</v>
      </c>
      <c r="AG20" s="38">
        <v>95871</v>
      </c>
      <c r="AH20" s="38">
        <v>66533</v>
      </c>
      <c r="AI20" s="38">
        <v>69353</v>
      </c>
      <c r="AJ20" s="38">
        <v>75214</v>
      </c>
      <c r="AK20" s="38">
        <v>72553</v>
      </c>
      <c r="AL20" s="38">
        <v>54249</v>
      </c>
      <c r="AM20" s="38">
        <v>52755</v>
      </c>
      <c r="AN20" s="38">
        <v>53770</v>
      </c>
      <c r="AO20" s="37">
        <v>46134</v>
      </c>
      <c r="AP20" s="38">
        <v>49438</v>
      </c>
      <c r="AQ20" s="38">
        <v>44523</v>
      </c>
      <c r="AR20" s="38">
        <v>50383</v>
      </c>
      <c r="AS20" s="38">
        <v>35152</v>
      </c>
      <c r="AT20" s="38">
        <v>33154</v>
      </c>
      <c r="AU20" s="38">
        <v>35827</v>
      </c>
      <c r="AV20" s="38">
        <v>33618</v>
      </c>
      <c r="AW20" s="38">
        <v>24715</v>
      </c>
      <c r="AX20" s="38">
        <v>27940</v>
      </c>
      <c r="AY20" s="38">
        <v>24576</v>
      </c>
      <c r="AZ20" s="38">
        <v>28180</v>
      </c>
      <c r="BA20" s="38">
        <v>15647</v>
      </c>
      <c r="BB20" s="38">
        <v>15087</v>
      </c>
      <c r="BC20" s="38">
        <v>19482</v>
      </c>
      <c r="BD20" s="38">
        <v>16980</v>
      </c>
      <c r="BE20" s="38">
        <v>15390</v>
      </c>
      <c r="BF20" s="38">
        <v>14115</v>
      </c>
      <c r="BG20" s="38">
        <v>17666</v>
      </c>
      <c r="BH20" s="38">
        <v>16803</v>
      </c>
      <c r="BI20" s="38">
        <v>17361</v>
      </c>
    </row>
    <row r="21" spans="1:61" s="1" customFormat="1" ht="14.1" customHeight="1" x14ac:dyDescent="0.25">
      <c r="A21" s="2" t="s">
        <v>20</v>
      </c>
      <c r="B21" s="38">
        <v>312479</v>
      </c>
      <c r="C21" s="38">
        <v>328866</v>
      </c>
      <c r="D21" s="38">
        <v>325966</v>
      </c>
      <c r="E21" s="38">
        <v>324002</v>
      </c>
      <c r="F21" s="38">
        <v>267696</v>
      </c>
      <c r="G21" s="38">
        <v>277791</v>
      </c>
      <c r="H21" s="38">
        <v>319722</v>
      </c>
      <c r="I21" s="38">
        <v>304640</v>
      </c>
      <c r="J21" s="38">
        <v>305501</v>
      </c>
      <c r="K21" s="38">
        <v>308622</v>
      </c>
      <c r="L21" s="38">
        <v>328610</v>
      </c>
      <c r="M21" s="38">
        <v>352952</v>
      </c>
      <c r="N21" s="38">
        <v>300641</v>
      </c>
      <c r="O21" s="38">
        <v>311043</v>
      </c>
      <c r="P21" s="38">
        <v>293921</v>
      </c>
      <c r="Q21" s="38">
        <v>284142</v>
      </c>
      <c r="R21" s="38">
        <v>323234</v>
      </c>
      <c r="S21" s="38">
        <v>259857</v>
      </c>
      <c r="T21" s="38">
        <v>305725</v>
      </c>
      <c r="U21" s="38">
        <v>292828</v>
      </c>
      <c r="V21" s="38">
        <v>273373</v>
      </c>
      <c r="W21" s="38">
        <v>274178</v>
      </c>
      <c r="X21" s="38">
        <v>281345</v>
      </c>
      <c r="Y21" s="38">
        <v>294284</v>
      </c>
      <c r="Z21" s="38">
        <v>282166</v>
      </c>
      <c r="AA21" s="38">
        <v>285099</v>
      </c>
      <c r="AB21" s="38">
        <v>281855</v>
      </c>
      <c r="AC21" s="38">
        <v>313020</v>
      </c>
      <c r="AD21" s="38">
        <v>288455</v>
      </c>
      <c r="AE21" s="38">
        <v>324501</v>
      </c>
      <c r="AF21" s="38">
        <v>349032</v>
      </c>
      <c r="AG21" s="38">
        <v>343646</v>
      </c>
      <c r="AH21" s="38">
        <v>214998</v>
      </c>
      <c r="AI21" s="38">
        <v>206436</v>
      </c>
      <c r="AJ21" s="38">
        <v>225675</v>
      </c>
      <c r="AK21" s="38">
        <v>248475</v>
      </c>
      <c r="AL21" s="38">
        <v>156040</v>
      </c>
      <c r="AM21" s="38">
        <v>104968</v>
      </c>
      <c r="AN21" s="38">
        <v>127700</v>
      </c>
      <c r="AO21" s="37">
        <v>112896</v>
      </c>
      <c r="AP21" s="38">
        <v>101902</v>
      </c>
      <c r="AQ21" s="38">
        <v>107691</v>
      </c>
      <c r="AR21" s="38">
        <v>103187</v>
      </c>
      <c r="AS21" s="38">
        <v>73477</v>
      </c>
      <c r="AT21" s="38">
        <v>53038</v>
      </c>
      <c r="AU21" s="38">
        <v>49340</v>
      </c>
      <c r="AV21" s="38">
        <v>64389</v>
      </c>
      <c r="AW21" s="38">
        <v>38978</v>
      </c>
      <c r="AX21" s="38">
        <v>48349</v>
      </c>
      <c r="AY21" s="38">
        <v>43578</v>
      </c>
      <c r="AZ21" s="38">
        <v>60208</v>
      </c>
      <c r="BA21" s="38">
        <v>32187</v>
      </c>
      <c r="BB21" s="38">
        <v>43767</v>
      </c>
      <c r="BC21" s="38">
        <v>42884</v>
      </c>
      <c r="BD21" s="38">
        <v>35244</v>
      </c>
      <c r="BE21" s="38">
        <v>36108</v>
      </c>
      <c r="BF21" s="38">
        <v>33134</v>
      </c>
      <c r="BG21" s="38">
        <v>37137</v>
      </c>
      <c r="BH21" s="38">
        <v>45633</v>
      </c>
      <c r="BI21" s="38">
        <v>40376</v>
      </c>
    </row>
    <row r="22" spans="1:61" s="1" customFormat="1" ht="14.1" customHeight="1" x14ac:dyDescent="0.25">
      <c r="A22" s="2" t="s">
        <v>21</v>
      </c>
      <c r="B22" s="38">
        <v>165661</v>
      </c>
      <c r="C22" s="38">
        <v>166100</v>
      </c>
      <c r="D22" s="38">
        <v>149882</v>
      </c>
      <c r="E22" s="38">
        <v>154726</v>
      </c>
      <c r="F22" s="38">
        <v>133845</v>
      </c>
      <c r="G22" s="38">
        <v>151418</v>
      </c>
      <c r="H22" s="38">
        <v>138163</v>
      </c>
      <c r="I22" s="38">
        <v>124005</v>
      </c>
      <c r="J22" s="38">
        <v>166599</v>
      </c>
      <c r="K22" s="38">
        <v>154261</v>
      </c>
      <c r="L22" s="38">
        <v>167680</v>
      </c>
      <c r="M22" s="38">
        <v>161827</v>
      </c>
      <c r="N22" s="38">
        <v>150955</v>
      </c>
      <c r="O22" s="38">
        <v>154040</v>
      </c>
      <c r="P22" s="38">
        <v>131867</v>
      </c>
      <c r="Q22" s="38">
        <v>161115</v>
      </c>
      <c r="R22" s="38">
        <v>177012</v>
      </c>
      <c r="S22" s="38">
        <v>136240</v>
      </c>
      <c r="T22" s="38">
        <v>120637</v>
      </c>
      <c r="U22" s="38">
        <v>128110</v>
      </c>
      <c r="V22" s="38">
        <v>109650</v>
      </c>
      <c r="W22" s="38">
        <v>100810</v>
      </c>
      <c r="X22" s="38">
        <v>112845</v>
      </c>
      <c r="Y22" s="38">
        <v>110907</v>
      </c>
      <c r="Z22" s="38">
        <v>117312</v>
      </c>
      <c r="AA22" s="38">
        <v>109735</v>
      </c>
      <c r="AB22" s="38">
        <v>107722</v>
      </c>
      <c r="AC22" s="38">
        <v>104816</v>
      </c>
      <c r="AD22" s="38">
        <v>99843</v>
      </c>
      <c r="AE22" s="38">
        <v>91113</v>
      </c>
      <c r="AF22" s="38">
        <v>106136</v>
      </c>
      <c r="AG22" s="38">
        <v>109226</v>
      </c>
      <c r="AH22" s="38">
        <v>57428</v>
      </c>
      <c r="AI22" s="38">
        <v>68560</v>
      </c>
      <c r="AJ22" s="38">
        <v>54345</v>
      </c>
      <c r="AK22" s="38">
        <v>63622</v>
      </c>
      <c r="AL22" s="38">
        <v>45327</v>
      </c>
      <c r="AM22" s="38">
        <v>32991</v>
      </c>
      <c r="AN22" s="38">
        <v>45375</v>
      </c>
      <c r="AO22" s="37">
        <v>38958</v>
      </c>
      <c r="AP22" s="38">
        <v>35577</v>
      </c>
      <c r="AQ22" s="38">
        <v>36593</v>
      </c>
      <c r="AR22" s="38">
        <v>41194</v>
      </c>
      <c r="AS22" s="38">
        <v>17196</v>
      </c>
      <c r="AT22" s="38">
        <v>22543</v>
      </c>
      <c r="AU22" s="38">
        <v>18168</v>
      </c>
      <c r="AV22" s="38">
        <v>25942</v>
      </c>
      <c r="AW22" s="38">
        <v>19499</v>
      </c>
      <c r="AX22" s="38">
        <v>25157</v>
      </c>
      <c r="AY22" s="38">
        <v>21581</v>
      </c>
      <c r="AZ22" s="38">
        <v>21437</v>
      </c>
      <c r="BA22" s="38">
        <v>13712</v>
      </c>
      <c r="BB22" s="38">
        <v>17172</v>
      </c>
      <c r="BC22" s="38">
        <v>14350</v>
      </c>
      <c r="BD22" s="38">
        <v>17861</v>
      </c>
      <c r="BE22" s="38">
        <v>21628</v>
      </c>
      <c r="BF22" s="38">
        <v>12995</v>
      </c>
      <c r="BG22" s="38">
        <v>16340</v>
      </c>
      <c r="BH22" s="38">
        <v>13297</v>
      </c>
      <c r="BI22" s="38">
        <v>17308</v>
      </c>
    </row>
    <row r="23" spans="1:61" s="1" customFormat="1" ht="14.1" customHeight="1" x14ac:dyDescent="0.25">
      <c r="A23" s="2" t="s">
        <v>22</v>
      </c>
      <c r="B23" s="38">
        <v>144918</v>
      </c>
      <c r="C23" s="38">
        <v>138724</v>
      </c>
      <c r="D23" s="38">
        <v>120283</v>
      </c>
      <c r="E23" s="38">
        <v>138118</v>
      </c>
      <c r="F23" s="38">
        <v>124465</v>
      </c>
      <c r="G23" s="38">
        <v>140255</v>
      </c>
      <c r="H23" s="38">
        <v>144140</v>
      </c>
      <c r="I23" s="38">
        <v>145438</v>
      </c>
      <c r="J23" s="38">
        <v>148770</v>
      </c>
      <c r="K23" s="38">
        <v>142884</v>
      </c>
      <c r="L23" s="38">
        <v>149460</v>
      </c>
      <c r="M23" s="38">
        <v>160430</v>
      </c>
      <c r="N23" s="38">
        <v>157236</v>
      </c>
      <c r="O23" s="38">
        <v>164021</v>
      </c>
      <c r="P23" s="38">
        <v>166009</v>
      </c>
      <c r="Q23" s="38">
        <v>164055</v>
      </c>
      <c r="R23" s="38">
        <v>170778</v>
      </c>
      <c r="S23" s="38">
        <v>150311</v>
      </c>
      <c r="T23" s="38">
        <v>147836</v>
      </c>
      <c r="U23" s="38">
        <v>159209</v>
      </c>
      <c r="V23" s="38">
        <v>126965</v>
      </c>
      <c r="W23" s="38">
        <v>119346</v>
      </c>
      <c r="X23" s="38">
        <v>145270</v>
      </c>
      <c r="Y23" s="38">
        <v>157016</v>
      </c>
      <c r="Z23" s="38">
        <v>98126</v>
      </c>
      <c r="AA23" s="38">
        <v>126568</v>
      </c>
      <c r="AB23" s="38">
        <v>122848</v>
      </c>
      <c r="AC23" s="38">
        <v>112914</v>
      </c>
      <c r="AD23" s="38">
        <v>104994</v>
      </c>
      <c r="AE23" s="38">
        <v>117771</v>
      </c>
      <c r="AF23" s="38">
        <v>124705</v>
      </c>
      <c r="AG23" s="38">
        <v>136624</v>
      </c>
      <c r="AH23" s="38">
        <v>78578</v>
      </c>
      <c r="AI23" s="38">
        <v>73022</v>
      </c>
      <c r="AJ23" s="38">
        <v>66466</v>
      </c>
      <c r="AK23" s="38">
        <v>71828</v>
      </c>
      <c r="AL23" s="38">
        <v>55414</v>
      </c>
      <c r="AM23" s="38">
        <v>41899</v>
      </c>
      <c r="AN23" s="38">
        <v>51484</v>
      </c>
      <c r="AO23" s="37">
        <v>57123</v>
      </c>
      <c r="AP23" s="38">
        <v>51143</v>
      </c>
      <c r="AQ23" s="38">
        <v>59793</v>
      </c>
      <c r="AR23" s="38">
        <v>65009</v>
      </c>
      <c r="AS23" s="38">
        <v>37259</v>
      </c>
      <c r="AT23" s="38">
        <v>43080</v>
      </c>
      <c r="AU23" s="38">
        <v>38815</v>
      </c>
      <c r="AV23" s="38">
        <v>55135</v>
      </c>
      <c r="AW23" s="38">
        <v>42721</v>
      </c>
      <c r="AX23" s="38">
        <v>36309</v>
      </c>
      <c r="AY23" s="38">
        <v>25774</v>
      </c>
      <c r="AZ23" s="38">
        <v>36851</v>
      </c>
      <c r="BA23" s="38">
        <v>28318</v>
      </c>
      <c r="BB23" s="38">
        <v>24145</v>
      </c>
      <c r="BC23" s="38">
        <v>30205</v>
      </c>
      <c r="BD23" s="38">
        <v>23572</v>
      </c>
      <c r="BE23" s="38">
        <v>20750</v>
      </c>
      <c r="BF23" s="38">
        <v>29827</v>
      </c>
      <c r="BG23" s="38">
        <v>25565</v>
      </c>
      <c r="BH23" s="38">
        <v>25804</v>
      </c>
      <c r="BI23" s="38">
        <v>21423</v>
      </c>
    </row>
    <row r="24" spans="1:61" s="1" customFormat="1" ht="14.1" customHeight="1" x14ac:dyDescent="0.25">
      <c r="A24" s="2" t="s">
        <v>23</v>
      </c>
      <c r="B24" s="38">
        <v>590936</v>
      </c>
      <c r="C24" s="38">
        <v>578847</v>
      </c>
      <c r="D24" s="38">
        <v>552025</v>
      </c>
      <c r="E24" s="38">
        <v>612205</v>
      </c>
      <c r="F24" s="38">
        <v>626654</v>
      </c>
      <c r="G24" s="38">
        <v>680625</v>
      </c>
      <c r="H24" s="38">
        <v>680920</v>
      </c>
      <c r="I24" s="38">
        <v>648690</v>
      </c>
      <c r="J24" s="38">
        <v>709892</v>
      </c>
      <c r="K24" s="38">
        <v>659400</v>
      </c>
      <c r="L24" s="38">
        <v>687688</v>
      </c>
      <c r="M24" s="38">
        <v>666389</v>
      </c>
      <c r="N24" s="38">
        <v>677285</v>
      </c>
      <c r="O24" s="38">
        <v>696734</v>
      </c>
      <c r="P24" s="38">
        <v>677034</v>
      </c>
      <c r="Q24" s="38">
        <v>632886</v>
      </c>
      <c r="R24" s="38">
        <v>672410</v>
      </c>
      <c r="S24" s="38">
        <v>729096</v>
      </c>
      <c r="T24" s="38">
        <v>673522</v>
      </c>
      <c r="U24" s="38">
        <v>712963</v>
      </c>
      <c r="V24" s="38">
        <v>606466</v>
      </c>
      <c r="W24" s="38">
        <v>606873</v>
      </c>
      <c r="X24" s="38">
        <v>622535</v>
      </c>
      <c r="Y24" s="38">
        <v>653557</v>
      </c>
      <c r="Z24" s="38">
        <v>638133</v>
      </c>
      <c r="AA24" s="38">
        <v>627687</v>
      </c>
      <c r="AB24" s="38">
        <v>675325</v>
      </c>
      <c r="AC24" s="38">
        <v>677220</v>
      </c>
      <c r="AD24" s="38">
        <v>710882</v>
      </c>
      <c r="AE24" s="38">
        <v>625659</v>
      </c>
      <c r="AF24" s="38">
        <v>695921</v>
      </c>
      <c r="AG24" s="38">
        <v>694764</v>
      </c>
      <c r="AH24" s="38">
        <v>497639</v>
      </c>
      <c r="AI24" s="38">
        <v>481666</v>
      </c>
      <c r="AJ24" s="38">
        <v>492249</v>
      </c>
      <c r="AK24" s="38">
        <v>536464</v>
      </c>
      <c r="AL24" s="38">
        <v>370639</v>
      </c>
      <c r="AM24" s="38">
        <v>379367</v>
      </c>
      <c r="AN24" s="38">
        <v>381817</v>
      </c>
      <c r="AO24" s="37">
        <v>383115</v>
      </c>
      <c r="AP24" s="38">
        <v>382310</v>
      </c>
      <c r="AQ24" s="38">
        <v>336425</v>
      </c>
      <c r="AR24" s="38">
        <v>338002</v>
      </c>
      <c r="AS24" s="38">
        <v>202806</v>
      </c>
      <c r="AT24" s="38">
        <v>189327</v>
      </c>
      <c r="AU24" s="38">
        <v>189444</v>
      </c>
      <c r="AV24" s="38">
        <v>208342</v>
      </c>
      <c r="AW24" s="38">
        <v>168249</v>
      </c>
      <c r="AX24" s="38">
        <v>175838</v>
      </c>
      <c r="AY24" s="38">
        <v>207203</v>
      </c>
      <c r="AZ24" s="38">
        <v>159343</v>
      </c>
      <c r="BA24" s="38">
        <v>118769</v>
      </c>
      <c r="BB24" s="38">
        <v>103337</v>
      </c>
      <c r="BC24" s="38">
        <v>111218</v>
      </c>
      <c r="BD24" s="38">
        <v>143383</v>
      </c>
      <c r="BE24" s="38">
        <v>140663</v>
      </c>
      <c r="BF24" s="38">
        <v>126813</v>
      </c>
      <c r="BG24" s="38">
        <v>116896</v>
      </c>
      <c r="BH24" s="38">
        <v>121951</v>
      </c>
      <c r="BI24" s="38">
        <v>102010</v>
      </c>
    </row>
    <row r="25" spans="1:61" s="1" customFormat="1" ht="14.1" customHeight="1" x14ac:dyDescent="0.25">
      <c r="A25" s="2" t="s">
        <v>24</v>
      </c>
      <c r="B25" s="38">
        <v>1327676</v>
      </c>
      <c r="C25" s="38">
        <v>1384345</v>
      </c>
      <c r="D25" s="38">
        <v>1244377</v>
      </c>
      <c r="E25" s="38">
        <v>1185614</v>
      </c>
      <c r="F25" s="38">
        <v>1126723</v>
      </c>
      <c r="G25" s="38">
        <v>1152555</v>
      </c>
      <c r="H25" s="38">
        <v>1106544</v>
      </c>
      <c r="I25" s="38">
        <v>1103388</v>
      </c>
      <c r="J25" s="38">
        <v>1130478</v>
      </c>
      <c r="K25" s="38">
        <v>1092301</v>
      </c>
      <c r="L25" s="38">
        <v>1059630</v>
      </c>
      <c r="M25" s="38">
        <v>1147026</v>
      </c>
      <c r="N25" s="38">
        <v>1072688</v>
      </c>
      <c r="O25" s="38">
        <v>1010314</v>
      </c>
      <c r="P25" s="38">
        <v>1084996</v>
      </c>
      <c r="Q25" s="38">
        <v>1031883</v>
      </c>
      <c r="R25" s="38">
        <v>1050905</v>
      </c>
      <c r="S25" s="38">
        <v>969246</v>
      </c>
      <c r="T25" s="38">
        <v>954753</v>
      </c>
      <c r="U25" s="38">
        <v>1009808</v>
      </c>
      <c r="V25" s="38">
        <v>885833</v>
      </c>
      <c r="W25" s="38">
        <v>921936</v>
      </c>
      <c r="X25" s="38">
        <v>985826</v>
      </c>
      <c r="Y25" s="38">
        <v>1028427</v>
      </c>
      <c r="Z25" s="38">
        <v>931683</v>
      </c>
      <c r="AA25" s="38">
        <v>842136</v>
      </c>
      <c r="AB25" s="38">
        <v>981521</v>
      </c>
      <c r="AC25" s="38">
        <v>895956</v>
      </c>
      <c r="AD25" s="38">
        <v>954901</v>
      </c>
      <c r="AE25" s="38">
        <v>982496</v>
      </c>
      <c r="AF25" s="38">
        <v>909055</v>
      </c>
      <c r="AG25" s="38">
        <v>903529</v>
      </c>
      <c r="AH25" s="38">
        <v>523667</v>
      </c>
      <c r="AI25" s="38">
        <v>433443</v>
      </c>
      <c r="AJ25" s="38">
        <v>481510</v>
      </c>
      <c r="AK25" s="38">
        <v>565014</v>
      </c>
      <c r="AL25" s="38">
        <v>377576</v>
      </c>
      <c r="AM25" s="38">
        <v>381814</v>
      </c>
      <c r="AN25" s="38">
        <v>465202</v>
      </c>
      <c r="AO25" s="37">
        <v>412062</v>
      </c>
      <c r="AP25" s="38">
        <v>0</v>
      </c>
      <c r="AQ25" s="38">
        <v>0</v>
      </c>
      <c r="AR25" s="38">
        <v>393645</v>
      </c>
      <c r="AS25" s="38">
        <v>323877</v>
      </c>
      <c r="AT25" s="38">
        <v>315591</v>
      </c>
      <c r="AU25" s="38">
        <v>251132</v>
      </c>
      <c r="AV25" s="38">
        <v>300208</v>
      </c>
      <c r="AW25" s="38">
        <v>217547</v>
      </c>
      <c r="AX25" s="38">
        <v>231357</v>
      </c>
      <c r="AY25" s="38">
        <v>197852</v>
      </c>
      <c r="AZ25" s="38">
        <v>241954</v>
      </c>
      <c r="BA25" s="38">
        <v>162534</v>
      </c>
      <c r="BB25" s="38">
        <v>191005</v>
      </c>
      <c r="BC25" s="38">
        <v>178885</v>
      </c>
      <c r="BD25" s="38">
        <v>159945</v>
      </c>
      <c r="BE25" s="38">
        <v>82831</v>
      </c>
      <c r="BF25" s="38">
        <v>118531</v>
      </c>
      <c r="BG25" s="38">
        <v>81024</v>
      </c>
      <c r="BH25" s="38">
        <v>160883</v>
      </c>
      <c r="BI25" s="38">
        <v>222910</v>
      </c>
    </row>
    <row r="26" spans="1:61" s="1" customFormat="1" ht="14.1" customHeight="1" x14ac:dyDescent="0.25">
      <c r="A26" s="2" t="s">
        <v>25</v>
      </c>
      <c r="B26" s="38">
        <v>329541</v>
      </c>
      <c r="C26" s="38">
        <v>322804</v>
      </c>
      <c r="D26" s="38">
        <v>331996</v>
      </c>
      <c r="E26" s="38">
        <v>351483</v>
      </c>
      <c r="F26" s="38">
        <v>285406</v>
      </c>
      <c r="G26" s="38">
        <v>332900</v>
      </c>
      <c r="H26" s="38">
        <v>289612</v>
      </c>
      <c r="I26" s="38">
        <v>299986</v>
      </c>
      <c r="J26" s="38">
        <v>348242</v>
      </c>
      <c r="K26" s="38">
        <v>318706</v>
      </c>
      <c r="L26" s="38">
        <v>289960</v>
      </c>
      <c r="M26" s="38">
        <v>295400</v>
      </c>
      <c r="N26" s="38">
        <v>294652</v>
      </c>
      <c r="O26" s="38">
        <v>278520</v>
      </c>
      <c r="P26" s="38">
        <v>296261</v>
      </c>
      <c r="Q26" s="38">
        <v>289375</v>
      </c>
      <c r="R26" s="38">
        <v>330226</v>
      </c>
      <c r="S26" s="38">
        <v>301998</v>
      </c>
      <c r="T26" s="38">
        <v>288046</v>
      </c>
      <c r="U26" s="38">
        <v>268070</v>
      </c>
      <c r="V26" s="38">
        <v>243694</v>
      </c>
      <c r="W26" s="38">
        <v>237906</v>
      </c>
      <c r="X26" s="38">
        <v>243556</v>
      </c>
      <c r="Y26" s="38">
        <v>229231</v>
      </c>
      <c r="Z26" s="38">
        <v>276670</v>
      </c>
      <c r="AA26" s="38">
        <v>266443</v>
      </c>
      <c r="AB26" s="38">
        <v>244331</v>
      </c>
      <c r="AC26" s="38">
        <v>265645</v>
      </c>
      <c r="AD26" s="38">
        <v>254071</v>
      </c>
      <c r="AE26" s="38">
        <v>292177</v>
      </c>
      <c r="AF26" s="38">
        <v>266677</v>
      </c>
      <c r="AG26" s="38">
        <v>298253</v>
      </c>
      <c r="AH26" s="38">
        <v>196686</v>
      </c>
      <c r="AI26" s="38">
        <v>172420</v>
      </c>
      <c r="AJ26" s="38">
        <v>178888</v>
      </c>
      <c r="AK26" s="38">
        <v>182371</v>
      </c>
      <c r="AL26" s="38">
        <v>139236</v>
      </c>
      <c r="AM26" s="38">
        <v>141283</v>
      </c>
      <c r="AN26" s="38">
        <v>159374</v>
      </c>
      <c r="AO26" s="37">
        <v>115118</v>
      </c>
      <c r="AP26" s="38">
        <v>131417</v>
      </c>
      <c r="AQ26" s="38">
        <v>145856</v>
      </c>
      <c r="AR26" s="38">
        <v>161032</v>
      </c>
      <c r="AS26" s="38">
        <v>70273</v>
      </c>
      <c r="AT26" s="38">
        <v>107949</v>
      </c>
      <c r="AU26" s="38">
        <v>92437</v>
      </c>
      <c r="AV26" s="38">
        <v>90027</v>
      </c>
      <c r="AW26" s="38">
        <v>64901</v>
      </c>
      <c r="AX26" s="38">
        <v>62024</v>
      </c>
      <c r="AY26" s="38">
        <v>81285</v>
      </c>
      <c r="AZ26" s="38">
        <v>82555</v>
      </c>
      <c r="BA26" s="38">
        <v>43486</v>
      </c>
      <c r="BB26" s="38">
        <v>47454</v>
      </c>
      <c r="BC26" s="38">
        <v>50714</v>
      </c>
      <c r="BD26" s="38">
        <v>50806</v>
      </c>
      <c r="BE26" s="38">
        <v>19933</v>
      </c>
      <c r="BF26" s="38">
        <v>34101</v>
      </c>
      <c r="BG26" s="38">
        <v>28940</v>
      </c>
      <c r="BH26" s="38">
        <v>38754</v>
      </c>
      <c r="BI26" s="38">
        <v>43511</v>
      </c>
    </row>
    <row r="27" spans="1:61" s="1" customFormat="1" ht="14.1" customHeight="1" x14ac:dyDescent="0.25">
      <c r="A27" s="2" t="s">
        <v>26</v>
      </c>
      <c r="B27" s="38">
        <v>88797</v>
      </c>
      <c r="C27" s="38">
        <v>101642</v>
      </c>
      <c r="D27" s="38">
        <v>97808</v>
      </c>
      <c r="E27" s="38">
        <v>101105</v>
      </c>
      <c r="F27" s="38">
        <v>86695</v>
      </c>
      <c r="G27" s="38">
        <v>81013</v>
      </c>
      <c r="H27" s="38">
        <v>73164</v>
      </c>
      <c r="I27" s="38">
        <v>80757</v>
      </c>
      <c r="J27" s="38">
        <v>77853</v>
      </c>
      <c r="K27" s="38">
        <v>83872</v>
      </c>
      <c r="L27" s="38">
        <v>78849</v>
      </c>
      <c r="M27" s="38">
        <v>79967</v>
      </c>
      <c r="N27" s="38">
        <v>74441</v>
      </c>
      <c r="O27" s="38">
        <v>65787</v>
      </c>
      <c r="P27" s="38">
        <v>71694</v>
      </c>
      <c r="Q27" s="38">
        <v>73024</v>
      </c>
      <c r="R27" s="38">
        <v>79459</v>
      </c>
      <c r="S27" s="38">
        <v>64185</v>
      </c>
      <c r="T27" s="38">
        <v>61228</v>
      </c>
      <c r="U27" s="38">
        <v>62969</v>
      </c>
      <c r="V27" s="38">
        <v>53503</v>
      </c>
      <c r="W27" s="38">
        <v>41388</v>
      </c>
      <c r="X27" s="38">
        <v>54949</v>
      </c>
      <c r="Y27" s="38">
        <v>45755</v>
      </c>
      <c r="Z27" s="38">
        <v>49948</v>
      </c>
      <c r="AA27" s="38">
        <v>52758</v>
      </c>
      <c r="AB27" s="38">
        <v>54574</v>
      </c>
      <c r="AC27" s="38">
        <v>41228</v>
      </c>
      <c r="AD27" s="38">
        <v>37272</v>
      </c>
      <c r="AE27" s="38">
        <v>36153</v>
      </c>
      <c r="AF27" s="38">
        <v>34808</v>
      </c>
      <c r="AG27" s="38">
        <v>31123</v>
      </c>
      <c r="AH27" s="38">
        <v>17986</v>
      </c>
      <c r="AI27" s="38">
        <v>16631</v>
      </c>
      <c r="AJ27" s="38">
        <v>19109</v>
      </c>
      <c r="AK27" s="38">
        <v>20335</v>
      </c>
      <c r="AL27" s="38">
        <v>17516</v>
      </c>
      <c r="AM27" s="38">
        <v>15613</v>
      </c>
      <c r="AN27" s="38">
        <v>17924</v>
      </c>
      <c r="AO27" s="37">
        <v>15545</v>
      </c>
      <c r="AP27" s="38">
        <v>11029</v>
      </c>
      <c r="AQ27" s="38">
        <v>15168</v>
      </c>
      <c r="AR27" s="38">
        <v>19107</v>
      </c>
      <c r="AS27" s="38">
        <v>6485</v>
      </c>
      <c r="AT27" s="38">
        <v>8069</v>
      </c>
      <c r="AU27" s="38">
        <v>7757</v>
      </c>
      <c r="AV27" s="38">
        <v>10236</v>
      </c>
      <c r="AW27" s="38">
        <v>6341</v>
      </c>
      <c r="AX27" s="38">
        <v>6216</v>
      </c>
      <c r="AY27" s="38">
        <v>5242</v>
      </c>
      <c r="AZ27" s="38">
        <v>7895</v>
      </c>
      <c r="BA27" s="38">
        <v>3774</v>
      </c>
      <c r="BB27" s="38">
        <v>2182</v>
      </c>
      <c r="BC27" s="38">
        <v>4385</v>
      </c>
      <c r="BD27" s="38">
        <v>5481</v>
      </c>
      <c r="BE27" s="38">
        <v>2527</v>
      </c>
      <c r="BF27" s="38">
        <v>2965</v>
      </c>
      <c r="BG27" s="38">
        <v>2356</v>
      </c>
      <c r="BH27" s="38">
        <v>4563</v>
      </c>
      <c r="BI27" s="38">
        <v>3380</v>
      </c>
    </row>
    <row r="28" spans="1:61" s="1" customFormat="1" ht="14.1" customHeight="1" x14ac:dyDescent="0.25">
      <c r="A28" s="2" t="s">
        <v>27</v>
      </c>
      <c r="B28" s="38">
        <v>101192</v>
      </c>
      <c r="C28" s="38">
        <v>101599</v>
      </c>
      <c r="D28" s="38">
        <v>105074</v>
      </c>
      <c r="E28" s="38">
        <v>102484</v>
      </c>
      <c r="F28" s="38">
        <v>94420</v>
      </c>
      <c r="G28" s="38">
        <v>89568</v>
      </c>
      <c r="H28" s="38">
        <v>84709</v>
      </c>
      <c r="I28" s="38">
        <v>92205</v>
      </c>
      <c r="J28" s="38">
        <v>106703</v>
      </c>
      <c r="K28" s="38">
        <v>98381</v>
      </c>
      <c r="L28" s="38">
        <v>97639</v>
      </c>
      <c r="M28" s="38">
        <v>102493</v>
      </c>
      <c r="N28" s="38">
        <v>102460</v>
      </c>
      <c r="O28" s="38">
        <v>99996</v>
      </c>
      <c r="P28" s="38">
        <v>97388</v>
      </c>
      <c r="Q28" s="38">
        <v>98939</v>
      </c>
      <c r="R28" s="38">
        <v>100623</v>
      </c>
      <c r="S28" s="38">
        <v>90528</v>
      </c>
      <c r="T28" s="38">
        <v>93738</v>
      </c>
      <c r="U28" s="38">
        <v>97330</v>
      </c>
      <c r="V28" s="38">
        <v>82642</v>
      </c>
      <c r="W28" s="38">
        <v>77953</v>
      </c>
      <c r="X28" s="38">
        <v>81531</v>
      </c>
      <c r="Y28" s="38">
        <v>90962</v>
      </c>
      <c r="Z28" s="38">
        <v>84524</v>
      </c>
      <c r="AA28" s="38">
        <v>92786</v>
      </c>
      <c r="AB28" s="38">
        <v>88666</v>
      </c>
      <c r="AC28" s="38">
        <v>103243</v>
      </c>
      <c r="AD28" s="38">
        <v>94612</v>
      </c>
      <c r="AE28" s="38">
        <v>91366</v>
      </c>
      <c r="AF28" s="38">
        <v>93627</v>
      </c>
      <c r="AG28" s="38">
        <v>90121</v>
      </c>
      <c r="AH28" s="38">
        <v>63187</v>
      </c>
      <c r="AI28" s="38">
        <v>62172</v>
      </c>
      <c r="AJ28" s="38">
        <v>59492</v>
      </c>
      <c r="AK28" s="38">
        <v>62209</v>
      </c>
      <c r="AL28" s="38">
        <v>44067</v>
      </c>
      <c r="AM28" s="38">
        <v>36007</v>
      </c>
      <c r="AN28" s="38">
        <v>65134</v>
      </c>
      <c r="AO28" s="37">
        <v>60696</v>
      </c>
      <c r="AP28" s="38">
        <v>62283</v>
      </c>
      <c r="AQ28" s="38">
        <v>52088</v>
      </c>
      <c r="AR28" s="38">
        <v>49329</v>
      </c>
      <c r="AS28" s="38">
        <v>30081</v>
      </c>
      <c r="AT28" s="38">
        <v>30795</v>
      </c>
      <c r="AU28" s="38">
        <v>33023</v>
      </c>
      <c r="AV28" s="38">
        <v>29557</v>
      </c>
      <c r="AW28" s="38">
        <v>22027</v>
      </c>
      <c r="AX28" s="38">
        <v>26877</v>
      </c>
      <c r="AY28" s="38">
        <v>26756</v>
      </c>
      <c r="AZ28" s="38">
        <v>30015</v>
      </c>
      <c r="BA28" s="38">
        <v>19139</v>
      </c>
      <c r="BB28" s="38">
        <v>18055</v>
      </c>
      <c r="BC28" s="38">
        <v>18347</v>
      </c>
      <c r="BD28" s="38">
        <v>21870</v>
      </c>
      <c r="BE28" s="38">
        <v>18408</v>
      </c>
      <c r="BF28" s="38">
        <v>15999</v>
      </c>
      <c r="BG28" s="38">
        <v>17323</v>
      </c>
      <c r="BH28" s="38">
        <v>22355</v>
      </c>
      <c r="BI28" s="38">
        <v>15466</v>
      </c>
    </row>
    <row r="29" spans="1:61" s="1" customFormat="1" ht="14.1" customHeight="1" x14ac:dyDescent="0.25">
      <c r="A29" s="2" t="s">
        <v>28</v>
      </c>
      <c r="B29" s="38">
        <v>433450</v>
      </c>
      <c r="C29" s="38">
        <v>425753</v>
      </c>
      <c r="D29" s="38">
        <v>444416</v>
      </c>
      <c r="E29" s="38">
        <v>451605</v>
      </c>
      <c r="F29" s="38">
        <v>421294</v>
      </c>
      <c r="G29" s="38">
        <v>436654</v>
      </c>
      <c r="H29" s="38">
        <v>431992</v>
      </c>
      <c r="I29" s="38">
        <v>430802</v>
      </c>
      <c r="J29" s="38">
        <v>413547</v>
      </c>
      <c r="K29" s="38">
        <v>436276</v>
      </c>
      <c r="L29" s="38">
        <v>409194</v>
      </c>
      <c r="M29" s="38">
        <v>434349</v>
      </c>
      <c r="N29" s="38">
        <v>366490</v>
      </c>
      <c r="O29" s="38">
        <v>346622</v>
      </c>
      <c r="P29" s="38">
        <v>363490</v>
      </c>
      <c r="Q29" s="38">
        <v>364897</v>
      </c>
      <c r="R29" s="38">
        <v>385833</v>
      </c>
      <c r="S29" s="38">
        <v>408438</v>
      </c>
      <c r="T29" s="38">
        <v>424815</v>
      </c>
      <c r="U29" s="38">
        <v>430409</v>
      </c>
      <c r="V29" s="38">
        <v>361344</v>
      </c>
      <c r="W29" s="38">
        <v>398422</v>
      </c>
      <c r="X29" s="38">
        <v>361708</v>
      </c>
      <c r="Y29" s="38">
        <v>437311</v>
      </c>
      <c r="Z29" s="38">
        <v>369220</v>
      </c>
      <c r="AA29" s="38">
        <v>404408</v>
      </c>
      <c r="AB29" s="38">
        <v>390212</v>
      </c>
      <c r="AC29" s="38">
        <v>386572</v>
      </c>
      <c r="AD29" s="38">
        <v>344501</v>
      </c>
      <c r="AE29" s="38">
        <v>388673</v>
      </c>
      <c r="AF29" s="38">
        <v>428594</v>
      </c>
      <c r="AG29" s="38">
        <v>391322</v>
      </c>
      <c r="AH29" s="38">
        <v>288224</v>
      </c>
      <c r="AI29" s="38">
        <v>343262</v>
      </c>
      <c r="AJ29" s="38">
        <v>430267</v>
      </c>
      <c r="AK29" s="38">
        <v>455833</v>
      </c>
      <c r="AL29" s="38">
        <v>349411</v>
      </c>
      <c r="AM29" s="38">
        <v>335677</v>
      </c>
      <c r="AN29" s="38">
        <v>336584</v>
      </c>
      <c r="AO29" s="37">
        <v>318462</v>
      </c>
      <c r="AP29" s="38">
        <v>333996</v>
      </c>
      <c r="AQ29" s="38">
        <v>367236</v>
      </c>
      <c r="AR29" s="38">
        <v>366274</v>
      </c>
      <c r="AS29" s="38">
        <v>214355</v>
      </c>
      <c r="AT29" s="38">
        <v>208854</v>
      </c>
      <c r="AU29" s="38">
        <v>200718</v>
      </c>
      <c r="AV29" s="38">
        <v>235745</v>
      </c>
      <c r="AW29" s="38">
        <v>190940</v>
      </c>
      <c r="AX29" s="38">
        <v>175957</v>
      </c>
      <c r="AY29" s="38">
        <v>216175</v>
      </c>
      <c r="AZ29" s="38">
        <v>211076</v>
      </c>
      <c r="BA29" s="38">
        <v>167396</v>
      </c>
      <c r="BB29" s="38">
        <v>148843</v>
      </c>
      <c r="BC29" s="38">
        <v>152298</v>
      </c>
      <c r="BD29" s="38">
        <v>156170</v>
      </c>
      <c r="BE29" s="38">
        <v>122076</v>
      </c>
      <c r="BF29" s="38">
        <v>122556</v>
      </c>
      <c r="BG29" s="38">
        <v>132781</v>
      </c>
      <c r="BH29" s="38">
        <v>177217</v>
      </c>
      <c r="BI29" s="38">
        <v>130060</v>
      </c>
    </row>
    <row r="30" spans="1:61" s="1" customFormat="1" ht="14.1" customHeight="1" x14ac:dyDescent="0.25">
      <c r="A30" s="2" t="s">
        <v>29</v>
      </c>
      <c r="B30" s="38">
        <v>176788</v>
      </c>
      <c r="C30" s="38">
        <v>191926</v>
      </c>
      <c r="D30" s="38">
        <v>178524</v>
      </c>
      <c r="E30" s="38">
        <v>188516</v>
      </c>
      <c r="F30" s="38">
        <v>177873</v>
      </c>
      <c r="G30" s="38">
        <v>175266</v>
      </c>
      <c r="H30" s="38">
        <v>176452</v>
      </c>
      <c r="I30" s="38">
        <v>169666</v>
      </c>
      <c r="J30" s="38">
        <v>173215</v>
      </c>
      <c r="K30" s="38">
        <v>171512</v>
      </c>
      <c r="L30" s="38">
        <v>169353</v>
      </c>
      <c r="M30" s="38">
        <v>149468</v>
      </c>
      <c r="N30" s="38">
        <v>166339</v>
      </c>
      <c r="O30" s="38">
        <v>149872</v>
      </c>
      <c r="P30" s="38">
        <v>156355</v>
      </c>
      <c r="Q30" s="38">
        <v>153670</v>
      </c>
      <c r="R30" s="38">
        <v>159125</v>
      </c>
      <c r="S30" s="38">
        <v>138870</v>
      </c>
      <c r="T30" s="38">
        <v>135790</v>
      </c>
      <c r="U30" s="38">
        <v>139383</v>
      </c>
      <c r="V30" s="38">
        <v>108567</v>
      </c>
      <c r="W30" s="38">
        <v>113067</v>
      </c>
      <c r="X30" s="38">
        <v>103302</v>
      </c>
      <c r="Y30" s="38">
        <v>110485</v>
      </c>
      <c r="Z30" s="38">
        <v>99108</v>
      </c>
      <c r="AA30" s="38">
        <v>111053</v>
      </c>
      <c r="AB30" s="38">
        <v>106381</v>
      </c>
      <c r="AC30" s="38">
        <v>109374</v>
      </c>
      <c r="AD30" s="38">
        <v>110772</v>
      </c>
      <c r="AE30" s="38">
        <v>119617</v>
      </c>
      <c r="AF30" s="38">
        <v>132711</v>
      </c>
      <c r="AG30" s="38">
        <v>126136</v>
      </c>
      <c r="AH30" s="38">
        <v>73229</v>
      </c>
      <c r="AI30" s="38">
        <v>77889</v>
      </c>
      <c r="AJ30" s="38">
        <v>84557</v>
      </c>
      <c r="AK30" s="38">
        <v>80407</v>
      </c>
      <c r="AL30" s="38">
        <v>59668</v>
      </c>
      <c r="AM30" s="38">
        <v>71373</v>
      </c>
      <c r="AN30" s="38">
        <v>59539</v>
      </c>
      <c r="AO30" s="37">
        <v>57922</v>
      </c>
      <c r="AP30" s="38">
        <v>58985</v>
      </c>
      <c r="AQ30" s="38">
        <v>42773</v>
      </c>
      <c r="AR30" s="38">
        <v>41543</v>
      </c>
      <c r="AS30" s="38">
        <v>19887</v>
      </c>
      <c r="AT30" s="38">
        <v>34913</v>
      </c>
      <c r="AU30" s="38">
        <v>33451</v>
      </c>
      <c r="AV30" s="38">
        <v>35918</v>
      </c>
      <c r="AW30" s="38">
        <v>24228</v>
      </c>
      <c r="AX30" s="38">
        <v>28415</v>
      </c>
      <c r="AY30" s="38">
        <v>25613</v>
      </c>
      <c r="AZ30" s="38">
        <v>28644</v>
      </c>
      <c r="BA30" s="38">
        <v>14338</v>
      </c>
      <c r="BB30" s="38">
        <v>17646</v>
      </c>
      <c r="BC30" s="38">
        <v>18209</v>
      </c>
      <c r="BD30" s="38">
        <v>18632</v>
      </c>
      <c r="BE30" s="38">
        <v>11308</v>
      </c>
      <c r="BF30" s="38">
        <v>9530</v>
      </c>
      <c r="BG30" s="38">
        <v>15951</v>
      </c>
      <c r="BH30" s="38">
        <v>16330</v>
      </c>
      <c r="BI30" s="38">
        <v>13366</v>
      </c>
    </row>
    <row r="31" spans="1:61" s="1" customFormat="1" ht="14.1" customHeight="1" x14ac:dyDescent="0.25">
      <c r="A31" s="2" t="s">
        <v>30</v>
      </c>
      <c r="B31" s="38">
        <v>263907</v>
      </c>
      <c r="C31" s="38">
        <v>297052</v>
      </c>
      <c r="D31" s="38">
        <v>289421</v>
      </c>
      <c r="E31" s="38">
        <v>299669</v>
      </c>
      <c r="F31" s="38">
        <v>278562</v>
      </c>
      <c r="G31" s="38">
        <v>275838</v>
      </c>
      <c r="H31" s="38">
        <v>271488</v>
      </c>
      <c r="I31" s="38">
        <v>279400</v>
      </c>
      <c r="J31" s="38">
        <v>313700</v>
      </c>
      <c r="K31" s="38">
        <v>306050</v>
      </c>
      <c r="L31" s="38">
        <v>291809</v>
      </c>
      <c r="M31" s="38">
        <v>330139</v>
      </c>
      <c r="N31" s="38">
        <v>298652</v>
      </c>
      <c r="O31" s="38">
        <v>289618</v>
      </c>
      <c r="P31" s="38">
        <v>291595</v>
      </c>
      <c r="Q31" s="38">
        <v>312964</v>
      </c>
      <c r="R31" s="38">
        <v>319684</v>
      </c>
      <c r="S31" s="38">
        <v>266542</v>
      </c>
      <c r="T31" s="38">
        <v>265539</v>
      </c>
      <c r="U31" s="38">
        <v>265619</v>
      </c>
      <c r="V31" s="38">
        <v>221787</v>
      </c>
      <c r="W31" s="38">
        <v>235074</v>
      </c>
      <c r="X31" s="38">
        <v>246996</v>
      </c>
      <c r="Y31" s="38">
        <v>224508</v>
      </c>
      <c r="Z31" s="38">
        <v>232518</v>
      </c>
      <c r="AA31" s="38">
        <v>241045</v>
      </c>
      <c r="AB31" s="38">
        <v>231251</v>
      </c>
      <c r="AC31" s="38">
        <v>249893</v>
      </c>
      <c r="AD31" s="38">
        <v>242751</v>
      </c>
      <c r="AE31" s="38">
        <v>246258</v>
      </c>
      <c r="AF31" s="38">
        <v>250829</v>
      </c>
      <c r="AG31" s="38">
        <v>234767</v>
      </c>
      <c r="AH31" s="38">
        <v>176392</v>
      </c>
      <c r="AI31" s="38">
        <v>159704</v>
      </c>
      <c r="AJ31" s="38">
        <v>175568</v>
      </c>
      <c r="AK31" s="38">
        <v>205102</v>
      </c>
      <c r="AL31" s="38">
        <v>147530</v>
      </c>
      <c r="AM31" s="38">
        <v>119264</v>
      </c>
      <c r="AN31" s="38">
        <v>111593</v>
      </c>
      <c r="AO31" s="37">
        <v>98067</v>
      </c>
      <c r="AP31" s="38">
        <v>91539</v>
      </c>
      <c r="AQ31" s="38">
        <v>88599</v>
      </c>
      <c r="AR31" s="38">
        <v>98144</v>
      </c>
      <c r="AS31" s="38">
        <v>69312</v>
      </c>
      <c r="AT31" s="38">
        <v>74221</v>
      </c>
      <c r="AU31" s="38">
        <v>79555</v>
      </c>
      <c r="AV31" s="38">
        <v>74058</v>
      </c>
      <c r="AW31" s="38">
        <v>55462</v>
      </c>
      <c r="AX31" s="38">
        <v>50902</v>
      </c>
      <c r="AY31" s="38">
        <v>59316</v>
      </c>
      <c r="AZ31" s="38">
        <v>63793</v>
      </c>
      <c r="BA31" s="38">
        <v>39398</v>
      </c>
      <c r="BB31" s="38">
        <v>45962</v>
      </c>
      <c r="BC31" s="38">
        <v>39829</v>
      </c>
      <c r="BD31" s="38">
        <v>38049</v>
      </c>
      <c r="BE31" s="38">
        <v>39040</v>
      </c>
      <c r="BF31" s="38">
        <v>36756</v>
      </c>
      <c r="BG31" s="38">
        <v>41352</v>
      </c>
      <c r="BH31" s="38">
        <v>36565</v>
      </c>
      <c r="BI31" s="38">
        <v>37981</v>
      </c>
    </row>
    <row r="32" spans="1:61" s="1" customFormat="1" ht="14.1" customHeight="1" x14ac:dyDescent="0.25">
      <c r="A32" s="2" t="s">
        <v>31</v>
      </c>
      <c r="B32" s="38">
        <v>131853</v>
      </c>
      <c r="C32" s="38">
        <v>143664</v>
      </c>
      <c r="D32" s="38">
        <v>141954</v>
      </c>
      <c r="E32" s="38">
        <v>136202</v>
      </c>
      <c r="F32" s="38">
        <v>135850</v>
      </c>
      <c r="G32" s="38">
        <v>141808</v>
      </c>
      <c r="H32" s="38">
        <v>132764</v>
      </c>
      <c r="I32" s="38">
        <v>127121</v>
      </c>
      <c r="J32" s="38">
        <v>137203</v>
      </c>
      <c r="K32" s="38">
        <v>135905</v>
      </c>
      <c r="L32" s="38">
        <v>134553</v>
      </c>
      <c r="M32" s="38">
        <v>140081</v>
      </c>
      <c r="N32" s="38">
        <v>130353</v>
      </c>
      <c r="O32" s="38">
        <v>132942</v>
      </c>
      <c r="P32" s="38">
        <v>116888</v>
      </c>
      <c r="Q32" s="38">
        <v>132001</v>
      </c>
      <c r="R32" s="38">
        <v>134067</v>
      </c>
      <c r="S32" s="38">
        <v>118844</v>
      </c>
      <c r="T32" s="38">
        <v>128731</v>
      </c>
      <c r="U32" s="38">
        <v>132488</v>
      </c>
      <c r="V32" s="38">
        <v>117005</v>
      </c>
      <c r="W32" s="38">
        <v>113452</v>
      </c>
      <c r="X32" s="38">
        <v>108038</v>
      </c>
      <c r="Y32" s="38">
        <v>109736</v>
      </c>
      <c r="Z32" s="38">
        <v>106274</v>
      </c>
      <c r="AA32" s="38">
        <v>107919</v>
      </c>
      <c r="AB32" s="38">
        <v>111901</v>
      </c>
      <c r="AC32" s="38">
        <v>123217</v>
      </c>
      <c r="AD32" s="38">
        <v>118306</v>
      </c>
      <c r="AE32" s="38">
        <v>132504</v>
      </c>
      <c r="AF32" s="38">
        <v>127809</v>
      </c>
      <c r="AG32" s="38">
        <v>151465</v>
      </c>
      <c r="AH32" s="38">
        <v>129524</v>
      </c>
      <c r="AI32" s="38">
        <v>113914</v>
      </c>
      <c r="AJ32" s="38">
        <v>113627</v>
      </c>
      <c r="AK32" s="38">
        <v>109528</v>
      </c>
      <c r="AL32" s="38">
        <v>93475</v>
      </c>
      <c r="AM32" s="38">
        <v>77859</v>
      </c>
      <c r="AN32" s="38">
        <v>73423</v>
      </c>
      <c r="AO32" s="37">
        <v>79500</v>
      </c>
      <c r="AP32" s="38">
        <v>76418</v>
      </c>
      <c r="AQ32" s="38">
        <v>92825</v>
      </c>
      <c r="AR32" s="38">
        <v>80356</v>
      </c>
      <c r="AS32" s="38">
        <v>57758</v>
      </c>
      <c r="AT32" s="38">
        <v>64529</v>
      </c>
      <c r="AU32" s="38">
        <v>63251</v>
      </c>
      <c r="AV32" s="38">
        <v>61200</v>
      </c>
      <c r="AW32" s="38">
        <v>48982</v>
      </c>
      <c r="AX32" s="38">
        <v>59297</v>
      </c>
      <c r="AY32" s="38">
        <v>48264</v>
      </c>
      <c r="AZ32" s="38">
        <v>28192</v>
      </c>
      <c r="BA32" s="38">
        <v>22221</v>
      </c>
      <c r="BB32" s="38">
        <v>22223</v>
      </c>
      <c r="BC32" s="38">
        <v>24722</v>
      </c>
      <c r="BD32" s="38">
        <v>25386</v>
      </c>
      <c r="BE32" s="38">
        <v>25007</v>
      </c>
      <c r="BF32" s="38">
        <v>21435</v>
      </c>
      <c r="BG32" s="38">
        <v>30457</v>
      </c>
      <c r="BH32" s="38">
        <v>40458</v>
      </c>
      <c r="BI32" s="38">
        <v>27708</v>
      </c>
    </row>
    <row r="33" spans="1:61" s="1" customFormat="1" ht="14.1" customHeight="1" x14ac:dyDescent="0.25">
      <c r="A33" s="2" t="s">
        <v>32</v>
      </c>
      <c r="B33" s="38">
        <v>154587</v>
      </c>
      <c r="C33" s="38">
        <v>154241</v>
      </c>
      <c r="D33" s="38">
        <v>157412</v>
      </c>
      <c r="E33" s="38">
        <v>145607</v>
      </c>
      <c r="F33" s="38">
        <v>134936</v>
      </c>
      <c r="G33" s="38">
        <v>138554</v>
      </c>
      <c r="H33" s="38">
        <v>152149</v>
      </c>
      <c r="I33" s="38">
        <v>141265</v>
      </c>
      <c r="J33" s="38">
        <v>162358</v>
      </c>
      <c r="K33" s="38">
        <v>165081</v>
      </c>
      <c r="L33" s="38">
        <v>171547</v>
      </c>
      <c r="M33" s="38">
        <v>165814</v>
      </c>
      <c r="N33" s="38">
        <v>157332</v>
      </c>
      <c r="O33" s="38">
        <v>154843</v>
      </c>
      <c r="P33" s="38">
        <v>148089</v>
      </c>
      <c r="Q33" s="38">
        <v>159233</v>
      </c>
      <c r="R33" s="38">
        <v>164976</v>
      </c>
      <c r="S33" s="38">
        <v>152022</v>
      </c>
      <c r="T33" s="38">
        <v>157595</v>
      </c>
      <c r="U33" s="38">
        <v>157823</v>
      </c>
      <c r="V33" s="38">
        <v>149080</v>
      </c>
      <c r="W33" s="38">
        <v>152202</v>
      </c>
      <c r="X33" s="38">
        <v>156503</v>
      </c>
      <c r="Y33" s="38">
        <v>148589</v>
      </c>
      <c r="Z33" s="38">
        <v>155283</v>
      </c>
      <c r="AA33" s="38">
        <v>140210</v>
      </c>
      <c r="AB33" s="38">
        <v>157662</v>
      </c>
      <c r="AC33" s="38">
        <v>164540</v>
      </c>
      <c r="AD33" s="38">
        <v>153002</v>
      </c>
      <c r="AE33" s="38">
        <v>166417</v>
      </c>
      <c r="AF33" s="38">
        <v>162994</v>
      </c>
      <c r="AG33" s="38">
        <v>166664</v>
      </c>
      <c r="AH33" s="38">
        <v>128347</v>
      </c>
      <c r="AI33" s="38">
        <v>133545</v>
      </c>
      <c r="AJ33" s="38">
        <v>144929</v>
      </c>
      <c r="AK33" s="38">
        <v>131529</v>
      </c>
      <c r="AL33" s="38">
        <v>89081</v>
      </c>
      <c r="AM33" s="38">
        <v>55410</v>
      </c>
      <c r="AN33" s="38">
        <v>63269</v>
      </c>
      <c r="AO33" s="37">
        <v>57758</v>
      </c>
      <c r="AP33" s="38">
        <v>71624</v>
      </c>
      <c r="AQ33" s="38">
        <v>85327</v>
      </c>
      <c r="AR33" s="38">
        <v>79856</v>
      </c>
      <c r="AS33" s="38">
        <v>50606</v>
      </c>
      <c r="AT33" s="38">
        <v>46632</v>
      </c>
      <c r="AU33" s="38">
        <v>51677</v>
      </c>
      <c r="AV33" s="38">
        <v>62621</v>
      </c>
      <c r="AW33" s="38">
        <v>45067</v>
      </c>
      <c r="AX33" s="38">
        <v>46097</v>
      </c>
      <c r="AY33" s="38">
        <v>49148</v>
      </c>
      <c r="AZ33" s="38">
        <v>46184</v>
      </c>
      <c r="BA33" s="38">
        <v>33737</v>
      </c>
      <c r="BB33" s="38">
        <v>31132</v>
      </c>
      <c r="BC33" s="38">
        <v>38012</v>
      </c>
      <c r="BD33" s="38">
        <v>45350</v>
      </c>
      <c r="BE33" s="38">
        <v>35989</v>
      </c>
      <c r="BF33" s="38">
        <v>39857</v>
      </c>
      <c r="BG33" s="38">
        <v>38003</v>
      </c>
      <c r="BH33" s="38">
        <v>33276</v>
      </c>
      <c r="BI33" s="38">
        <v>32157</v>
      </c>
    </row>
    <row r="34" spans="1:61" s="1" customFormat="1" ht="14.1" customHeight="1" x14ac:dyDescent="0.25">
      <c r="A34" s="2" t="s">
        <v>33</v>
      </c>
      <c r="B34" s="38">
        <v>126173</v>
      </c>
      <c r="C34" s="38">
        <v>122702</v>
      </c>
      <c r="D34" s="38">
        <v>124156</v>
      </c>
      <c r="E34" s="38">
        <v>121035</v>
      </c>
      <c r="F34" s="38">
        <v>111954</v>
      </c>
      <c r="G34" s="38">
        <v>100662</v>
      </c>
      <c r="H34" s="38">
        <v>117233</v>
      </c>
      <c r="I34" s="38">
        <v>112385</v>
      </c>
      <c r="J34" s="38">
        <v>119976</v>
      </c>
      <c r="K34" s="38">
        <v>133676</v>
      </c>
      <c r="L34" s="38">
        <v>121168</v>
      </c>
      <c r="M34" s="38">
        <v>126387</v>
      </c>
      <c r="N34" s="38">
        <v>123801</v>
      </c>
      <c r="O34" s="38">
        <v>108113</v>
      </c>
      <c r="P34" s="38">
        <v>116114</v>
      </c>
      <c r="Q34" s="38">
        <v>121311</v>
      </c>
      <c r="R34" s="38">
        <v>123809</v>
      </c>
      <c r="S34" s="38">
        <v>122652</v>
      </c>
      <c r="T34" s="38">
        <v>106104</v>
      </c>
      <c r="U34" s="38">
        <v>135602</v>
      </c>
      <c r="V34" s="38">
        <v>101151</v>
      </c>
      <c r="W34" s="38">
        <v>92066</v>
      </c>
      <c r="X34" s="38">
        <v>100538</v>
      </c>
      <c r="Y34" s="38">
        <v>89514</v>
      </c>
      <c r="Z34" s="38">
        <v>96053</v>
      </c>
      <c r="AA34" s="38">
        <v>110697</v>
      </c>
      <c r="AB34" s="38">
        <v>102204</v>
      </c>
      <c r="AC34" s="38">
        <v>109549</v>
      </c>
      <c r="AD34" s="38">
        <v>106696</v>
      </c>
      <c r="AE34" s="38">
        <v>112633</v>
      </c>
      <c r="AF34" s="38">
        <v>114371</v>
      </c>
      <c r="AG34" s="38">
        <v>110168</v>
      </c>
      <c r="AH34" s="38">
        <v>76297</v>
      </c>
      <c r="AI34" s="38">
        <v>90845</v>
      </c>
      <c r="AJ34" s="38">
        <v>99069</v>
      </c>
      <c r="AK34" s="38">
        <v>86412</v>
      </c>
      <c r="AL34" s="38">
        <v>78788</v>
      </c>
      <c r="AM34" s="38">
        <v>68964</v>
      </c>
      <c r="AN34" s="38">
        <v>68874</v>
      </c>
      <c r="AO34" s="37">
        <v>68932</v>
      </c>
      <c r="AP34" s="38">
        <v>70728</v>
      </c>
      <c r="AQ34" s="38">
        <v>82957</v>
      </c>
      <c r="AR34" s="38">
        <v>86012</v>
      </c>
      <c r="AS34" s="38">
        <v>42819</v>
      </c>
      <c r="AT34" s="38">
        <v>49143</v>
      </c>
      <c r="AU34" s="38">
        <v>46520</v>
      </c>
      <c r="AV34" s="38">
        <v>46298</v>
      </c>
      <c r="AW34" s="38">
        <v>37365</v>
      </c>
      <c r="AX34" s="38">
        <v>40128</v>
      </c>
      <c r="AY34" s="38">
        <v>43675</v>
      </c>
      <c r="AZ34" s="38">
        <v>47141</v>
      </c>
      <c r="BA34" s="38">
        <v>28454</v>
      </c>
      <c r="BB34" s="38">
        <v>31538</v>
      </c>
      <c r="BC34" s="38">
        <v>32025</v>
      </c>
      <c r="BD34" s="38">
        <v>27281</v>
      </c>
      <c r="BE34" s="38">
        <v>18921</v>
      </c>
      <c r="BF34" s="38">
        <v>18434</v>
      </c>
      <c r="BG34" s="38">
        <v>17065</v>
      </c>
      <c r="BH34" s="38">
        <v>25319</v>
      </c>
      <c r="BI34" s="38">
        <v>25733</v>
      </c>
    </row>
    <row r="35" spans="1:61" s="1" customFormat="1" ht="14.1" customHeight="1" x14ac:dyDescent="0.25">
      <c r="A35" s="8" t="s">
        <v>34</v>
      </c>
      <c r="B35" s="22">
        <v>272647</v>
      </c>
      <c r="C35" s="22">
        <v>263633</v>
      </c>
      <c r="D35" s="22">
        <v>244260</v>
      </c>
      <c r="E35" s="22">
        <v>240814</v>
      </c>
      <c r="F35" s="22">
        <v>221509</v>
      </c>
      <c r="G35" s="22">
        <v>233838</v>
      </c>
      <c r="H35" s="22">
        <v>228209</v>
      </c>
      <c r="I35" s="22">
        <v>257080</v>
      </c>
      <c r="J35" s="22">
        <v>256308</v>
      </c>
      <c r="K35" s="22">
        <v>258573</v>
      </c>
      <c r="L35" s="22">
        <v>245506</v>
      </c>
      <c r="M35" s="22">
        <v>254501</v>
      </c>
      <c r="N35" s="22">
        <v>229951</v>
      </c>
      <c r="O35" s="22">
        <v>231709</v>
      </c>
      <c r="P35" s="22">
        <v>238363</v>
      </c>
      <c r="Q35" s="22">
        <v>240816</v>
      </c>
      <c r="R35" s="22">
        <v>273825</v>
      </c>
      <c r="S35" s="22">
        <v>237953</v>
      </c>
      <c r="T35" s="22">
        <v>241462</v>
      </c>
      <c r="U35" s="22">
        <v>233687</v>
      </c>
      <c r="V35" s="22">
        <v>201816</v>
      </c>
      <c r="W35" s="22">
        <v>212222</v>
      </c>
      <c r="X35" s="22">
        <v>214651</v>
      </c>
      <c r="Y35" s="22">
        <v>220439</v>
      </c>
      <c r="Z35" s="22">
        <v>215511</v>
      </c>
      <c r="AA35" s="22">
        <v>209834</v>
      </c>
      <c r="AB35" s="22">
        <v>226959</v>
      </c>
      <c r="AC35" s="22">
        <v>233736</v>
      </c>
      <c r="AD35" s="22">
        <v>234435</v>
      </c>
      <c r="AE35" s="22">
        <v>246291</v>
      </c>
      <c r="AF35" s="22">
        <v>239688</v>
      </c>
      <c r="AG35" s="22">
        <v>231756</v>
      </c>
      <c r="AH35" s="22">
        <v>172722</v>
      </c>
      <c r="AI35" s="22">
        <v>149542</v>
      </c>
      <c r="AJ35" s="22">
        <v>165790</v>
      </c>
      <c r="AK35" s="22">
        <v>191701</v>
      </c>
      <c r="AL35" s="22">
        <v>133404</v>
      </c>
      <c r="AM35" s="22">
        <v>106702</v>
      </c>
      <c r="AN35" s="22">
        <v>134010</v>
      </c>
      <c r="AO35" s="22">
        <v>114490</v>
      </c>
      <c r="AP35" s="36">
        <v>140268</v>
      </c>
      <c r="AQ35" s="36">
        <v>125178</v>
      </c>
      <c r="AR35" s="36">
        <v>141376</v>
      </c>
      <c r="AS35" s="36">
        <v>80766</v>
      </c>
      <c r="AT35" s="36">
        <v>74333</v>
      </c>
      <c r="AU35" s="36">
        <v>89828</v>
      </c>
      <c r="AV35" s="36">
        <v>80522</v>
      </c>
      <c r="AW35" s="36">
        <v>78768</v>
      </c>
      <c r="AX35" s="36">
        <v>76398</v>
      </c>
      <c r="AY35" s="36">
        <v>81399</v>
      </c>
      <c r="AZ35" s="36">
        <v>86684</v>
      </c>
      <c r="BA35" s="36">
        <v>44197</v>
      </c>
      <c r="BB35" s="36">
        <v>54278</v>
      </c>
      <c r="BC35" s="36">
        <v>41788</v>
      </c>
      <c r="BD35" s="36">
        <v>44506</v>
      </c>
      <c r="BE35" s="36">
        <v>56474</v>
      </c>
      <c r="BF35" s="36">
        <v>64734</v>
      </c>
      <c r="BG35" s="36">
        <v>38362</v>
      </c>
      <c r="BH35" s="36">
        <v>52384</v>
      </c>
      <c r="BI35" s="36">
        <v>45337</v>
      </c>
    </row>
    <row r="36" spans="1:61" s="1" customFormat="1" ht="14.1" customHeight="1" x14ac:dyDescent="0.25">
      <c r="A36" s="2" t="s">
        <v>35</v>
      </c>
      <c r="B36" s="38">
        <v>206601</v>
      </c>
      <c r="C36" s="38">
        <v>239459</v>
      </c>
      <c r="D36" s="38">
        <v>189882</v>
      </c>
      <c r="E36" s="38">
        <v>229827</v>
      </c>
      <c r="F36" s="38">
        <v>199822</v>
      </c>
      <c r="G36" s="38">
        <v>214377</v>
      </c>
      <c r="H36" s="38">
        <v>204672</v>
      </c>
      <c r="I36" s="38">
        <v>209705</v>
      </c>
      <c r="J36" s="38">
        <v>233458</v>
      </c>
      <c r="K36" s="38">
        <v>222696</v>
      </c>
      <c r="L36" s="38">
        <v>225258</v>
      </c>
      <c r="M36" s="38">
        <v>209481</v>
      </c>
      <c r="N36" s="38">
        <v>210477</v>
      </c>
      <c r="O36" s="38">
        <v>205772</v>
      </c>
      <c r="P36" s="38">
        <v>200935</v>
      </c>
      <c r="Q36" s="38">
        <v>194057</v>
      </c>
      <c r="R36" s="38">
        <v>205375</v>
      </c>
      <c r="S36" s="38">
        <v>222129</v>
      </c>
      <c r="T36" s="38">
        <v>222587</v>
      </c>
      <c r="U36" s="38">
        <v>259677</v>
      </c>
      <c r="V36" s="38">
        <v>173859</v>
      </c>
      <c r="W36" s="38">
        <v>193628</v>
      </c>
      <c r="X36" s="38">
        <v>194432</v>
      </c>
      <c r="Y36" s="38">
        <v>210812</v>
      </c>
      <c r="Z36" s="38">
        <v>188611</v>
      </c>
      <c r="AA36" s="38">
        <v>189861</v>
      </c>
      <c r="AB36" s="38">
        <v>195098</v>
      </c>
      <c r="AC36" s="38">
        <v>211429</v>
      </c>
      <c r="AD36" s="38">
        <v>195066</v>
      </c>
      <c r="AE36" s="38">
        <v>214273</v>
      </c>
      <c r="AF36" s="38">
        <v>225194</v>
      </c>
      <c r="AG36" s="38">
        <v>207486</v>
      </c>
      <c r="AH36" s="38">
        <v>116640</v>
      </c>
      <c r="AI36" s="38">
        <v>115006</v>
      </c>
      <c r="AJ36" s="38">
        <v>105340</v>
      </c>
      <c r="AK36" s="38">
        <v>116861</v>
      </c>
      <c r="AL36" s="38">
        <v>84121</v>
      </c>
      <c r="AM36" s="38">
        <v>74114</v>
      </c>
      <c r="AN36" s="38">
        <v>97725</v>
      </c>
      <c r="AO36" s="37">
        <v>81149</v>
      </c>
      <c r="AP36" s="38">
        <v>87643</v>
      </c>
      <c r="AQ36" s="38">
        <v>104339</v>
      </c>
      <c r="AR36" s="38">
        <v>100026</v>
      </c>
      <c r="AS36" s="38">
        <v>63840</v>
      </c>
      <c r="AT36" s="38">
        <v>58289</v>
      </c>
      <c r="AU36" s="38">
        <v>55477</v>
      </c>
      <c r="AV36" s="38">
        <v>68287</v>
      </c>
      <c r="AW36" s="38">
        <v>55031</v>
      </c>
      <c r="AX36" s="38">
        <v>53077</v>
      </c>
      <c r="AY36" s="38">
        <v>48741</v>
      </c>
      <c r="AZ36" s="38">
        <v>51656</v>
      </c>
      <c r="BA36" s="38">
        <v>21324</v>
      </c>
      <c r="BB36" s="38">
        <v>30896</v>
      </c>
      <c r="BC36" s="38">
        <v>29405</v>
      </c>
      <c r="BD36" s="38">
        <v>34185</v>
      </c>
      <c r="BE36" s="38">
        <v>32658</v>
      </c>
      <c r="BF36" s="38">
        <v>27920</v>
      </c>
      <c r="BG36" s="38">
        <v>45153</v>
      </c>
      <c r="BH36" s="38">
        <v>52836</v>
      </c>
      <c r="BI36" s="38">
        <v>39731</v>
      </c>
    </row>
    <row r="37" spans="1:61" s="1" customFormat="1" ht="14.1" customHeight="1" x14ac:dyDescent="0.25">
      <c r="A37" s="2" t="s">
        <v>36</v>
      </c>
      <c r="B37" s="38">
        <v>158683</v>
      </c>
      <c r="C37" s="38">
        <v>147740</v>
      </c>
      <c r="D37" s="38">
        <v>152608</v>
      </c>
      <c r="E37" s="38">
        <v>145732</v>
      </c>
      <c r="F37" s="38">
        <v>133157</v>
      </c>
      <c r="G37" s="38">
        <v>133641</v>
      </c>
      <c r="H37" s="38">
        <v>145205</v>
      </c>
      <c r="I37" s="38">
        <v>129080</v>
      </c>
      <c r="J37" s="38">
        <v>144007</v>
      </c>
      <c r="K37" s="38">
        <v>141373</v>
      </c>
      <c r="L37" s="38">
        <v>141599</v>
      </c>
      <c r="M37" s="38">
        <v>170729</v>
      </c>
      <c r="N37" s="38">
        <v>165418</v>
      </c>
      <c r="O37" s="38">
        <v>152184</v>
      </c>
      <c r="P37" s="38">
        <v>163620</v>
      </c>
      <c r="Q37" s="38">
        <v>170555</v>
      </c>
      <c r="R37" s="38">
        <v>172129</v>
      </c>
      <c r="S37" s="38">
        <v>153484</v>
      </c>
      <c r="T37" s="38">
        <v>168038</v>
      </c>
      <c r="U37" s="38">
        <v>157826</v>
      </c>
      <c r="V37" s="38">
        <v>146116</v>
      </c>
      <c r="W37" s="38">
        <v>135755</v>
      </c>
      <c r="X37" s="38">
        <v>120817</v>
      </c>
      <c r="Y37" s="38">
        <v>120076</v>
      </c>
      <c r="Z37" s="38">
        <v>123474</v>
      </c>
      <c r="AA37" s="38">
        <v>109737</v>
      </c>
      <c r="AB37" s="38">
        <v>108126</v>
      </c>
      <c r="AC37" s="38">
        <v>104135</v>
      </c>
      <c r="AD37" s="38">
        <v>94139</v>
      </c>
      <c r="AE37" s="38">
        <v>109327</v>
      </c>
      <c r="AF37" s="38">
        <v>105099</v>
      </c>
      <c r="AG37" s="38">
        <v>103860</v>
      </c>
      <c r="AH37" s="38">
        <v>78465</v>
      </c>
      <c r="AI37" s="38">
        <v>88204</v>
      </c>
      <c r="AJ37" s="38">
        <v>79938</v>
      </c>
      <c r="AK37" s="38">
        <v>87374</v>
      </c>
      <c r="AL37" s="38">
        <v>68047</v>
      </c>
      <c r="AM37" s="38">
        <v>47072</v>
      </c>
      <c r="AN37" s="38">
        <v>53061</v>
      </c>
      <c r="AO37" s="37">
        <v>50639</v>
      </c>
      <c r="AP37" s="38">
        <v>53659</v>
      </c>
      <c r="AQ37" s="38">
        <v>63990</v>
      </c>
      <c r="AR37" s="38">
        <v>67119</v>
      </c>
      <c r="AS37" s="38">
        <v>43157</v>
      </c>
      <c r="AT37" s="38">
        <v>45250</v>
      </c>
      <c r="AU37" s="38">
        <v>45508</v>
      </c>
      <c r="AV37" s="38">
        <v>49156</v>
      </c>
      <c r="AW37" s="38">
        <v>41765</v>
      </c>
      <c r="AX37" s="38">
        <v>36543</v>
      </c>
      <c r="AY37" s="38">
        <v>48336</v>
      </c>
      <c r="AZ37" s="38">
        <v>47393</v>
      </c>
      <c r="BA37" s="38">
        <v>28334</v>
      </c>
      <c r="BB37" s="38">
        <v>25110</v>
      </c>
      <c r="BC37" s="38">
        <v>23737</v>
      </c>
      <c r="BD37" s="38">
        <v>30850</v>
      </c>
      <c r="BE37" s="38">
        <v>25858</v>
      </c>
      <c r="BF37" s="38">
        <v>17775</v>
      </c>
      <c r="BG37" s="38">
        <v>18615</v>
      </c>
      <c r="BH37" s="38">
        <v>19530</v>
      </c>
      <c r="BI37" s="38">
        <v>16215</v>
      </c>
    </row>
    <row r="38" spans="1:61" s="1" customFormat="1" ht="14.1" customHeight="1" x14ac:dyDescent="0.25">
      <c r="A38" s="2" t="s">
        <v>37</v>
      </c>
      <c r="B38" s="38">
        <v>184491</v>
      </c>
      <c r="C38" s="38">
        <v>192749</v>
      </c>
      <c r="D38" s="38">
        <v>189591</v>
      </c>
      <c r="E38" s="38">
        <v>205605</v>
      </c>
      <c r="F38" s="38">
        <v>188023</v>
      </c>
      <c r="G38" s="38">
        <v>183977</v>
      </c>
      <c r="H38" s="38">
        <v>176682</v>
      </c>
      <c r="I38" s="38">
        <v>224257</v>
      </c>
      <c r="J38" s="38">
        <v>244176</v>
      </c>
      <c r="K38" s="38">
        <v>222319</v>
      </c>
      <c r="L38" s="38">
        <v>194470</v>
      </c>
      <c r="M38" s="38">
        <v>207053</v>
      </c>
      <c r="N38" s="38">
        <v>186417</v>
      </c>
      <c r="O38" s="38">
        <v>193531</v>
      </c>
      <c r="P38" s="38">
        <v>167573</v>
      </c>
      <c r="Q38" s="38">
        <v>193295</v>
      </c>
      <c r="R38" s="38">
        <v>184555</v>
      </c>
      <c r="S38" s="38">
        <v>180655</v>
      </c>
      <c r="T38" s="38">
        <v>188548</v>
      </c>
      <c r="U38" s="38">
        <v>195697</v>
      </c>
      <c r="V38" s="38">
        <v>164355</v>
      </c>
      <c r="W38" s="38">
        <v>162669</v>
      </c>
      <c r="X38" s="38">
        <v>165607</v>
      </c>
      <c r="Y38" s="38">
        <v>175031</v>
      </c>
      <c r="Z38" s="38">
        <v>163100</v>
      </c>
      <c r="AA38" s="38">
        <v>154985</v>
      </c>
      <c r="AB38" s="38">
        <v>169896</v>
      </c>
      <c r="AC38" s="38">
        <v>174364</v>
      </c>
      <c r="AD38" s="38">
        <v>181864</v>
      </c>
      <c r="AE38" s="38">
        <v>185420</v>
      </c>
      <c r="AF38" s="38">
        <v>183100</v>
      </c>
      <c r="AG38" s="38">
        <v>177041</v>
      </c>
      <c r="AH38" s="38">
        <v>82821</v>
      </c>
      <c r="AI38" s="38">
        <v>89567</v>
      </c>
      <c r="AJ38" s="38">
        <v>86476</v>
      </c>
      <c r="AK38" s="38">
        <v>92000</v>
      </c>
      <c r="AL38" s="38">
        <v>70978</v>
      </c>
      <c r="AM38" s="38">
        <v>77310</v>
      </c>
      <c r="AN38" s="38">
        <v>90333</v>
      </c>
      <c r="AO38" s="37">
        <v>60424</v>
      </c>
      <c r="AP38" s="38">
        <v>68704</v>
      </c>
      <c r="AQ38" s="38">
        <v>65106</v>
      </c>
      <c r="AR38" s="38">
        <v>76935</v>
      </c>
      <c r="AS38" s="38">
        <v>58925</v>
      </c>
      <c r="AT38" s="38">
        <v>53110</v>
      </c>
      <c r="AU38" s="38">
        <v>47689</v>
      </c>
      <c r="AV38" s="38">
        <v>58120</v>
      </c>
      <c r="AW38" s="38">
        <v>49380</v>
      </c>
      <c r="AX38" s="38">
        <v>46282</v>
      </c>
      <c r="AY38" s="38">
        <v>47994</v>
      </c>
      <c r="AZ38" s="38">
        <v>57011</v>
      </c>
      <c r="BA38" s="38">
        <v>30902</v>
      </c>
      <c r="BB38" s="38">
        <v>31348</v>
      </c>
      <c r="BC38" s="38">
        <v>37640</v>
      </c>
      <c r="BD38" s="38">
        <v>32352</v>
      </c>
      <c r="BE38" s="38">
        <v>26971</v>
      </c>
      <c r="BF38" s="38">
        <v>28626</v>
      </c>
      <c r="BG38" s="38">
        <v>32506</v>
      </c>
      <c r="BH38" s="38">
        <v>25152</v>
      </c>
      <c r="BI38" s="38">
        <v>28543</v>
      </c>
    </row>
    <row r="39" spans="1:61" s="1" customFormat="1" ht="14.1" customHeight="1" x14ac:dyDescent="0.25">
      <c r="A39" s="2" t="s">
        <v>38</v>
      </c>
      <c r="B39" s="38">
        <v>50705</v>
      </c>
      <c r="C39" s="38">
        <v>53898</v>
      </c>
      <c r="D39" s="38">
        <v>54987</v>
      </c>
      <c r="E39" s="38">
        <v>57051</v>
      </c>
      <c r="F39" s="38">
        <v>52883</v>
      </c>
      <c r="G39" s="38">
        <v>48492</v>
      </c>
      <c r="H39" s="38">
        <v>48341</v>
      </c>
      <c r="I39" s="38">
        <v>51580</v>
      </c>
      <c r="J39" s="38">
        <v>56196</v>
      </c>
      <c r="K39" s="38">
        <v>56395</v>
      </c>
      <c r="L39" s="38">
        <v>55279</v>
      </c>
      <c r="M39" s="38">
        <v>54304</v>
      </c>
      <c r="N39" s="38">
        <v>57923</v>
      </c>
      <c r="O39" s="38">
        <v>51688</v>
      </c>
      <c r="P39" s="38">
        <v>53963</v>
      </c>
      <c r="Q39" s="38">
        <v>55931</v>
      </c>
      <c r="R39" s="38">
        <v>59953</v>
      </c>
      <c r="S39" s="38">
        <v>53569</v>
      </c>
      <c r="T39" s="38">
        <v>50717</v>
      </c>
      <c r="U39" s="38">
        <v>54949</v>
      </c>
      <c r="V39" s="38">
        <v>44348</v>
      </c>
      <c r="W39" s="38">
        <v>46443</v>
      </c>
      <c r="X39" s="38">
        <v>45528</v>
      </c>
      <c r="Y39" s="38">
        <v>46161</v>
      </c>
      <c r="Z39" s="38">
        <v>44490</v>
      </c>
      <c r="AA39" s="38">
        <v>47831</v>
      </c>
      <c r="AB39" s="38">
        <v>44431</v>
      </c>
      <c r="AC39" s="38">
        <v>46569</v>
      </c>
      <c r="AD39" s="38">
        <v>47091</v>
      </c>
      <c r="AE39" s="38">
        <v>47114</v>
      </c>
      <c r="AF39" s="38">
        <v>46117</v>
      </c>
      <c r="AG39" s="38">
        <v>45853</v>
      </c>
      <c r="AH39" s="38">
        <v>26534</v>
      </c>
      <c r="AI39" s="38">
        <v>25283</v>
      </c>
      <c r="AJ39" s="38">
        <v>28070</v>
      </c>
      <c r="AK39" s="38">
        <v>32798</v>
      </c>
      <c r="AL39" s="38">
        <v>21085</v>
      </c>
      <c r="AM39" s="38">
        <v>20369</v>
      </c>
      <c r="AN39" s="38">
        <v>21150</v>
      </c>
      <c r="AO39" s="37">
        <v>14090</v>
      </c>
      <c r="AP39" s="38">
        <v>15418</v>
      </c>
      <c r="AQ39" s="38">
        <v>15860</v>
      </c>
      <c r="AR39" s="38">
        <v>19627</v>
      </c>
      <c r="AS39" s="38">
        <v>10543</v>
      </c>
      <c r="AT39" s="38">
        <v>11704</v>
      </c>
      <c r="AU39" s="38">
        <v>13980</v>
      </c>
      <c r="AV39" s="38">
        <v>15097</v>
      </c>
      <c r="AW39" s="38">
        <v>9824</v>
      </c>
      <c r="AX39" s="38">
        <v>11341</v>
      </c>
      <c r="AY39" s="38">
        <v>10925</v>
      </c>
      <c r="AZ39" s="38">
        <v>12355</v>
      </c>
      <c r="BA39" s="38">
        <v>7778</v>
      </c>
      <c r="BB39" s="38">
        <v>6897</v>
      </c>
      <c r="BC39" s="38">
        <v>7208</v>
      </c>
      <c r="BD39" s="38">
        <v>6199</v>
      </c>
      <c r="BE39" s="38">
        <v>10389</v>
      </c>
      <c r="BF39" s="38">
        <v>7241</v>
      </c>
      <c r="BG39" s="38">
        <v>8047</v>
      </c>
      <c r="BH39" s="38">
        <v>6029</v>
      </c>
      <c r="BI39" s="38">
        <v>5555</v>
      </c>
    </row>
    <row r="40" spans="1:61" s="1" customFormat="1" ht="14.1" customHeight="1" x14ac:dyDescent="0.25">
      <c r="A40" s="2" t="s">
        <v>39</v>
      </c>
      <c r="B40" s="38">
        <v>353700</v>
      </c>
      <c r="C40" s="38">
        <v>393314</v>
      </c>
      <c r="D40" s="38">
        <v>362837</v>
      </c>
      <c r="E40" s="38">
        <v>365748</v>
      </c>
      <c r="F40" s="38">
        <v>341244</v>
      </c>
      <c r="G40" s="38">
        <v>379975</v>
      </c>
      <c r="H40" s="38">
        <v>341087</v>
      </c>
      <c r="I40" s="38">
        <v>354614</v>
      </c>
      <c r="J40" s="38">
        <v>403020</v>
      </c>
      <c r="K40" s="38">
        <v>395473</v>
      </c>
      <c r="L40" s="38">
        <v>394657</v>
      </c>
      <c r="M40" s="38">
        <v>404875</v>
      </c>
      <c r="N40" s="38">
        <v>338673</v>
      </c>
      <c r="O40" s="38">
        <v>345048</v>
      </c>
      <c r="P40" s="38">
        <v>335935</v>
      </c>
      <c r="Q40" s="38">
        <v>292652</v>
      </c>
      <c r="R40" s="38">
        <v>325328</v>
      </c>
      <c r="S40" s="38">
        <v>292297</v>
      </c>
      <c r="T40" s="38">
        <v>313104</v>
      </c>
      <c r="U40" s="38">
        <v>306756</v>
      </c>
      <c r="V40" s="38">
        <v>270257</v>
      </c>
      <c r="W40" s="38">
        <v>261781</v>
      </c>
      <c r="X40" s="38">
        <v>260704</v>
      </c>
      <c r="Y40" s="38">
        <v>243907</v>
      </c>
      <c r="Z40" s="38">
        <v>246840</v>
      </c>
      <c r="AA40" s="38">
        <v>266839</v>
      </c>
      <c r="AB40" s="38">
        <v>243247</v>
      </c>
      <c r="AC40" s="38">
        <v>254499</v>
      </c>
      <c r="AD40" s="38">
        <v>243540</v>
      </c>
      <c r="AE40" s="38">
        <v>269939</v>
      </c>
      <c r="AF40" s="38">
        <v>250112</v>
      </c>
      <c r="AG40" s="38">
        <v>261241</v>
      </c>
      <c r="AH40" s="38">
        <v>164911</v>
      </c>
      <c r="AI40" s="38">
        <v>166673</v>
      </c>
      <c r="AJ40" s="38">
        <v>152896</v>
      </c>
      <c r="AK40" s="38">
        <v>171855</v>
      </c>
      <c r="AL40" s="38">
        <v>157377</v>
      </c>
      <c r="AM40" s="38">
        <v>135654</v>
      </c>
      <c r="AN40" s="38">
        <v>143156</v>
      </c>
      <c r="AO40" s="37">
        <v>150496</v>
      </c>
      <c r="AP40" s="38">
        <v>125850</v>
      </c>
      <c r="AQ40" s="38">
        <v>140178</v>
      </c>
      <c r="AR40" s="38">
        <v>111294</v>
      </c>
      <c r="AS40" s="38">
        <v>92746</v>
      </c>
      <c r="AT40" s="38">
        <v>105477</v>
      </c>
      <c r="AU40" s="38">
        <v>74541</v>
      </c>
      <c r="AV40" s="38">
        <v>110152</v>
      </c>
      <c r="AW40" s="38">
        <v>64699</v>
      </c>
      <c r="AX40" s="38">
        <v>57249</v>
      </c>
      <c r="AY40" s="38">
        <v>85530</v>
      </c>
      <c r="AZ40" s="38">
        <v>74643</v>
      </c>
      <c r="BA40" s="38">
        <v>63193</v>
      </c>
      <c r="BB40" s="38">
        <v>61823</v>
      </c>
      <c r="BC40" s="38">
        <v>68821</v>
      </c>
      <c r="BD40" s="38">
        <v>56003</v>
      </c>
      <c r="BE40" s="38">
        <v>49249</v>
      </c>
      <c r="BF40" s="38">
        <v>59598</v>
      </c>
      <c r="BG40" s="38">
        <v>41487</v>
      </c>
      <c r="BH40" s="38">
        <v>47975</v>
      </c>
      <c r="BI40" s="38">
        <v>39172</v>
      </c>
    </row>
    <row r="41" spans="1:61" s="1" customFormat="1" ht="14.1" customHeight="1" x14ac:dyDescent="0.25">
      <c r="A41" s="2" t="s">
        <v>40</v>
      </c>
      <c r="B41" s="38">
        <v>122098</v>
      </c>
      <c r="C41" s="38">
        <v>123245</v>
      </c>
      <c r="D41" s="38">
        <v>126735</v>
      </c>
      <c r="E41" s="38">
        <v>125826</v>
      </c>
      <c r="F41" s="38">
        <v>113500</v>
      </c>
      <c r="G41" s="38">
        <v>119688</v>
      </c>
      <c r="H41" s="38">
        <v>124531</v>
      </c>
      <c r="I41" s="38">
        <v>117527</v>
      </c>
      <c r="J41" s="38">
        <v>121855</v>
      </c>
      <c r="K41" s="38">
        <v>119322</v>
      </c>
      <c r="L41" s="38">
        <v>123801</v>
      </c>
      <c r="M41" s="38">
        <v>133280</v>
      </c>
      <c r="N41" s="38">
        <v>130951</v>
      </c>
      <c r="O41" s="38">
        <v>131321</v>
      </c>
      <c r="P41" s="38">
        <v>132590</v>
      </c>
      <c r="Q41" s="38">
        <v>142501</v>
      </c>
      <c r="R41" s="38">
        <v>148533</v>
      </c>
      <c r="S41" s="38">
        <v>121411</v>
      </c>
      <c r="T41" s="38">
        <v>123056</v>
      </c>
      <c r="U41" s="38">
        <v>124779</v>
      </c>
      <c r="V41" s="38">
        <v>106607</v>
      </c>
      <c r="W41" s="38">
        <v>113801</v>
      </c>
      <c r="X41" s="38">
        <v>112163</v>
      </c>
      <c r="Y41" s="38">
        <v>112525</v>
      </c>
      <c r="Z41" s="38">
        <v>123616</v>
      </c>
      <c r="AA41" s="38">
        <v>115956</v>
      </c>
      <c r="AB41" s="38">
        <v>118669</v>
      </c>
      <c r="AC41" s="38">
        <v>110584</v>
      </c>
      <c r="AD41" s="38">
        <v>105582</v>
      </c>
      <c r="AE41" s="38">
        <v>106897</v>
      </c>
      <c r="AF41" s="38">
        <v>117573</v>
      </c>
      <c r="AG41" s="38">
        <v>128742</v>
      </c>
      <c r="AH41" s="38">
        <v>85443</v>
      </c>
      <c r="AI41" s="38">
        <v>86638</v>
      </c>
      <c r="AJ41" s="38">
        <v>93272</v>
      </c>
      <c r="AK41" s="38">
        <v>96692</v>
      </c>
      <c r="AL41" s="38">
        <v>71136</v>
      </c>
      <c r="AM41" s="38">
        <v>75096</v>
      </c>
      <c r="AN41" s="38">
        <v>62219</v>
      </c>
      <c r="AO41" s="37">
        <v>53304</v>
      </c>
      <c r="AP41" s="38">
        <v>72266</v>
      </c>
      <c r="AQ41" s="38">
        <v>66076</v>
      </c>
      <c r="AR41" s="38">
        <v>70014</v>
      </c>
      <c r="AS41" s="38">
        <v>42433</v>
      </c>
      <c r="AT41" s="38">
        <v>46013</v>
      </c>
      <c r="AU41" s="38">
        <v>44872</v>
      </c>
      <c r="AV41" s="38">
        <v>53382</v>
      </c>
      <c r="AW41" s="38">
        <v>41354</v>
      </c>
      <c r="AX41" s="38">
        <v>41218</v>
      </c>
      <c r="AY41" s="38">
        <v>40218</v>
      </c>
      <c r="AZ41" s="38">
        <v>48559</v>
      </c>
      <c r="BA41" s="38">
        <v>30350</v>
      </c>
      <c r="BB41" s="38">
        <v>31479</v>
      </c>
      <c r="BC41" s="38">
        <v>32463</v>
      </c>
      <c r="BD41" s="38">
        <v>43246</v>
      </c>
      <c r="BE41" s="38">
        <v>32668</v>
      </c>
      <c r="BF41" s="38">
        <v>36344</v>
      </c>
      <c r="BG41" s="38">
        <v>34784</v>
      </c>
      <c r="BH41" s="38">
        <v>32229</v>
      </c>
      <c r="BI41" s="38">
        <v>33822</v>
      </c>
    </row>
    <row r="42" spans="1:61" s="1" customFormat="1" ht="14.1" customHeight="1" x14ac:dyDescent="0.25">
      <c r="A42" s="2" t="s">
        <v>41</v>
      </c>
      <c r="B42" s="38">
        <v>68382</v>
      </c>
      <c r="C42" s="38">
        <v>67893</v>
      </c>
      <c r="D42" s="38">
        <v>65037</v>
      </c>
      <c r="E42" s="38">
        <v>59991</v>
      </c>
      <c r="F42" s="38">
        <v>59137</v>
      </c>
      <c r="G42" s="38">
        <v>65345</v>
      </c>
      <c r="H42" s="38">
        <v>58829</v>
      </c>
      <c r="I42" s="38">
        <v>54418</v>
      </c>
      <c r="J42" s="38">
        <v>58392</v>
      </c>
      <c r="K42" s="38">
        <v>57968</v>
      </c>
      <c r="L42" s="38">
        <v>58718</v>
      </c>
      <c r="M42" s="38">
        <v>66532</v>
      </c>
      <c r="N42" s="38">
        <v>62524</v>
      </c>
      <c r="O42" s="38">
        <v>61098</v>
      </c>
      <c r="P42" s="38">
        <v>56982</v>
      </c>
      <c r="Q42" s="38">
        <v>60302</v>
      </c>
      <c r="R42" s="38">
        <v>61042</v>
      </c>
      <c r="S42" s="38">
        <v>59834</v>
      </c>
      <c r="T42" s="38">
        <v>61268</v>
      </c>
      <c r="U42" s="38">
        <v>60474</v>
      </c>
      <c r="V42" s="38">
        <v>46496</v>
      </c>
      <c r="W42" s="38">
        <v>49264</v>
      </c>
      <c r="X42" s="38">
        <v>48282</v>
      </c>
      <c r="Y42" s="38">
        <v>52341</v>
      </c>
      <c r="Z42" s="38">
        <v>48772</v>
      </c>
      <c r="AA42" s="38">
        <v>53014</v>
      </c>
      <c r="AB42" s="38">
        <v>51964</v>
      </c>
      <c r="AC42" s="38">
        <v>58400</v>
      </c>
      <c r="AD42" s="38">
        <v>51367</v>
      </c>
      <c r="AE42" s="38">
        <v>51727</v>
      </c>
      <c r="AF42" s="38">
        <v>54368</v>
      </c>
      <c r="AG42" s="38">
        <v>48476</v>
      </c>
      <c r="AH42" s="38">
        <v>42599</v>
      </c>
      <c r="AI42" s="38">
        <v>42444</v>
      </c>
      <c r="AJ42" s="38">
        <v>41226</v>
      </c>
      <c r="AK42" s="38">
        <v>44500</v>
      </c>
      <c r="AL42" s="38">
        <v>32939</v>
      </c>
      <c r="AM42" s="38">
        <v>34415</v>
      </c>
      <c r="AN42" s="38">
        <v>36335</v>
      </c>
      <c r="AO42" s="37">
        <v>34580</v>
      </c>
      <c r="AP42" s="38">
        <v>34140</v>
      </c>
      <c r="AQ42" s="38">
        <v>28440</v>
      </c>
      <c r="AR42" s="38">
        <v>28293</v>
      </c>
      <c r="AS42" s="38">
        <v>19341</v>
      </c>
      <c r="AT42" s="38">
        <v>18072</v>
      </c>
      <c r="AU42" s="38">
        <v>18610</v>
      </c>
      <c r="AV42" s="38">
        <v>23350</v>
      </c>
      <c r="AW42" s="38">
        <v>14933</v>
      </c>
      <c r="AX42" s="38">
        <v>13417</v>
      </c>
      <c r="AY42" s="38">
        <v>15657</v>
      </c>
      <c r="AZ42" s="38">
        <v>15992</v>
      </c>
      <c r="BA42" s="38">
        <v>8368</v>
      </c>
      <c r="BB42" s="38">
        <v>8805</v>
      </c>
      <c r="BC42" s="38">
        <v>14996</v>
      </c>
      <c r="BD42" s="38">
        <v>11975</v>
      </c>
      <c r="BE42" s="38">
        <v>8558</v>
      </c>
      <c r="BF42" s="38">
        <v>8166</v>
      </c>
      <c r="BG42" s="38">
        <v>11247</v>
      </c>
      <c r="BH42" s="38">
        <v>10911</v>
      </c>
      <c r="BI42" s="38">
        <v>10742</v>
      </c>
    </row>
    <row r="43" spans="1:61" ht="14.1" customHeight="1"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row>
    <row r="44" spans="1:61" s="1" customFormat="1" ht="17.25" x14ac:dyDescent="0.25">
      <c r="A44" s="104" t="s">
        <v>57</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53"/>
      <c r="AS44" s="57"/>
      <c r="AT44" s="63"/>
      <c r="AU44"/>
      <c r="AV44"/>
      <c r="AW44"/>
      <c r="AX44"/>
      <c r="BA44"/>
      <c r="BB44"/>
      <c r="BC44"/>
      <c r="BD44"/>
      <c r="BE44"/>
      <c r="BF44"/>
      <c r="BG44"/>
      <c r="BH44"/>
      <c r="BI44"/>
    </row>
    <row r="45" spans="1:61" s="1" customFormat="1" ht="15" x14ac:dyDescent="0.25">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52"/>
      <c r="AS45" s="56"/>
      <c r="AT45" s="62"/>
      <c r="AU45"/>
      <c r="AV45"/>
      <c r="AW45"/>
      <c r="AX45"/>
      <c r="BA45"/>
      <c r="BB45"/>
      <c r="BC45"/>
      <c r="BD45"/>
      <c r="BE45"/>
      <c r="BF45"/>
      <c r="BG45"/>
      <c r="BH45"/>
      <c r="BI45"/>
    </row>
    <row r="46" spans="1:61" s="1" customFormat="1" ht="15" x14ac:dyDescent="0.25">
      <c r="A46" s="104" t="s">
        <v>58</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53"/>
      <c r="AS46" s="57"/>
      <c r="AT46" s="63"/>
      <c r="AU46"/>
      <c r="AV46"/>
      <c r="AW46"/>
      <c r="AX46"/>
      <c r="BA46"/>
      <c r="BB46"/>
      <c r="BC46"/>
      <c r="BD46"/>
      <c r="BE46"/>
      <c r="BF46"/>
      <c r="BG46"/>
      <c r="BH46"/>
      <c r="BI46"/>
    </row>
    <row r="47" spans="1:61" s="1" customFormat="1" ht="15" x14ac:dyDescent="0.25">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52"/>
      <c r="AS47" s="56"/>
      <c r="AT47" s="62"/>
      <c r="AU47"/>
      <c r="AV47"/>
      <c r="AW47"/>
      <c r="AX47"/>
      <c r="BA47"/>
      <c r="BB47"/>
      <c r="BC47"/>
      <c r="BD47"/>
      <c r="BE47"/>
      <c r="BF47"/>
      <c r="BG47"/>
      <c r="BH47"/>
      <c r="BI47"/>
    </row>
    <row r="48" spans="1:61" s="1" customFormat="1" ht="15" x14ac:dyDescent="0.25">
      <c r="A48" s="104" t="s">
        <v>59</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53"/>
      <c r="AS48" s="57"/>
      <c r="AT48" s="63"/>
      <c r="AU48"/>
      <c r="AV48"/>
      <c r="AW48"/>
      <c r="AX48"/>
      <c r="BA48"/>
      <c r="BB48"/>
      <c r="BC48"/>
      <c r="BD48"/>
      <c r="BE48"/>
      <c r="BF48"/>
      <c r="BG48"/>
      <c r="BH48"/>
      <c r="BI48"/>
    </row>
    <row r="49" spans="1:61" s="1" customFormat="1" ht="15" x14ac:dyDescent="0.25">
      <c r="A49" s="104" t="s">
        <v>60</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53"/>
      <c r="AS49" s="57"/>
      <c r="AT49" s="63"/>
      <c r="AU49"/>
      <c r="AV49"/>
      <c r="AW49"/>
      <c r="AX49"/>
      <c r="BA49"/>
      <c r="BB49"/>
      <c r="BC49"/>
      <c r="BD49"/>
      <c r="BE49"/>
      <c r="BF49"/>
      <c r="BG49"/>
      <c r="BH49"/>
      <c r="BI49"/>
    </row>
    <row r="50" spans="1:61" ht="14.1" customHeight="1"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1:61" ht="14.1" customHeight="1"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1:61" ht="14.1" customHeight="1"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1:61" ht="14.1" customHeight="1" x14ac:dyDescent="0.25">
      <c r="AS53" s="59"/>
      <c r="AT53" s="59"/>
    </row>
    <row r="54" spans="1:61" ht="14.1" customHeight="1" x14ac:dyDescent="0.25">
      <c r="AS54" s="59"/>
      <c r="AT54" s="59"/>
    </row>
    <row r="55" spans="1:61" ht="14.1" customHeight="1" x14ac:dyDescent="0.25">
      <c r="AS55" s="59"/>
      <c r="AT55" s="59"/>
    </row>
  </sheetData>
  <mergeCells count="28">
    <mergeCell ref="BE8:BH8"/>
    <mergeCell ref="AW8:AZ8"/>
    <mergeCell ref="AS8:AV8"/>
    <mergeCell ref="A47:AQ47"/>
    <mergeCell ref="A48:AQ48"/>
    <mergeCell ref="BA8:BD8"/>
    <mergeCell ref="A49:AQ49"/>
    <mergeCell ref="Z8:AC8"/>
    <mergeCell ref="A44:AQ44"/>
    <mergeCell ref="A45:AQ45"/>
    <mergeCell ref="A46:AQ46"/>
    <mergeCell ref="AD8:AG8"/>
    <mergeCell ref="AL8:AN8"/>
    <mergeCell ref="AH8:AK8"/>
    <mergeCell ref="AO8:AR8"/>
    <mergeCell ref="A1:AE1"/>
    <mergeCell ref="A8:A9"/>
    <mergeCell ref="A2:AE2"/>
    <mergeCell ref="A3:AE3"/>
    <mergeCell ref="A4:AE4"/>
    <mergeCell ref="A5:AE5"/>
    <mergeCell ref="A6:AE6"/>
    <mergeCell ref="B8:E8"/>
    <mergeCell ref="F8:I8"/>
    <mergeCell ref="J8:M8"/>
    <mergeCell ref="N8:Q8"/>
    <mergeCell ref="R8:U8"/>
    <mergeCell ref="V8:Y8"/>
  </mergeCell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5"/>
  <sheetViews>
    <sheetView showGridLines="0" workbookViewId="0">
      <selection activeCell="BH25" sqref="BH25"/>
    </sheetView>
  </sheetViews>
  <sheetFormatPr baseColWidth="10" defaultColWidth="11" defaultRowHeight="14.1" customHeight="1" x14ac:dyDescent="0.25"/>
  <cols>
    <col min="1" max="1" width="28.28515625" style="9" bestFit="1" customWidth="1"/>
    <col min="2" max="2" width="15.7109375" style="9" bestFit="1" customWidth="1"/>
    <col min="3" max="3" width="17.5703125" style="9" bestFit="1" customWidth="1"/>
    <col min="4" max="4" width="15.28515625" style="9" bestFit="1" customWidth="1"/>
    <col min="5" max="5" width="15.5703125" style="9" bestFit="1" customWidth="1"/>
    <col min="6" max="6" width="15.7109375" style="9" bestFit="1" customWidth="1"/>
    <col min="7" max="7" width="17.5703125" style="9" bestFit="1" customWidth="1"/>
    <col min="8" max="8" width="15.28515625" style="9" bestFit="1" customWidth="1"/>
    <col min="9" max="9" width="15.5703125" style="9" bestFit="1" customWidth="1"/>
    <col min="10" max="10" width="15.7109375" style="9" bestFit="1" customWidth="1"/>
    <col min="11" max="11" width="17.5703125" style="9" bestFit="1" customWidth="1"/>
    <col min="12" max="12" width="15.28515625" style="9" bestFit="1" customWidth="1"/>
    <col min="13" max="13" width="15.5703125" style="9" bestFit="1" customWidth="1"/>
    <col min="14" max="14" width="15.7109375" style="9" bestFit="1" customWidth="1"/>
    <col min="15" max="15" width="17.5703125" style="9" bestFit="1" customWidth="1"/>
    <col min="16" max="16" width="15.28515625" style="9" bestFit="1" customWidth="1"/>
    <col min="17" max="17" width="15.5703125" style="9" bestFit="1" customWidth="1"/>
    <col min="18" max="18" width="15.7109375" style="9" bestFit="1" customWidth="1"/>
    <col min="19" max="19" width="17.5703125" style="9" bestFit="1" customWidth="1"/>
    <col min="20" max="20" width="15.28515625" style="9" bestFit="1" customWidth="1"/>
    <col min="21" max="21" width="15.5703125" style="9" bestFit="1" customWidth="1"/>
    <col min="22" max="22" width="15.7109375" style="9" bestFit="1" customWidth="1"/>
    <col min="23" max="23" width="17.5703125" style="9" bestFit="1" customWidth="1"/>
    <col min="24" max="24" width="15.28515625" style="9" bestFit="1" customWidth="1"/>
    <col min="25" max="25" width="15.5703125" style="9" bestFit="1" customWidth="1"/>
    <col min="26" max="26" width="15.7109375" style="9" bestFit="1" customWidth="1"/>
    <col min="27" max="27" width="17.5703125" style="9" bestFit="1" customWidth="1"/>
    <col min="28" max="28" width="15.28515625" style="9" bestFit="1" customWidth="1"/>
    <col min="29" max="29" width="15.5703125" style="9" bestFit="1" customWidth="1"/>
    <col min="30" max="30" width="15.7109375" style="9" bestFit="1" customWidth="1"/>
    <col min="31" max="31" width="17.5703125" style="9" bestFit="1" customWidth="1"/>
    <col min="32" max="32" width="16.5703125" style="9" customWidth="1"/>
    <col min="33" max="33" width="15.5703125" style="9" customWidth="1"/>
    <col min="34" max="34" width="15.7109375" style="9" bestFit="1" customWidth="1"/>
    <col min="35" max="35" width="17.5703125" style="9" bestFit="1" customWidth="1"/>
    <col min="36" max="36" width="16.5703125" style="9" customWidth="1"/>
    <col min="37" max="37" width="15.5703125" style="9" customWidth="1"/>
    <col min="38" max="38" width="15.7109375" style="9" bestFit="1" customWidth="1"/>
    <col min="39" max="39" width="16.5703125" style="9" customWidth="1"/>
    <col min="40" max="40" width="15.5703125" style="9" customWidth="1"/>
    <col min="41" max="41" width="15.85546875" customWidth="1"/>
    <col min="42" max="42" width="17.85546875" customWidth="1"/>
    <col min="43" max="45" width="16.5703125" customWidth="1"/>
    <col min="46" max="47" width="17.42578125" customWidth="1"/>
    <col min="48" max="49" width="17.7109375" customWidth="1"/>
    <col min="50" max="50" width="17.85546875" bestFit="1" customWidth="1"/>
    <col min="51" max="51" width="15.42578125" style="9" bestFit="1" customWidth="1"/>
    <col min="52" max="52" width="15.7109375" style="9" customWidth="1"/>
    <col min="53" max="53" width="15.42578125" bestFit="1" customWidth="1"/>
    <col min="54" max="56" width="18" customWidth="1"/>
    <col min="57" max="57" width="15.42578125" bestFit="1" customWidth="1"/>
    <col min="58" max="59" width="17.5703125" customWidth="1"/>
    <col min="60" max="61" width="17.7109375" customWidth="1"/>
    <col min="62" max="16384" width="11" style="9"/>
  </cols>
  <sheetData>
    <row r="1" spans="1:61" ht="39.950000000000003" customHeight="1" x14ac:dyDescent="0.2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row>
    <row r="2" spans="1:61" ht="14.1" customHeight="1" x14ac:dyDescent="0.25">
      <c r="A2" s="101" t="s">
        <v>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O2" s="1"/>
      <c r="AP2" s="1"/>
      <c r="AQ2" s="1"/>
      <c r="AR2" s="1"/>
      <c r="AS2" s="1"/>
      <c r="AT2" s="1"/>
      <c r="AU2" s="1"/>
      <c r="AV2" s="1"/>
      <c r="AW2" s="1"/>
      <c r="AX2" s="1"/>
      <c r="BA2" s="1"/>
      <c r="BB2" s="1"/>
      <c r="BC2" s="1"/>
      <c r="BD2" s="1"/>
      <c r="BE2" s="1"/>
      <c r="BF2" s="1"/>
      <c r="BG2" s="1"/>
      <c r="BH2" s="1"/>
      <c r="BI2" s="1"/>
    </row>
    <row r="3" spans="1:61" ht="14.1" customHeight="1" x14ac:dyDescent="0.25">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O3" s="1"/>
      <c r="AP3" s="1"/>
      <c r="AQ3" s="1"/>
      <c r="AR3" s="1"/>
      <c r="AS3" s="1"/>
      <c r="AT3" s="1"/>
      <c r="AU3" s="1"/>
      <c r="AV3" s="1"/>
      <c r="AW3" s="1"/>
      <c r="AX3" s="1"/>
      <c r="BA3" s="1"/>
      <c r="BB3" s="1"/>
      <c r="BC3" s="1"/>
      <c r="BD3" s="1"/>
      <c r="BE3" s="1"/>
      <c r="BF3" s="1"/>
      <c r="BG3" s="1"/>
      <c r="BH3" s="1"/>
      <c r="BI3" s="1"/>
    </row>
    <row r="4" spans="1:61" ht="14.1" customHeight="1" x14ac:dyDescent="0.25">
      <c r="A4" s="101" t="s">
        <v>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O4" s="1"/>
      <c r="AP4" s="1"/>
      <c r="AQ4" s="1"/>
      <c r="AR4" s="1"/>
      <c r="AS4" s="1"/>
      <c r="AT4" s="1"/>
      <c r="AU4" s="1"/>
      <c r="AV4" s="1"/>
      <c r="AW4" s="1"/>
      <c r="AX4" s="1"/>
      <c r="BA4" s="1"/>
      <c r="BB4" s="1"/>
      <c r="BC4" s="1"/>
      <c r="BD4" s="1"/>
      <c r="BE4" s="1"/>
      <c r="BF4" s="1"/>
      <c r="BG4" s="1"/>
      <c r="BH4" s="1"/>
      <c r="BI4" s="1"/>
    </row>
    <row r="5" spans="1:61" ht="14.1" customHeight="1" x14ac:dyDescent="0.25">
      <c r="A5" s="101" t="s">
        <v>53</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O5" s="1"/>
      <c r="AP5" s="1"/>
      <c r="AQ5" s="1"/>
      <c r="AR5" s="1"/>
      <c r="AS5" s="1"/>
      <c r="AT5" s="1"/>
      <c r="AU5" s="1"/>
      <c r="AV5" s="1"/>
      <c r="AW5" s="1"/>
      <c r="AX5" s="1"/>
      <c r="BA5" s="1"/>
      <c r="BB5" s="1"/>
      <c r="BC5" s="1"/>
      <c r="BD5" s="1"/>
      <c r="BE5" s="1"/>
      <c r="BF5" s="1"/>
      <c r="BG5" s="1"/>
      <c r="BH5" s="1"/>
      <c r="BI5" s="1"/>
    </row>
    <row r="6" spans="1:61" ht="14.1" customHeight="1" x14ac:dyDescent="0.25">
      <c r="A6" s="101" t="s">
        <v>3</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O6" s="1"/>
      <c r="AP6" s="1"/>
      <c r="AQ6" s="1"/>
      <c r="AR6" s="1"/>
      <c r="AS6" s="1"/>
      <c r="AT6" s="1"/>
      <c r="AU6" s="1"/>
      <c r="AV6" s="1"/>
      <c r="AW6" s="1"/>
      <c r="AX6" s="1"/>
      <c r="BA6" s="1"/>
      <c r="BB6" s="1"/>
      <c r="BC6" s="1"/>
      <c r="BD6" s="1"/>
      <c r="BE6" s="1"/>
      <c r="BF6" s="1"/>
      <c r="BG6" s="1"/>
      <c r="BH6" s="1"/>
      <c r="BI6" s="1"/>
    </row>
    <row r="7" spans="1:61" ht="14.1" customHeight="1" x14ac:dyDescent="0.25">
      <c r="AO7" s="1"/>
      <c r="AP7" s="1"/>
      <c r="AQ7" s="1"/>
      <c r="AR7" s="1"/>
      <c r="AS7" s="1"/>
      <c r="AT7" s="1"/>
      <c r="AU7" s="1"/>
      <c r="AV7" s="1"/>
      <c r="AW7" s="1"/>
      <c r="AX7" s="1"/>
      <c r="BA7" s="1"/>
      <c r="BB7" s="1"/>
      <c r="BC7" s="1"/>
      <c r="BD7" s="1"/>
      <c r="BE7" s="1"/>
      <c r="BF7" s="1"/>
      <c r="BG7" s="1"/>
      <c r="BH7" s="1"/>
      <c r="BI7" s="1"/>
    </row>
    <row r="8" spans="1:61" ht="14.1" customHeight="1" x14ac:dyDescent="0.25">
      <c r="A8" s="102" t="s">
        <v>4</v>
      </c>
      <c r="B8" s="98">
        <v>2011</v>
      </c>
      <c r="C8" s="99"/>
      <c r="D8" s="99"/>
      <c r="E8" s="100"/>
      <c r="F8" s="98">
        <v>2012</v>
      </c>
      <c r="G8" s="99"/>
      <c r="H8" s="99"/>
      <c r="I8" s="100"/>
      <c r="J8" s="98">
        <v>2013</v>
      </c>
      <c r="K8" s="99"/>
      <c r="L8" s="99"/>
      <c r="M8" s="100"/>
      <c r="N8" s="98">
        <v>2014</v>
      </c>
      <c r="O8" s="99"/>
      <c r="P8" s="99"/>
      <c r="Q8" s="100"/>
      <c r="R8" s="98">
        <v>2015</v>
      </c>
      <c r="S8" s="99"/>
      <c r="T8" s="99"/>
      <c r="U8" s="100"/>
      <c r="V8" s="98">
        <v>2016</v>
      </c>
      <c r="W8" s="99"/>
      <c r="X8" s="99"/>
      <c r="Y8" s="100"/>
      <c r="Z8" s="98">
        <v>2017</v>
      </c>
      <c r="AA8" s="99"/>
      <c r="AB8" s="99"/>
      <c r="AC8" s="100"/>
      <c r="AD8" s="103">
        <v>2018</v>
      </c>
      <c r="AE8" s="96"/>
      <c r="AF8" s="96"/>
      <c r="AG8" s="96"/>
      <c r="AH8" s="103">
        <v>2019</v>
      </c>
      <c r="AI8" s="96"/>
      <c r="AJ8" s="96"/>
      <c r="AK8" s="96"/>
      <c r="AL8" s="103">
        <v>2020</v>
      </c>
      <c r="AM8" s="96"/>
      <c r="AN8" s="96"/>
      <c r="AO8" s="103">
        <v>2021</v>
      </c>
      <c r="AP8" s="96"/>
      <c r="AQ8" s="96"/>
      <c r="AR8" s="96"/>
      <c r="AS8" s="95">
        <v>2022</v>
      </c>
      <c r="AT8" s="96"/>
      <c r="AU8" s="96"/>
      <c r="AV8" s="96"/>
      <c r="AW8" s="95">
        <v>2023</v>
      </c>
      <c r="AX8" s="96"/>
      <c r="AY8" s="96"/>
      <c r="AZ8" s="96"/>
      <c r="BA8" s="103">
        <v>2024</v>
      </c>
      <c r="BB8" s="96"/>
      <c r="BC8" s="96"/>
      <c r="BD8" s="96"/>
      <c r="BE8" s="107">
        <v>2025</v>
      </c>
      <c r="BF8" s="108"/>
      <c r="BG8" s="108"/>
      <c r="BH8" s="108"/>
      <c r="BI8" s="92">
        <v>2026</v>
      </c>
    </row>
    <row r="9" spans="1:61" ht="14.1" customHeight="1" x14ac:dyDescent="0.25">
      <c r="A9" s="102"/>
      <c r="B9" s="5" t="s">
        <v>5</v>
      </c>
      <c r="C9" s="3" t="s">
        <v>6</v>
      </c>
      <c r="D9" s="3" t="s">
        <v>7</v>
      </c>
      <c r="E9" s="4" t="s">
        <v>8</v>
      </c>
      <c r="F9" s="5" t="s">
        <v>5</v>
      </c>
      <c r="G9" s="3" t="s">
        <v>6</v>
      </c>
      <c r="H9" s="3" t="s">
        <v>7</v>
      </c>
      <c r="I9" s="4" t="s">
        <v>8</v>
      </c>
      <c r="J9" s="5" t="s">
        <v>5</v>
      </c>
      <c r="K9" s="3" t="s">
        <v>6</v>
      </c>
      <c r="L9" s="3" t="s">
        <v>7</v>
      </c>
      <c r="M9" s="4" t="s">
        <v>8</v>
      </c>
      <c r="N9" s="5" t="s">
        <v>5</v>
      </c>
      <c r="O9" s="3" t="s">
        <v>6</v>
      </c>
      <c r="P9" s="3" t="s">
        <v>7</v>
      </c>
      <c r="Q9" s="4" t="s">
        <v>8</v>
      </c>
      <c r="R9" s="5" t="s">
        <v>5</v>
      </c>
      <c r="S9" s="3" t="s">
        <v>6</v>
      </c>
      <c r="T9" s="3" t="s">
        <v>7</v>
      </c>
      <c r="U9" s="4" t="s">
        <v>8</v>
      </c>
      <c r="V9" s="5" t="s">
        <v>5</v>
      </c>
      <c r="W9" s="3" t="s">
        <v>6</v>
      </c>
      <c r="X9" s="3" t="s">
        <v>7</v>
      </c>
      <c r="Y9" s="4" t="s">
        <v>8</v>
      </c>
      <c r="Z9" s="5" t="s">
        <v>5</v>
      </c>
      <c r="AA9" s="3" t="s">
        <v>6</v>
      </c>
      <c r="AB9" s="3" t="s">
        <v>7</v>
      </c>
      <c r="AC9" s="4" t="s">
        <v>8</v>
      </c>
      <c r="AD9" s="5" t="s">
        <v>5</v>
      </c>
      <c r="AE9" s="3" t="s">
        <v>6</v>
      </c>
      <c r="AF9" s="3" t="s">
        <v>7</v>
      </c>
      <c r="AG9" s="4" t="s">
        <v>8</v>
      </c>
      <c r="AH9" s="5" t="s">
        <v>5</v>
      </c>
      <c r="AI9" s="3" t="s">
        <v>6</v>
      </c>
      <c r="AJ9" s="3" t="s">
        <v>7</v>
      </c>
      <c r="AK9" s="4" t="s">
        <v>8</v>
      </c>
      <c r="AL9" s="5" t="s">
        <v>5</v>
      </c>
      <c r="AM9" s="3" t="s">
        <v>7</v>
      </c>
      <c r="AN9" s="4" t="s">
        <v>8</v>
      </c>
      <c r="AO9" s="3" t="s">
        <v>5</v>
      </c>
      <c r="AP9" s="3" t="s">
        <v>6</v>
      </c>
      <c r="AQ9" s="3" t="s">
        <v>7</v>
      </c>
      <c r="AR9" s="3" t="s">
        <v>8</v>
      </c>
      <c r="AS9" s="5" t="s">
        <v>5</v>
      </c>
      <c r="AT9" s="3" t="s">
        <v>6</v>
      </c>
      <c r="AU9" s="3" t="s">
        <v>7</v>
      </c>
      <c r="AV9" s="3" t="s">
        <v>8</v>
      </c>
      <c r="AW9" s="71" t="s">
        <v>5</v>
      </c>
      <c r="AX9" s="3" t="s">
        <v>6</v>
      </c>
      <c r="AY9" s="3" t="s">
        <v>7</v>
      </c>
      <c r="AZ9" s="3" t="s">
        <v>8</v>
      </c>
      <c r="BA9" s="71" t="s">
        <v>5</v>
      </c>
      <c r="BB9" s="3" t="s">
        <v>6</v>
      </c>
      <c r="BC9" s="3" t="s">
        <v>7</v>
      </c>
      <c r="BD9" s="3" t="s">
        <v>8</v>
      </c>
      <c r="BE9" s="71" t="s">
        <v>5</v>
      </c>
      <c r="BF9" s="3" t="s">
        <v>6</v>
      </c>
      <c r="BG9" s="88" t="s">
        <v>61</v>
      </c>
      <c r="BH9" s="3" t="s">
        <v>62</v>
      </c>
      <c r="BI9" s="71" t="s">
        <v>5</v>
      </c>
    </row>
    <row r="10" spans="1:61" ht="14.1" customHeight="1" x14ac:dyDescent="0.25">
      <c r="A10" s="6" t="s">
        <v>9</v>
      </c>
      <c r="B10" s="37">
        <v>3929925</v>
      </c>
      <c r="C10" s="37">
        <v>3983681</v>
      </c>
      <c r="D10" s="37">
        <v>4060833</v>
      </c>
      <c r="E10" s="37">
        <v>4031619</v>
      </c>
      <c r="F10" s="37">
        <v>3898801</v>
      </c>
      <c r="G10" s="37">
        <v>3883712</v>
      </c>
      <c r="H10" s="37">
        <v>3895085</v>
      </c>
      <c r="I10" s="37">
        <v>3923741</v>
      </c>
      <c r="J10" s="37">
        <v>3624552</v>
      </c>
      <c r="K10" s="37">
        <v>3706996</v>
      </c>
      <c r="L10" s="37">
        <v>3639508</v>
      </c>
      <c r="M10" s="37">
        <v>3656736</v>
      </c>
      <c r="N10" s="37">
        <v>3391182</v>
      </c>
      <c r="O10" s="37">
        <v>3327017</v>
      </c>
      <c r="P10" s="37">
        <v>3351996</v>
      </c>
      <c r="Q10" s="37">
        <v>3276311</v>
      </c>
      <c r="R10" s="37">
        <v>3398061</v>
      </c>
      <c r="S10" s="37">
        <v>3087637</v>
      </c>
      <c r="T10" s="37">
        <v>3244129</v>
      </c>
      <c r="U10" s="37">
        <v>3247754</v>
      </c>
      <c r="V10" s="37">
        <v>2973556</v>
      </c>
      <c r="W10" s="37">
        <v>2967349</v>
      </c>
      <c r="X10" s="37">
        <v>3164249</v>
      </c>
      <c r="Y10" s="37">
        <v>3163526</v>
      </c>
      <c r="Z10" s="37">
        <v>2704520</v>
      </c>
      <c r="AA10" s="37">
        <v>2776570</v>
      </c>
      <c r="AB10" s="37">
        <v>2722520</v>
      </c>
      <c r="AC10" s="37">
        <v>2429320</v>
      </c>
      <c r="AD10" s="37">
        <v>2272438</v>
      </c>
      <c r="AE10" s="37">
        <v>2419355</v>
      </c>
      <c r="AF10" s="37">
        <v>2405725</v>
      </c>
      <c r="AG10" s="39">
        <v>2456938</v>
      </c>
      <c r="AH10" s="37">
        <v>1746566</v>
      </c>
      <c r="AI10" s="37">
        <v>1834342</v>
      </c>
      <c r="AJ10" s="37">
        <v>1813782</v>
      </c>
      <c r="AK10" s="39">
        <v>2011911</v>
      </c>
      <c r="AL10" s="37">
        <v>1553659</v>
      </c>
      <c r="AM10" s="37">
        <v>1360627</v>
      </c>
      <c r="AN10" s="39">
        <v>1474697</v>
      </c>
      <c r="AO10" s="37">
        <v>1174676</v>
      </c>
      <c r="AP10" s="37">
        <v>1196222</v>
      </c>
      <c r="AQ10" s="37">
        <v>1294722</v>
      </c>
      <c r="AR10" s="37">
        <v>1299638</v>
      </c>
      <c r="AS10" s="37">
        <v>826267</v>
      </c>
      <c r="AT10" s="37">
        <v>910660</v>
      </c>
      <c r="AU10" s="37">
        <v>794304</v>
      </c>
      <c r="AV10" s="37">
        <v>890731</v>
      </c>
      <c r="AW10" s="37">
        <v>662890</v>
      </c>
      <c r="AX10" s="37">
        <v>694394</v>
      </c>
      <c r="AY10" s="37">
        <v>771892</v>
      </c>
      <c r="AZ10" s="37">
        <v>838997</v>
      </c>
      <c r="BA10" s="37">
        <v>659947</v>
      </c>
      <c r="BB10" s="37">
        <v>663121</v>
      </c>
      <c r="BC10" s="37">
        <v>729451</v>
      </c>
      <c r="BD10" s="37">
        <v>673057</v>
      </c>
      <c r="BE10" s="37">
        <v>562783</v>
      </c>
      <c r="BF10" s="37">
        <v>533968</v>
      </c>
      <c r="BG10" s="37">
        <v>465290</v>
      </c>
      <c r="BH10" s="37">
        <v>514637</v>
      </c>
      <c r="BI10" s="37">
        <v>466373</v>
      </c>
    </row>
    <row r="11" spans="1:61" ht="14.1" customHeight="1" x14ac:dyDescent="0.25">
      <c r="A11" s="2" t="s">
        <v>10</v>
      </c>
      <c r="B11" s="38">
        <v>38479</v>
      </c>
      <c r="C11" s="38">
        <v>34579</v>
      </c>
      <c r="D11" s="38">
        <v>36051</v>
      </c>
      <c r="E11" s="38">
        <v>30480</v>
      </c>
      <c r="F11" s="38">
        <v>33680</v>
      </c>
      <c r="G11" s="38">
        <v>36082</v>
      </c>
      <c r="H11" s="38">
        <v>33262</v>
      </c>
      <c r="I11" s="38">
        <v>34161</v>
      </c>
      <c r="J11" s="38">
        <v>34088</v>
      </c>
      <c r="K11" s="38">
        <v>33641</v>
      </c>
      <c r="L11" s="38">
        <v>28122</v>
      </c>
      <c r="M11" s="38">
        <v>36209</v>
      </c>
      <c r="N11" s="38">
        <v>32311</v>
      </c>
      <c r="O11" s="38">
        <v>32229</v>
      </c>
      <c r="P11" s="38">
        <v>31716</v>
      </c>
      <c r="Q11" s="38">
        <v>28521</v>
      </c>
      <c r="R11" s="38">
        <v>30503</v>
      </c>
      <c r="S11" s="38">
        <v>25670</v>
      </c>
      <c r="T11" s="38">
        <v>29676</v>
      </c>
      <c r="U11" s="38">
        <v>29063</v>
      </c>
      <c r="V11" s="38">
        <v>28417</v>
      </c>
      <c r="W11" s="38">
        <v>27952</v>
      </c>
      <c r="X11" s="38">
        <v>26339</v>
      </c>
      <c r="Y11" s="38">
        <v>30432</v>
      </c>
      <c r="Z11" s="38">
        <v>24493</v>
      </c>
      <c r="AA11" s="38">
        <v>23531</v>
      </c>
      <c r="AB11" s="38">
        <v>18642</v>
      </c>
      <c r="AC11" s="38">
        <v>16294</v>
      </c>
      <c r="AD11" s="38">
        <v>13348</v>
      </c>
      <c r="AE11" s="38">
        <v>16846</v>
      </c>
      <c r="AF11" s="38">
        <v>14084</v>
      </c>
      <c r="AG11" s="39">
        <v>16751</v>
      </c>
      <c r="AH11" s="38">
        <v>12580</v>
      </c>
      <c r="AI11" s="38">
        <v>13072</v>
      </c>
      <c r="AJ11" s="38">
        <v>18875</v>
      </c>
      <c r="AK11" s="39">
        <v>16890</v>
      </c>
      <c r="AL11" s="38">
        <v>15832</v>
      </c>
      <c r="AM11" s="38">
        <v>14844</v>
      </c>
      <c r="AN11" s="39">
        <v>11999</v>
      </c>
      <c r="AO11" s="37">
        <v>8609</v>
      </c>
      <c r="AP11" s="38">
        <v>5389</v>
      </c>
      <c r="AQ11" s="38">
        <v>13220</v>
      </c>
      <c r="AR11" s="38">
        <v>11577</v>
      </c>
      <c r="AS11" s="38">
        <v>9341</v>
      </c>
      <c r="AT11" s="38">
        <v>9709</v>
      </c>
      <c r="AU11" s="38">
        <v>5474</v>
      </c>
      <c r="AV11" s="38">
        <v>6460</v>
      </c>
      <c r="AW11" s="38">
        <v>5030</v>
      </c>
      <c r="AX11" s="38">
        <v>4695</v>
      </c>
      <c r="AY11" s="38">
        <v>3145</v>
      </c>
      <c r="AZ11" s="38">
        <v>3133</v>
      </c>
      <c r="BA11" s="38">
        <v>4966</v>
      </c>
      <c r="BB11" s="38">
        <v>2595</v>
      </c>
      <c r="BC11" s="38">
        <v>7255</v>
      </c>
      <c r="BD11" s="38">
        <v>8746</v>
      </c>
      <c r="BE11" s="38">
        <v>5933</v>
      </c>
      <c r="BF11" s="38">
        <v>3711</v>
      </c>
      <c r="BG11" s="38">
        <v>3978</v>
      </c>
      <c r="BH11" s="38">
        <v>5288</v>
      </c>
      <c r="BI11" s="38">
        <v>7230</v>
      </c>
    </row>
    <row r="12" spans="1:61" ht="14.1" customHeight="1" x14ac:dyDescent="0.25">
      <c r="A12" s="2" t="s">
        <v>11</v>
      </c>
      <c r="B12" s="38">
        <v>173313</v>
      </c>
      <c r="C12" s="38">
        <v>165467</v>
      </c>
      <c r="D12" s="38">
        <v>158036</v>
      </c>
      <c r="E12" s="38">
        <v>173404</v>
      </c>
      <c r="F12" s="38">
        <v>175143</v>
      </c>
      <c r="G12" s="38">
        <v>178017</v>
      </c>
      <c r="H12" s="38">
        <v>155177</v>
      </c>
      <c r="I12" s="38">
        <v>172248</v>
      </c>
      <c r="J12" s="38">
        <v>171925</v>
      </c>
      <c r="K12" s="38">
        <v>158189</v>
      </c>
      <c r="L12" s="38">
        <v>158197</v>
      </c>
      <c r="M12" s="38">
        <v>151817</v>
      </c>
      <c r="N12" s="38">
        <v>145437</v>
      </c>
      <c r="O12" s="38">
        <v>143351</v>
      </c>
      <c r="P12" s="38">
        <v>123713</v>
      </c>
      <c r="Q12" s="38">
        <v>129372</v>
      </c>
      <c r="R12" s="38">
        <v>129027</v>
      </c>
      <c r="S12" s="38">
        <v>137239</v>
      </c>
      <c r="T12" s="38">
        <v>122493</v>
      </c>
      <c r="U12" s="38">
        <v>129704</v>
      </c>
      <c r="V12" s="38">
        <v>120507</v>
      </c>
      <c r="W12" s="38">
        <v>118642</v>
      </c>
      <c r="X12" s="38">
        <v>122496</v>
      </c>
      <c r="Y12" s="38">
        <v>133274</v>
      </c>
      <c r="Z12" s="38">
        <v>105290</v>
      </c>
      <c r="AA12" s="38">
        <v>115930</v>
      </c>
      <c r="AB12" s="38">
        <v>113610</v>
      </c>
      <c r="AC12" s="38">
        <v>113425</v>
      </c>
      <c r="AD12" s="38">
        <v>92672</v>
      </c>
      <c r="AE12" s="38">
        <v>115956</v>
      </c>
      <c r="AF12" s="38">
        <v>85409</v>
      </c>
      <c r="AG12" s="39">
        <v>93350</v>
      </c>
      <c r="AH12" s="38">
        <v>24747</v>
      </c>
      <c r="AI12" s="38">
        <v>19824</v>
      </c>
      <c r="AJ12" s="38">
        <v>23051</v>
      </c>
      <c r="AK12" s="39">
        <v>20646</v>
      </c>
      <c r="AL12" s="38">
        <v>23069</v>
      </c>
      <c r="AM12" s="38">
        <v>20156</v>
      </c>
      <c r="AN12" s="39">
        <v>14550</v>
      </c>
      <c r="AO12" s="37">
        <v>14436</v>
      </c>
      <c r="AP12" s="38">
        <v>13650</v>
      </c>
      <c r="AQ12" s="38">
        <v>16363</v>
      </c>
      <c r="AR12" s="38">
        <v>17384</v>
      </c>
      <c r="AS12" s="38">
        <v>19012</v>
      </c>
      <c r="AT12" s="38">
        <v>15470</v>
      </c>
      <c r="AU12" s="38">
        <v>18353</v>
      </c>
      <c r="AV12" s="38">
        <v>17083</v>
      </c>
      <c r="AW12" s="38">
        <v>8880</v>
      </c>
      <c r="AX12" s="38">
        <v>15184</v>
      </c>
      <c r="AY12" s="38">
        <v>10728</v>
      </c>
      <c r="AZ12" s="38">
        <v>12760</v>
      </c>
      <c r="BA12" s="38">
        <v>12046</v>
      </c>
      <c r="BB12" s="38">
        <v>5888</v>
      </c>
      <c r="BC12" s="38">
        <v>7897</v>
      </c>
      <c r="BD12" s="38">
        <v>5913</v>
      </c>
      <c r="BE12" s="38">
        <v>5796</v>
      </c>
      <c r="BF12" s="38">
        <v>5727</v>
      </c>
      <c r="BG12" s="38">
        <v>4096</v>
      </c>
      <c r="BH12" s="38">
        <v>5101</v>
      </c>
      <c r="BI12" s="38">
        <v>7577</v>
      </c>
    </row>
    <row r="13" spans="1:61" ht="14.1" customHeight="1" x14ac:dyDescent="0.25">
      <c r="A13" s="2" t="s">
        <v>12</v>
      </c>
      <c r="B13" s="38">
        <v>54805</v>
      </c>
      <c r="C13" s="38">
        <v>56329</v>
      </c>
      <c r="D13" s="38">
        <v>53574</v>
      </c>
      <c r="E13" s="38">
        <v>62837</v>
      </c>
      <c r="F13" s="38">
        <v>59719</v>
      </c>
      <c r="G13" s="38">
        <v>64999</v>
      </c>
      <c r="H13" s="38">
        <v>67510</v>
      </c>
      <c r="I13" s="38">
        <v>64441</v>
      </c>
      <c r="J13" s="38">
        <v>57756</v>
      </c>
      <c r="K13" s="38">
        <v>60927</v>
      </c>
      <c r="L13" s="38">
        <v>61813</v>
      </c>
      <c r="M13" s="38">
        <v>61444</v>
      </c>
      <c r="N13" s="38">
        <v>51880</v>
      </c>
      <c r="O13" s="38">
        <v>46776</v>
      </c>
      <c r="P13" s="38">
        <v>42477</v>
      </c>
      <c r="Q13" s="38">
        <v>55093</v>
      </c>
      <c r="R13" s="38">
        <v>56008</v>
      </c>
      <c r="S13" s="38">
        <v>57273</v>
      </c>
      <c r="T13" s="38">
        <v>52867</v>
      </c>
      <c r="U13" s="38">
        <v>57635</v>
      </c>
      <c r="V13" s="38">
        <v>56208</v>
      </c>
      <c r="W13" s="38">
        <v>54531</v>
      </c>
      <c r="X13" s="38">
        <v>60693</v>
      </c>
      <c r="Y13" s="38">
        <v>68185</v>
      </c>
      <c r="Z13" s="38">
        <v>54343</v>
      </c>
      <c r="AA13" s="38">
        <v>59817</v>
      </c>
      <c r="AB13" s="38">
        <v>63217</v>
      </c>
      <c r="AC13" s="38">
        <v>56263</v>
      </c>
      <c r="AD13" s="38">
        <v>47065</v>
      </c>
      <c r="AE13" s="38">
        <v>56094</v>
      </c>
      <c r="AF13" s="38">
        <v>53127</v>
      </c>
      <c r="AG13" s="39">
        <v>54433</v>
      </c>
      <c r="AH13" s="38">
        <v>41670</v>
      </c>
      <c r="AI13" s="38">
        <v>43099</v>
      </c>
      <c r="AJ13" s="38">
        <v>41986</v>
      </c>
      <c r="AK13" s="39">
        <v>38567</v>
      </c>
      <c r="AL13" s="38">
        <v>31065</v>
      </c>
      <c r="AM13" s="38">
        <v>20340</v>
      </c>
      <c r="AN13" s="39">
        <v>26786</v>
      </c>
      <c r="AO13" s="37">
        <v>15443</v>
      </c>
      <c r="AP13" s="38">
        <v>22621</v>
      </c>
      <c r="AQ13" s="38">
        <v>38668</v>
      </c>
      <c r="AR13" s="38">
        <v>34908</v>
      </c>
      <c r="AS13" s="38">
        <v>22288</v>
      </c>
      <c r="AT13" s="38">
        <v>26611</v>
      </c>
      <c r="AU13" s="38">
        <v>28430</v>
      </c>
      <c r="AV13" s="38">
        <v>23295</v>
      </c>
      <c r="AW13" s="38">
        <v>17889</v>
      </c>
      <c r="AX13" s="38">
        <v>16447</v>
      </c>
      <c r="AY13" s="38">
        <v>18492</v>
      </c>
      <c r="AZ13" s="38">
        <v>17379</v>
      </c>
      <c r="BA13" s="38">
        <v>13337</v>
      </c>
      <c r="BB13" s="38">
        <v>13057</v>
      </c>
      <c r="BC13" s="38">
        <v>17262</v>
      </c>
      <c r="BD13" s="38">
        <v>19127</v>
      </c>
      <c r="BE13" s="38">
        <v>13391</v>
      </c>
      <c r="BF13" s="38">
        <v>9189</v>
      </c>
      <c r="BG13" s="38">
        <v>11028</v>
      </c>
      <c r="BH13" s="38">
        <v>11176</v>
      </c>
      <c r="BI13" s="38">
        <v>12134</v>
      </c>
    </row>
    <row r="14" spans="1:61" ht="14.1" customHeight="1" x14ac:dyDescent="0.25">
      <c r="A14" s="2" t="s">
        <v>13</v>
      </c>
      <c r="B14" s="38">
        <v>44635</v>
      </c>
      <c r="C14" s="38">
        <v>44929</v>
      </c>
      <c r="D14" s="38">
        <v>45406</v>
      </c>
      <c r="E14" s="38">
        <v>46173</v>
      </c>
      <c r="F14" s="38">
        <v>43229</v>
      </c>
      <c r="G14" s="38">
        <v>47831</v>
      </c>
      <c r="H14" s="38">
        <v>48933</v>
      </c>
      <c r="I14" s="38">
        <v>46766</v>
      </c>
      <c r="J14" s="38">
        <v>38944</v>
      </c>
      <c r="K14" s="38">
        <v>45569</v>
      </c>
      <c r="L14" s="38">
        <v>47405</v>
      </c>
      <c r="M14" s="38">
        <v>46415</v>
      </c>
      <c r="N14" s="38">
        <v>50366</v>
      </c>
      <c r="O14" s="38">
        <v>48898</v>
      </c>
      <c r="P14" s="38">
        <v>47575</v>
      </c>
      <c r="Q14" s="38">
        <v>46945</v>
      </c>
      <c r="R14" s="38">
        <v>46604</v>
      </c>
      <c r="S14" s="38">
        <v>39700</v>
      </c>
      <c r="T14" s="38">
        <v>39590</v>
      </c>
      <c r="U14" s="38">
        <v>35975</v>
      </c>
      <c r="V14" s="38">
        <v>36371</v>
      </c>
      <c r="W14" s="38">
        <v>35484</v>
      </c>
      <c r="X14" s="38">
        <v>32382</v>
      </c>
      <c r="Y14" s="38">
        <v>30627</v>
      </c>
      <c r="Z14" s="38">
        <v>25473</v>
      </c>
      <c r="AA14" s="38">
        <v>24203</v>
      </c>
      <c r="AB14" s="38">
        <v>24388</v>
      </c>
      <c r="AC14" s="38">
        <v>24306</v>
      </c>
      <c r="AD14" s="38">
        <v>23461</v>
      </c>
      <c r="AE14" s="38">
        <v>26418</v>
      </c>
      <c r="AF14" s="38">
        <v>26564</v>
      </c>
      <c r="AG14" s="39">
        <v>25346</v>
      </c>
      <c r="AH14" s="38">
        <v>18485</v>
      </c>
      <c r="AI14" s="38">
        <v>21663</v>
      </c>
      <c r="AJ14" s="38">
        <v>22340</v>
      </c>
      <c r="AK14" s="39">
        <v>19555</v>
      </c>
      <c r="AL14" s="38">
        <v>15610</v>
      </c>
      <c r="AM14" s="38">
        <v>11931</v>
      </c>
      <c r="AN14" s="39">
        <v>17620</v>
      </c>
      <c r="AO14" s="37">
        <v>13506</v>
      </c>
      <c r="AP14" s="38">
        <v>11841</v>
      </c>
      <c r="AQ14" s="38">
        <v>13431</v>
      </c>
      <c r="AR14" s="38">
        <v>13672</v>
      </c>
      <c r="AS14" s="38">
        <v>9843</v>
      </c>
      <c r="AT14" s="38">
        <v>9299</v>
      </c>
      <c r="AU14" s="38">
        <v>8976</v>
      </c>
      <c r="AV14" s="38">
        <v>8994</v>
      </c>
      <c r="AW14" s="38">
        <v>5385</v>
      </c>
      <c r="AX14" s="38">
        <v>6088</v>
      </c>
      <c r="AY14" s="38">
        <v>7780</v>
      </c>
      <c r="AZ14" s="38">
        <v>8625</v>
      </c>
      <c r="BA14" s="38">
        <v>6958</v>
      </c>
      <c r="BB14" s="38">
        <v>8202</v>
      </c>
      <c r="BC14" s="38">
        <v>6103</v>
      </c>
      <c r="BD14" s="38">
        <v>6360</v>
      </c>
      <c r="BE14" s="38">
        <v>6273</v>
      </c>
      <c r="BF14" s="38">
        <v>5228</v>
      </c>
      <c r="BG14" s="38">
        <v>3950</v>
      </c>
      <c r="BH14" s="38">
        <v>3638</v>
      </c>
      <c r="BI14" s="38">
        <v>3839</v>
      </c>
    </row>
    <row r="15" spans="1:61" ht="14.1" customHeight="1" x14ac:dyDescent="0.25">
      <c r="A15" s="2" t="s">
        <v>14</v>
      </c>
      <c r="B15" s="38">
        <v>131855</v>
      </c>
      <c r="C15" s="38">
        <v>133760</v>
      </c>
      <c r="D15" s="38">
        <v>148582</v>
      </c>
      <c r="E15" s="38">
        <v>144163</v>
      </c>
      <c r="F15" s="38">
        <v>116171</v>
      </c>
      <c r="G15" s="38">
        <v>123960</v>
      </c>
      <c r="H15" s="38">
        <v>126780</v>
      </c>
      <c r="I15" s="38">
        <v>125646</v>
      </c>
      <c r="J15" s="38">
        <v>121499</v>
      </c>
      <c r="K15" s="38">
        <v>132061</v>
      </c>
      <c r="L15" s="38">
        <v>132586</v>
      </c>
      <c r="M15" s="38">
        <v>145659</v>
      </c>
      <c r="N15" s="38">
        <v>136532</v>
      </c>
      <c r="O15" s="38">
        <v>126981</v>
      </c>
      <c r="P15" s="38">
        <v>135580</v>
      </c>
      <c r="Q15" s="38">
        <v>140959</v>
      </c>
      <c r="R15" s="38">
        <v>135382</v>
      </c>
      <c r="S15" s="38">
        <v>122822</v>
      </c>
      <c r="T15" s="38">
        <v>130094</v>
      </c>
      <c r="U15" s="38">
        <v>125939</v>
      </c>
      <c r="V15" s="38">
        <v>119107</v>
      </c>
      <c r="W15" s="38">
        <v>121515</v>
      </c>
      <c r="X15" s="38">
        <v>124622</v>
      </c>
      <c r="Y15" s="38">
        <v>114201</v>
      </c>
      <c r="Z15" s="38">
        <v>111524</v>
      </c>
      <c r="AA15" s="38">
        <v>120313</v>
      </c>
      <c r="AB15" s="38">
        <v>105867</v>
      </c>
      <c r="AC15" s="38">
        <v>102340</v>
      </c>
      <c r="AD15" s="38">
        <v>82873</v>
      </c>
      <c r="AE15" s="38">
        <v>90636</v>
      </c>
      <c r="AF15" s="38">
        <v>95133</v>
      </c>
      <c r="AG15" s="39">
        <v>92862</v>
      </c>
      <c r="AH15" s="38">
        <v>70177</v>
      </c>
      <c r="AI15" s="38">
        <v>87606</v>
      </c>
      <c r="AJ15" s="38">
        <v>93824</v>
      </c>
      <c r="AK15" s="39">
        <v>85477</v>
      </c>
      <c r="AL15" s="38">
        <v>72555</v>
      </c>
      <c r="AM15" s="38">
        <v>65485</v>
      </c>
      <c r="AN15" s="39">
        <v>62087</v>
      </c>
      <c r="AO15" s="37">
        <v>50404</v>
      </c>
      <c r="AP15" s="38">
        <v>47223</v>
      </c>
      <c r="AQ15" s="38">
        <v>57034</v>
      </c>
      <c r="AR15" s="38">
        <v>59986</v>
      </c>
      <c r="AS15" s="38">
        <v>36003</v>
      </c>
      <c r="AT15" s="38">
        <v>28784</v>
      </c>
      <c r="AU15" s="38">
        <v>35858</v>
      </c>
      <c r="AV15" s="38">
        <v>33648</v>
      </c>
      <c r="AW15" s="38">
        <v>20626</v>
      </c>
      <c r="AX15" s="38">
        <v>23984</v>
      </c>
      <c r="AY15" s="38">
        <v>27189</v>
      </c>
      <c r="AZ15" s="38">
        <v>30584</v>
      </c>
      <c r="BA15" s="38">
        <v>19932</v>
      </c>
      <c r="BB15" s="38">
        <v>22761</v>
      </c>
      <c r="BC15" s="38">
        <v>22806</v>
      </c>
      <c r="BD15" s="38">
        <v>26825</v>
      </c>
      <c r="BE15" s="38">
        <v>12699</v>
      </c>
      <c r="BF15" s="38">
        <v>19827</v>
      </c>
      <c r="BG15" s="38">
        <v>18409</v>
      </c>
      <c r="BH15" s="38">
        <v>16889</v>
      </c>
      <c r="BI15" s="38">
        <v>17427</v>
      </c>
    </row>
    <row r="16" spans="1:61" ht="14.1" customHeight="1" x14ac:dyDescent="0.25">
      <c r="A16" s="2" t="s">
        <v>15</v>
      </c>
      <c r="B16" s="38">
        <v>41158</v>
      </c>
      <c r="C16" s="38">
        <v>43613</v>
      </c>
      <c r="D16" s="38">
        <v>39720</v>
      </c>
      <c r="E16" s="38">
        <v>42300</v>
      </c>
      <c r="F16" s="38">
        <v>37842</v>
      </c>
      <c r="G16" s="38">
        <v>39699</v>
      </c>
      <c r="H16" s="38">
        <v>43348</v>
      </c>
      <c r="I16" s="38">
        <v>43091</v>
      </c>
      <c r="J16" s="38">
        <v>41526</v>
      </c>
      <c r="K16" s="38">
        <v>41139</v>
      </c>
      <c r="L16" s="38">
        <v>40319</v>
      </c>
      <c r="M16" s="38">
        <v>43776</v>
      </c>
      <c r="N16" s="38">
        <v>41698</v>
      </c>
      <c r="O16" s="38">
        <v>39169</v>
      </c>
      <c r="P16" s="38">
        <v>42265</v>
      </c>
      <c r="Q16" s="38">
        <v>40510</v>
      </c>
      <c r="R16" s="38">
        <v>39841</v>
      </c>
      <c r="S16" s="38">
        <v>32225</v>
      </c>
      <c r="T16" s="38">
        <v>33933</v>
      </c>
      <c r="U16" s="38">
        <v>32989</v>
      </c>
      <c r="V16" s="38">
        <v>32399</v>
      </c>
      <c r="W16" s="38">
        <v>31177</v>
      </c>
      <c r="X16" s="38">
        <v>33022</v>
      </c>
      <c r="Y16" s="38">
        <v>34514</v>
      </c>
      <c r="Z16" s="38">
        <v>27050</v>
      </c>
      <c r="AA16" s="38">
        <v>25577</v>
      </c>
      <c r="AB16" s="38">
        <v>26588</v>
      </c>
      <c r="AC16" s="38">
        <v>26586</v>
      </c>
      <c r="AD16" s="38">
        <v>24469</v>
      </c>
      <c r="AE16" s="38">
        <v>23559</v>
      </c>
      <c r="AF16" s="38">
        <v>26273</v>
      </c>
      <c r="AG16" s="39">
        <v>26883</v>
      </c>
      <c r="AH16" s="38">
        <v>18821</v>
      </c>
      <c r="AI16" s="38">
        <v>16837</v>
      </c>
      <c r="AJ16" s="38">
        <v>18697</v>
      </c>
      <c r="AK16" s="39">
        <v>21112</v>
      </c>
      <c r="AL16" s="38">
        <v>14018</v>
      </c>
      <c r="AM16" s="38">
        <v>9063</v>
      </c>
      <c r="AN16" s="39">
        <v>12511</v>
      </c>
      <c r="AO16" s="37">
        <v>8264</v>
      </c>
      <c r="AP16" s="38">
        <v>12380</v>
      </c>
      <c r="AQ16" s="38">
        <v>12670</v>
      </c>
      <c r="AR16" s="38">
        <v>14478</v>
      </c>
      <c r="AS16" s="38">
        <v>5800</v>
      </c>
      <c r="AT16" s="38">
        <v>8788</v>
      </c>
      <c r="AU16" s="38">
        <v>6828</v>
      </c>
      <c r="AV16" s="38">
        <v>9293</v>
      </c>
      <c r="AW16" s="38">
        <v>6163</v>
      </c>
      <c r="AX16" s="38">
        <v>5440</v>
      </c>
      <c r="AY16" s="38">
        <v>5572</v>
      </c>
      <c r="AZ16" s="38">
        <v>5105</v>
      </c>
      <c r="BA16" s="38">
        <v>4867</v>
      </c>
      <c r="BB16" s="38">
        <v>3501</v>
      </c>
      <c r="BC16" s="38">
        <v>4294</v>
      </c>
      <c r="BD16" s="38">
        <v>4619</v>
      </c>
      <c r="BE16" s="38">
        <v>3213</v>
      </c>
      <c r="BF16" s="38">
        <v>3067</v>
      </c>
      <c r="BG16" s="38">
        <v>4045</v>
      </c>
      <c r="BH16" s="38">
        <v>6678</v>
      </c>
      <c r="BI16" s="38">
        <v>3294</v>
      </c>
    </row>
    <row r="17" spans="1:61" ht="14.1" customHeight="1" x14ac:dyDescent="0.25">
      <c r="A17" s="2" t="s">
        <v>16</v>
      </c>
      <c r="B17" s="38">
        <v>98884</v>
      </c>
      <c r="C17" s="38">
        <v>100315</v>
      </c>
      <c r="D17" s="38">
        <v>89444</v>
      </c>
      <c r="E17" s="38">
        <v>100859</v>
      </c>
      <c r="F17" s="38">
        <v>105069</v>
      </c>
      <c r="G17" s="38">
        <v>96101</v>
      </c>
      <c r="H17" s="38">
        <v>103826</v>
      </c>
      <c r="I17" s="38">
        <v>107015</v>
      </c>
      <c r="J17" s="38">
        <v>101323</v>
      </c>
      <c r="K17" s="38">
        <v>82113</v>
      </c>
      <c r="L17" s="38">
        <v>93149</v>
      </c>
      <c r="M17" s="38">
        <v>83746</v>
      </c>
      <c r="N17" s="38">
        <v>102132</v>
      </c>
      <c r="O17" s="38">
        <v>86964</v>
      </c>
      <c r="P17" s="38">
        <v>91959</v>
      </c>
      <c r="Q17" s="38">
        <v>96112</v>
      </c>
      <c r="R17" s="38">
        <v>94977</v>
      </c>
      <c r="S17" s="38">
        <v>73329</v>
      </c>
      <c r="T17" s="38">
        <v>77664</v>
      </c>
      <c r="U17" s="38">
        <v>71390</v>
      </c>
      <c r="V17" s="38">
        <v>85398</v>
      </c>
      <c r="W17" s="38">
        <v>71205</v>
      </c>
      <c r="X17" s="38">
        <v>74404</v>
      </c>
      <c r="Y17" s="38">
        <v>77434</v>
      </c>
      <c r="Z17" s="38">
        <v>47865</v>
      </c>
      <c r="AA17" s="38">
        <v>54294</v>
      </c>
      <c r="AB17" s="38">
        <v>54020</v>
      </c>
      <c r="AC17" s="38">
        <v>49937</v>
      </c>
      <c r="AD17" s="38">
        <v>46537</v>
      </c>
      <c r="AE17" s="38">
        <v>61106</v>
      </c>
      <c r="AF17" s="38">
        <v>51247</v>
      </c>
      <c r="AG17" s="39">
        <v>53543</v>
      </c>
      <c r="AH17" s="38">
        <v>35876</v>
      </c>
      <c r="AI17" s="38">
        <v>35826</v>
      </c>
      <c r="AJ17" s="38">
        <v>27011</v>
      </c>
      <c r="AK17" s="39">
        <v>32727</v>
      </c>
      <c r="AL17" s="38">
        <v>27613</v>
      </c>
      <c r="AM17" s="38">
        <v>21859</v>
      </c>
      <c r="AN17" s="39">
        <v>27714</v>
      </c>
      <c r="AO17" s="37">
        <v>20569</v>
      </c>
      <c r="AP17" s="38">
        <v>22166</v>
      </c>
      <c r="AQ17" s="38">
        <v>22530</v>
      </c>
      <c r="AR17" s="38">
        <v>25759</v>
      </c>
      <c r="AS17" s="38">
        <v>20526</v>
      </c>
      <c r="AT17" s="38">
        <v>14235</v>
      </c>
      <c r="AU17" s="38">
        <v>10495</v>
      </c>
      <c r="AV17" s="38">
        <v>18607</v>
      </c>
      <c r="AW17" s="38">
        <v>14710</v>
      </c>
      <c r="AX17" s="38">
        <v>11243</v>
      </c>
      <c r="AY17" s="38">
        <v>7265</v>
      </c>
      <c r="AZ17" s="38">
        <v>9072</v>
      </c>
      <c r="BA17" s="38">
        <v>12542</v>
      </c>
      <c r="BB17" s="38">
        <v>10425</v>
      </c>
      <c r="BC17" s="38">
        <v>8187</v>
      </c>
      <c r="BD17" s="38">
        <v>11071</v>
      </c>
      <c r="BE17" s="38">
        <v>3219</v>
      </c>
      <c r="BF17" s="38">
        <v>3228</v>
      </c>
      <c r="BG17" s="38">
        <v>7839</v>
      </c>
      <c r="BH17" s="38">
        <v>7653</v>
      </c>
      <c r="BI17" s="38">
        <v>4706</v>
      </c>
    </row>
    <row r="18" spans="1:61" ht="14.1" customHeight="1" x14ac:dyDescent="0.25">
      <c r="A18" s="2" t="s">
        <v>17</v>
      </c>
      <c r="B18" s="38">
        <v>109766</v>
      </c>
      <c r="C18" s="38">
        <v>107700</v>
      </c>
      <c r="D18" s="38">
        <v>101748</v>
      </c>
      <c r="E18" s="38">
        <v>125809</v>
      </c>
      <c r="F18" s="38">
        <v>121181</v>
      </c>
      <c r="G18" s="38">
        <v>130396</v>
      </c>
      <c r="H18" s="38">
        <v>164489</v>
      </c>
      <c r="I18" s="38">
        <v>142940</v>
      </c>
      <c r="J18" s="38">
        <v>131543</v>
      </c>
      <c r="K18" s="38">
        <v>164196</v>
      </c>
      <c r="L18" s="38">
        <v>156406</v>
      </c>
      <c r="M18" s="38">
        <v>162705</v>
      </c>
      <c r="N18" s="38">
        <v>165522</v>
      </c>
      <c r="O18" s="38">
        <v>187652</v>
      </c>
      <c r="P18" s="38">
        <v>169228</v>
      </c>
      <c r="Q18" s="38">
        <v>157625</v>
      </c>
      <c r="R18" s="38">
        <v>170619</v>
      </c>
      <c r="S18" s="38">
        <v>166242</v>
      </c>
      <c r="T18" s="38">
        <v>165488</v>
      </c>
      <c r="U18" s="38">
        <v>183370</v>
      </c>
      <c r="V18" s="38">
        <v>176414</v>
      </c>
      <c r="W18" s="38">
        <v>206472</v>
      </c>
      <c r="X18" s="38">
        <v>219993</v>
      </c>
      <c r="Y18" s="38">
        <v>210802</v>
      </c>
      <c r="Z18" s="38">
        <v>198379</v>
      </c>
      <c r="AA18" s="38">
        <v>177584</v>
      </c>
      <c r="AB18" s="38">
        <v>199356</v>
      </c>
      <c r="AC18" s="38">
        <v>159556</v>
      </c>
      <c r="AD18" s="38">
        <v>142863</v>
      </c>
      <c r="AE18" s="38">
        <v>145556</v>
      </c>
      <c r="AF18" s="38">
        <v>140708</v>
      </c>
      <c r="AG18" s="39">
        <v>148837</v>
      </c>
      <c r="AH18" s="38">
        <v>83964</v>
      </c>
      <c r="AI18" s="38">
        <v>84766</v>
      </c>
      <c r="AJ18" s="38">
        <v>81066</v>
      </c>
      <c r="AK18" s="39">
        <v>94338</v>
      </c>
      <c r="AL18" s="38">
        <v>73332</v>
      </c>
      <c r="AM18" s="38">
        <v>68033</v>
      </c>
      <c r="AN18" s="39">
        <v>54413</v>
      </c>
      <c r="AO18" s="37">
        <v>47571</v>
      </c>
      <c r="AP18" s="38">
        <v>52973</v>
      </c>
      <c r="AQ18" s="38">
        <v>51848</v>
      </c>
      <c r="AR18" s="38">
        <v>48323</v>
      </c>
      <c r="AS18" s="38">
        <v>34799</v>
      </c>
      <c r="AT18" s="38">
        <v>33204</v>
      </c>
      <c r="AU18" s="38">
        <v>32871</v>
      </c>
      <c r="AV18" s="38">
        <v>32166</v>
      </c>
      <c r="AW18" s="38">
        <v>25901</v>
      </c>
      <c r="AX18" s="38">
        <v>27743</v>
      </c>
      <c r="AY18" s="38">
        <v>30741</v>
      </c>
      <c r="AZ18" s="38">
        <v>30492</v>
      </c>
      <c r="BA18" s="38">
        <v>21044</v>
      </c>
      <c r="BB18" s="38">
        <v>22275</v>
      </c>
      <c r="BC18" s="38">
        <v>18366</v>
      </c>
      <c r="BD18" s="38">
        <v>24829</v>
      </c>
      <c r="BE18" s="38">
        <v>12247</v>
      </c>
      <c r="BF18" s="38">
        <v>17391</v>
      </c>
      <c r="BG18" s="38">
        <v>12967</v>
      </c>
      <c r="BH18" s="38">
        <v>14453</v>
      </c>
      <c r="BI18" s="38">
        <v>16374</v>
      </c>
    </row>
    <row r="19" spans="1:61" ht="14.1" customHeight="1" x14ac:dyDescent="0.25">
      <c r="A19" s="2" t="s">
        <v>18</v>
      </c>
      <c r="B19" s="38">
        <v>435602</v>
      </c>
      <c r="C19" s="38">
        <v>500226</v>
      </c>
      <c r="D19" s="38">
        <v>510505</v>
      </c>
      <c r="E19" s="38">
        <v>488438</v>
      </c>
      <c r="F19" s="38">
        <v>487772</v>
      </c>
      <c r="G19" s="38">
        <v>463387</v>
      </c>
      <c r="H19" s="38">
        <v>458702</v>
      </c>
      <c r="I19" s="38">
        <v>491006</v>
      </c>
      <c r="J19" s="38">
        <v>433496</v>
      </c>
      <c r="K19" s="38">
        <v>418147</v>
      </c>
      <c r="L19" s="38">
        <v>444569</v>
      </c>
      <c r="M19" s="38">
        <v>443465</v>
      </c>
      <c r="N19" s="38">
        <v>307742</v>
      </c>
      <c r="O19" s="38">
        <v>345982</v>
      </c>
      <c r="P19" s="38">
        <v>303745</v>
      </c>
      <c r="Q19" s="38">
        <v>311114</v>
      </c>
      <c r="R19" s="38">
        <v>324827</v>
      </c>
      <c r="S19" s="38">
        <v>335074</v>
      </c>
      <c r="T19" s="38">
        <v>427822</v>
      </c>
      <c r="U19" s="38">
        <v>380410</v>
      </c>
      <c r="V19" s="38">
        <v>338240</v>
      </c>
      <c r="W19" s="38">
        <v>341027</v>
      </c>
      <c r="X19" s="38">
        <v>393559</v>
      </c>
      <c r="Y19" s="38">
        <v>411698</v>
      </c>
      <c r="Z19" s="38">
        <v>358377</v>
      </c>
      <c r="AA19" s="38">
        <v>382356</v>
      </c>
      <c r="AB19" s="38">
        <v>356917</v>
      </c>
      <c r="AC19" s="38">
        <v>268817</v>
      </c>
      <c r="AD19" s="38">
        <v>297240</v>
      </c>
      <c r="AE19" s="38">
        <v>330669</v>
      </c>
      <c r="AF19" s="38">
        <v>303438</v>
      </c>
      <c r="AG19" s="39">
        <v>294967</v>
      </c>
      <c r="AH19" s="38">
        <v>255631</v>
      </c>
      <c r="AI19" s="38">
        <v>267281</v>
      </c>
      <c r="AJ19" s="38">
        <v>223815</v>
      </c>
      <c r="AK19" s="39">
        <v>271807</v>
      </c>
      <c r="AL19" s="38">
        <v>248885</v>
      </c>
      <c r="AM19" s="38">
        <v>169290</v>
      </c>
      <c r="AN19" s="39">
        <v>188943</v>
      </c>
      <c r="AO19" s="37">
        <v>179678</v>
      </c>
      <c r="AP19" s="38">
        <v>163524</v>
      </c>
      <c r="AQ19" s="38">
        <v>161217</v>
      </c>
      <c r="AR19" s="38">
        <v>196590</v>
      </c>
      <c r="AS19" s="38">
        <v>134809</v>
      </c>
      <c r="AT19" s="38">
        <v>132953</v>
      </c>
      <c r="AU19" s="38">
        <v>108055</v>
      </c>
      <c r="AV19" s="38">
        <v>163854</v>
      </c>
      <c r="AW19" s="38">
        <v>109695</v>
      </c>
      <c r="AX19" s="38">
        <v>140027</v>
      </c>
      <c r="AY19" s="38">
        <v>181646</v>
      </c>
      <c r="AZ19" s="38">
        <v>186980</v>
      </c>
      <c r="BA19" s="38">
        <v>168158</v>
      </c>
      <c r="BB19" s="38">
        <v>199259</v>
      </c>
      <c r="BC19" s="38">
        <v>205682</v>
      </c>
      <c r="BD19" s="38">
        <v>174527</v>
      </c>
      <c r="BE19" s="38">
        <v>159793</v>
      </c>
      <c r="BF19" s="38">
        <v>167101</v>
      </c>
      <c r="BG19" s="38">
        <v>125519</v>
      </c>
      <c r="BH19" s="38">
        <v>113553</v>
      </c>
      <c r="BI19" s="38">
        <v>116881</v>
      </c>
    </row>
    <row r="20" spans="1:61" ht="14.1" customHeight="1" x14ac:dyDescent="0.25">
      <c r="A20" s="2" t="s">
        <v>19</v>
      </c>
      <c r="B20" s="38">
        <v>45938</v>
      </c>
      <c r="C20" s="38">
        <v>45996</v>
      </c>
      <c r="D20" s="38">
        <v>57154</v>
      </c>
      <c r="E20" s="38">
        <v>48729</v>
      </c>
      <c r="F20" s="38">
        <v>46245</v>
      </c>
      <c r="G20" s="38">
        <v>38514</v>
      </c>
      <c r="H20" s="38">
        <v>36961</v>
      </c>
      <c r="I20" s="38">
        <v>42938</v>
      </c>
      <c r="J20" s="38">
        <v>31586</v>
      </c>
      <c r="K20" s="38">
        <v>39992</v>
      </c>
      <c r="L20" s="38">
        <v>37653</v>
      </c>
      <c r="M20" s="38">
        <v>34709</v>
      </c>
      <c r="N20" s="38">
        <v>40547</v>
      </c>
      <c r="O20" s="38">
        <v>39182</v>
      </c>
      <c r="P20" s="38">
        <v>37842</v>
      </c>
      <c r="Q20" s="38">
        <v>39489</v>
      </c>
      <c r="R20" s="38">
        <v>39830</v>
      </c>
      <c r="S20" s="38">
        <v>35952</v>
      </c>
      <c r="T20" s="38">
        <v>47690</v>
      </c>
      <c r="U20" s="38">
        <v>38669</v>
      </c>
      <c r="V20" s="38">
        <v>35078</v>
      </c>
      <c r="W20" s="38">
        <v>38460</v>
      </c>
      <c r="X20" s="38">
        <v>35430</v>
      </c>
      <c r="Y20" s="38">
        <v>40312</v>
      </c>
      <c r="Z20" s="38">
        <v>34076</v>
      </c>
      <c r="AA20" s="38">
        <v>34390</v>
      </c>
      <c r="AB20" s="38">
        <v>38796</v>
      </c>
      <c r="AC20" s="38">
        <v>30409</v>
      </c>
      <c r="AD20" s="38">
        <v>28234</v>
      </c>
      <c r="AE20" s="38">
        <v>25071</v>
      </c>
      <c r="AF20" s="38">
        <v>26003</v>
      </c>
      <c r="AG20" s="39">
        <v>29846</v>
      </c>
      <c r="AH20" s="38">
        <v>23604</v>
      </c>
      <c r="AI20" s="38">
        <v>29340</v>
      </c>
      <c r="AJ20" s="38">
        <v>24078</v>
      </c>
      <c r="AK20" s="39">
        <v>25170</v>
      </c>
      <c r="AL20" s="38">
        <v>19080</v>
      </c>
      <c r="AM20" s="38">
        <v>26144</v>
      </c>
      <c r="AN20" s="39">
        <v>25281</v>
      </c>
      <c r="AO20" s="37">
        <v>15597</v>
      </c>
      <c r="AP20" s="38">
        <v>15712</v>
      </c>
      <c r="AQ20" s="38">
        <v>15392</v>
      </c>
      <c r="AR20" s="38">
        <v>14811</v>
      </c>
      <c r="AS20" s="38">
        <v>8556</v>
      </c>
      <c r="AT20" s="38">
        <v>10888</v>
      </c>
      <c r="AU20" s="38">
        <v>9556</v>
      </c>
      <c r="AV20" s="38">
        <v>8227</v>
      </c>
      <c r="AW20" s="38">
        <v>6778</v>
      </c>
      <c r="AX20" s="38">
        <v>7028</v>
      </c>
      <c r="AY20" s="38">
        <v>8446</v>
      </c>
      <c r="AZ20" s="38">
        <v>3971</v>
      </c>
      <c r="BA20" s="38">
        <v>7213</v>
      </c>
      <c r="BB20" s="38">
        <v>4941</v>
      </c>
      <c r="BC20" s="38">
        <v>5385</v>
      </c>
      <c r="BD20" s="38">
        <v>6578</v>
      </c>
      <c r="BE20" s="38">
        <v>3547</v>
      </c>
      <c r="BF20" s="38">
        <v>5115</v>
      </c>
      <c r="BG20" s="38">
        <v>5423</v>
      </c>
      <c r="BH20" s="38">
        <v>6075</v>
      </c>
      <c r="BI20" s="38">
        <v>3958</v>
      </c>
    </row>
    <row r="21" spans="1:61" ht="14.1" customHeight="1" x14ac:dyDescent="0.25">
      <c r="A21" s="2" t="s">
        <v>20</v>
      </c>
      <c r="B21" s="38">
        <v>138043</v>
      </c>
      <c r="C21" s="38">
        <v>136154</v>
      </c>
      <c r="D21" s="38">
        <v>150787</v>
      </c>
      <c r="E21" s="38">
        <v>141569</v>
      </c>
      <c r="F21" s="38">
        <v>130226</v>
      </c>
      <c r="G21" s="38">
        <v>130160</v>
      </c>
      <c r="H21" s="38">
        <v>131925</v>
      </c>
      <c r="I21" s="38">
        <v>148456</v>
      </c>
      <c r="J21" s="38">
        <v>117049</v>
      </c>
      <c r="K21" s="38">
        <v>125529</v>
      </c>
      <c r="L21" s="38">
        <v>118129</v>
      </c>
      <c r="M21" s="38">
        <v>128883</v>
      </c>
      <c r="N21" s="38">
        <v>125507</v>
      </c>
      <c r="O21" s="38">
        <v>108989</v>
      </c>
      <c r="P21" s="38">
        <v>142352</v>
      </c>
      <c r="Q21" s="38">
        <v>126270</v>
      </c>
      <c r="R21" s="38">
        <v>115795</v>
      </c>
      <c r="S21" s="38">
        <v>116791</v>
      </c>
      <c r="T21" s="38">
        <v>103771</v>
      </c>
      <c r="U21" s="38">
        <v>129612</v>
      </c>
      <c r="V21" s="38">
        <v>112421</v>
      </c>
      <c r="W21" s="38">
        <v>122780</v>
      </c>
      <c r="X21" s="38">
        <v>113283</v>
      </c>
      <c r="Y21" s="38">
        <v>117495</v>
      </c>
      <c r="Z21" s="38">
        <v>90673</v>
      </c>
      <c r="AA21" s="38">
        <v>97487</v>
      </c>
      <c r="AB21" s="38">
        <v>87178</v>
      </c>
      <c r="AC21" s="38">
        <v>116240</v>
      </c>
      <c r="AD21" s="38">
        <v>92425</v>
      </c>
      <c r="AE21" s="38">
        <v>93502</v>
      </c>
      <c r="AF21" s="38">
        <v>108308</v>
      </c>
      <c r="AG21" s="39">
        <v>102804</v>
      </c>
      <c r="AH21" s="38">
        <v>90566</v>
      </c>
      <c r="AI21" s="38">
        <v>72768</v>
      </c>
      <c r="AJ21" s="38">
        <v>75376</v>
      </c>
      <c r="AK21" s="39">
        <v>77547</v>
      </c>
      <c r="AL21" s="38">
        <v>51597</v>
      </c>
      <c r="AM21" s="38">
        <v>58268</v>
      </c>
      <c r="AN21" s="39">
        <v>45288</v>
      </c>
      <c r="AO21" s="37">
        <v>36080</v>
      </c>
      <c r="AP21" s="38">
        <v>33421</v>
      </c>
      <c r="AQ21" s="38">
        <v>28280</v>
      </c>
      <c r="AR21" s="38">
        <v>39090</v>
      </c>
      <c r="AS21" s="38">
        <v>22892</v>
      </c>
      <c r="AT21" s="38">
        <v>18442</v>
      </c>
      <c r="AU21" s="38">
        <v>20566</v>
      </c>
      <c r="AV21" s="38">
        <v>21134</v>
      </c>
      <c r="AW21" s="38">
        <v>14370</v>
      </c>
      <c r="AX21" s="38">
        <v>11793</v>
      </c>
      <c r="AY21" s="38">
        <v>14842</v>
      </c>
      <c r="AZ21" s="38">
        <v>19260</v>
      </c>
      <c r="BA21" s="38">
        <v>16678</v>
      </c>
      <c r="BB21" s="38">
        <v>10084</v>
      </c>
      <c r="BC21" s="38">
        <v>15928</v>
      </c>
      <c r="BD21" s="38">
        <v>7945</v>
      </c>
      <c r="BE21" s="38">
        <v>6819</v>
      </c>
      <c r="BF21" s="38">
        <v>10434</v>
      </c>
      <c r="BG21" s="38">
        <v>13834</v>
      </c>
      <c r="BH21" s="38">
        <v>18299</v>
      </c>
      <c r="BI21" s="38">
        <v>8858</v>
      </c>
    </row>
    <row r="22" spans="1:61" ht="14.1" customHeight="1" x14ac:dyDescent="0.25">
      <c r="A22" s="2" t="s">
        <v>21</v>
      </c>
      <c r="B22" s="38">
        <v>59119</v>
      </c>
      <c r="C22" s="38">
        <v>59808</v>
      </c>
      <c r="D22" s="38">
        <v>58303</v>
      </c>
      <c r="E22" s="38">
        <v>56860</v>
      </c>
      <c r="F22" s="38">
        <v>58570</v>
      </c>
      <c r="G22" s="38">
        <v>54798</v>
      </c>
      <c r="H22" s="38">
        <v>50369</v>
      </c>
      <c r="I22" s="38">
        <v>53032</v>
      </c>
      <c r="J22" s="38">
        <v>40834</v>
      </c>
      <c r="K22" s="38">
        <v>44927</v>
      </c>
      <c r="L22" s="38">
        <v>43251</v>
      </c>
      <c r="M22" s="38">
        <v>44759</v>
      </c>
      <c r="N22" s="38">
        <v>40568</v>
      </c>
      <c r="O22" s="38">
        <v>50331</v>
      </c>
      <c r="P22" s="38">
        <v>38315</v>
      </c>
      <c r="Q22" s="38">
        <v>42955</v>
      </c>
      <c r="R22" s="38">
        <v>36271</v>
      </c>
      <c r="S22" s="38">
        <v>31998</v>
      </c>
      <c r="T22" s="38">
        <v>32468</v>
      </c>
      <c r="U22" s="38">
        <v>28377</v>
      </c>
      <c r="V22" s="38">
        <v>31225</v>
      </c>
      <c r="W22" s="38">
        <v>32587</v>
      </c>
      <c r="X22" s="38">
        <v>23784</v>
      </c>
      <c r="Y22" s="38">
        <v>32059</v>
      </c>
      <c r="Z22" s="38">
        <v>33526</v>
      </c>
      <c r="AA22" s="38">
        <v>33887</v>
      </c>
      <c r="AB22" s="38">
        <v>30129</v>
      </c>
      <c r="AC22" s="38">
        <v>21294</v>
      </c>
      <c r="AD22" s="38">
        <v>21108</v>
      </c>
      <c r="AE22" s="38">
        <v>24258</v>
      </c>
      <c r="AF22" s="38">
        <v>21336</v>
      </c>
      <c r="AG22" s="39">
        <v>22639</v>
      </c>
      <c r="AH22" s="38">
        <v>15517</v>
      </c>
      <c r="AI22" s="38">
        <v>14014</v>
      </c>
      <c r="AJ22" s="38">
        <v>16266</v>
      </c>
      <c r="AK22" s="39">
        <v>13808</v>
      </c>
      <c r="AL22" s="38">
        <v>17665</v>
      </c>
      <c r="AM22" s="38">
        <v>13823</v>
      </c>
      <c r="AN22" s="39">
        <v>21625</v>
      </c>
      <c r="AO22" s="37">
        <v>15504</v>
      </c>
      <c r="AP22" s="38">
        <v>10149</v>
      </c>
      <c r="AQ22" s="38">
        <v>15034</v>
      </c>
      <c r="AR22" s="38">
        <v>18302</v>
      </c>
      <c r="AS22" s="38">
        <v>8625</v>
      </c>
      <c r="AT22" s="38">
        <v>6608</v>
      </c>
      <c r="AU22" s="38">
        <v>5547</v>
      </c>
      <c r="AV22" s="38">
        <v>10025</v>
      </c>
      <c r="AW22" s="38">
        <v>8222</v>
      </c>
      <c r="AX22" s="38">
        <v>6303</v>
      </c>
      <c r="AY22" s="38">
        <v>6691</v>
      </c>
      <c r="AZ22" s="38">
        <v>4917</v>
      </c>
      <c r="BA22" s="38">
        <v>6370</v>
      </c>
      <c r="BB22" s="38">
        <v>9605</v>
      </c>
      <c r="BC22" s="38">
        <v>5810</v>
      </c>
      <c r="BD22" s="38">
        <v>4737</v>
      </c>
      <c r="BE22" s="38">
        <v>6230</v>
      </c>
      <c r="BF22" s="38">
        <v>3372</v>
      </c>
      <c r="BG22" s="38">
        <v>4330</v>
      </c>
      <c r="BH22" s="38">
        <v>5242</v>
      </c>
      <c r="BI22" s="38">
        <v>4263</v>
      </c>
    </row>
    <row r="23" spans="1:61" ht="14.1" customHeight="1" x14ac:dyDescent="0.25">
      <c r="A23" s="2" t="s">
        <v>22</v>
      </c>
      <c r="B23" s="38">
        <v>75792</v>
      </c>
      <c r="C23" s="38">
        <v>82749</v>
      </c>
      <c r="D23" s="38">
        <v>82563</v>
      </c>
      <c r="E23" s="38">
        <v>91911</v>
      </c>
      <c r="F23" s="38">
        <v>74435</v>
      </c>
      <c r="G23" s="38">
        <v>87277</v>
      </c>
      <c r="H23" s="38">
        <v>81927</v>
      </c>
      <c r="I23" s="38">
        <v>77135</v>
      </c>
      <c r="J23" s="38">
        <v>74446</v>
      </c>
      <c r="K23" s="38">
        <v>79971</v>
      </c>
      <c r="L23" s="38">
        <v>75874</v>
      </c>
      <c r="M23" s="38">
        <v>84259</v>
      </c>
      <c r="N23" s="38">
        <v>85552</v>
      </c>
      <c r="O23" s="38">
        <v>83164</v>
      </c>
      <c r="P23" s="38">
        <v>79305</v>
      </c>
      <c r="Q23" s="38">
        <v>75976</v>
      </c>
      <c r="R23" s="38">
        <v>80876</v>
      </c>
      <c r="S23" s="38">
        <v>69092</v>
      </c>
      <c r="T23" s="38">
        <v>60994</v>
      </c>
      <c r="U23" s="38">
        <v>60021</v>
      </c>
      <c r="V23" s="38">
        <v>57023</v>
      </c>
      <c r="W23" s="38">
        <v>58685</v>
      </c>
      <c r="X23" s="38">
        <v>58362</v>
      </c>
      <c r="Y23" s="38">
        <v>59413</v>
      </c>
      <c r="Z23" s="38">
        <v>45964</v>
      </c>
      <c r="AA23" s="38">
        <v>48409</v>
      </c>
      <c r="AB23" s="38">
        <v>55357</v>
      </c>
      <c r="AC23" s="38">
        <v>37458</v>
      </c>
      <c r="AD23" s="38">
        <v>38871</v>
      </c>
      <c r="AE23" s="38">
        <v>37089</v>
      </c>
      <c r="AF23" s="38">
        <v>42985</v>
      </c>
      <c r="AG23" s="39">
        <v>43408</v>
      </c>
      <c r="AH23" s="38">
        <v>33405</v>
      </c>
      <c r="AI23" s="38">
        <v>26514</v>
      </c>
      <c r="AJ23" s="38">
        <v>26880</v>
      </c>
      <c r="AK23" s="39">
        <v>33355</v>
      </c>
      <c r="AL23" s="38">
        <v>20833</v>
      </c>
      <c r="AM23" s="38">
        <v>14633</v>
      </c>
      <c r="AN23" s="39">
        <v>26246</v>
      </c>
      <c r="AO23" s="37">
        <v>17077</v>
      </c>
      <c r="AP23" s="38">
        <v>17336</v>
      </c>
      <c r="AQ23" s="38">
        <v>18894</v>
      </c>
      <c r="AR23" s="38">
        <v>18819</v>
      </c>
      <c r="AS23" s="38">
        <v>9667</v>
      </c>
      <c r="AT23" s="38">
        <v>21445</v>
      </c>
      <c r="AU23" s="38">
        <v>15132</v>
      </c>
      <c r="AV23" s="38">
        <v>19772</v>
      </c>
      <c r="AW23" s="38">
        <v>16794</v>
      </c>
      <c r="AX23" s="38">
        <v>12315</v>
      </c>
      <c r="AY23" s="38">
        <v>7954</v>
      </c>
      <c r="AZ23" s="38">
        <v>12969</v>
      </c>
      <c r="BA23" s="38">
        <v>8737</v>
      </c>
      <c r="BB23" s="38">
        <v>7435</v>
      </c>
      <c r="BC23" s="38">
        <v>11468</v>
      </c>
      <c r="BD23" s="38">
        <v>13353</v>
      </c>
      <c r="BE23" s="38">
        <v>6619</v>
      </c>
      <c r="BF23" s="38">
        <v>8900</v>
      </c>
      <c r="BG23" s="38">
        <v>5127</v>
      </c>
      <c r="BH23" s="38">
        <v>9697</v>
      </c>
      <c r="BI23" s="38">
        <v>8204</v>
      </c>
    </row>
    <row r="24" spans="1:61" ht="14.1" customHeight="1" x14ac:dyDescent="0.25">
      <c r="A24" s="2" t="s">
        <v>23</v>
      </c>
      <c r="B24" s="38">
        <v>267460</v>
      </c>
      <c r="C24" s="38">
        <v>256942</v>
      </c>
      <c r="D24" s="38">
        <v>247992</v>
      </c>
      <c r="E24" s="38">
        <v>228775</v>
      </c>
      <c r="F24" s="38">
        <v>239947</v>
      </c>
      <c r="G24" s="38">
        <v>275197</v>
      </c>
      <c r="H24" s="38">
        <v>262461</v>
      </c>
      <c r="I24" s="38">
        <v>283414</v>
      </c>
      <c r="J24" s="38">
        <v>275309</v>
      </c>
      <c r="K24" s="38">
        <v>280236</v>
      </c>
      <c r="L24" s="38">
        <v>278796</v>
      </c>
      <c r="M24" s="38">
        <v>268116</v>
      </c>
      <c r="N24" s="38">
        <v>238776</v>
      </c>
      <c r="O24" s="38">
        <v>272472</v>
      </c>
      <c r="P24" s="38">
        <v>264932</v>
      </c>
      <c r="Q24" s="38">
        <v>236977</v>
      </c>
      <c r="R24" s="38">
        <v>256184</v>
      </c>
      <c r="S24" s="38">
        <v>228804</v>
      </c>
      <c r="T24" s="38">
        <v>262130</v>
      </c>
      <c r="U24" s="38">
        <v>278715</v>
      </c>
      <c r="V24" s="38">
        <v>256299</v>
      </c>
      <c r="W24" s="38">
        <v>244705</v>
      </c>
      <c r="X24" s="38">
        <v>265579</v>
      </c>
      <c r="Y24" s="38">
        <v>243392</v>
      </c>
      <c r="Z24" s="38">
        <v>244147</v>
      </c>
      <c r="AA24" s="38">
        <v>213100</v>
      </c>
      <c r="AB24" s="38">
        <v>223827</v>
      </c>
      <c r="AC24" s="38">
        <v>208645</v>
      </c>
      <c r="AD24" s="38">
        <v>198471</v>
      </c>
      <c r="AE24" s="38">
        <v>191571</v>
      </c>
      <c r="AF24" s="38">
        <v>199841</v>
      </c>
      <c r="AG24" s="39">
        <v>206240</v>
      </c>
      <c r="AH24" s="38">
        <v>140494</v>
      </c>
      <c r="AI24" s="38">
        <v>162893</v>
      </c>
      <c r="AJ24" s="38">
        <v>139085</v>
      </c>
      <c r="AK24" s="39">
        <v>161215</v>
      </c>
      <c r="AL24" s="38">
        <v>131184</v>
      </c>
      <c r="AM24" s="38">
        <v>110329</v>
      </c>
      <c r="AN24" s="39">
        <v>124728</v>
      </c>
      <c r="AO24" s="37">
        <v>90658</v>
      </c>
      <c r="AP24" s="38">
        <v>71216</v>
      </c>
      <c r="AQ24" s="38">
        <v>90244</v>
      </c>
      <c r="AR24" s="38">
        <v>80937</v>
      </c>
      <c r="AS24" s="38">
        <v>63654</v>
      </c>
      <c r="AT24" s="38">
        <v>57514</v>
      </c>
      <c r="AU24" s="38">
        <v>49246</v>
      </c>
      <c r="AV24" s="38">
        <v>69384</v>
      </c>
      <c r="AW24" s="38">
        <v>40936</v>
      </c>
      <c r="AX24" s="38">
        <v>41654</v>
      </c>
      <c r="AY24" s="38">
        <v>35178</v>
      </c>
      <c r="AZ24" s="38">
        <v>34234</v>
      </c>
      <c r="BA24" s="38">
        <v>25944</v>
      </c>
      <c r="BB24" s="38">
        <v>24857</v>
      </c>
      <c r="BC24" s="38">
        <v>38534</v>
      </c>
      <c r="BD24" s="38">
        <v>32329</v>
      </c>
      <c r="BE24" s="38">
        <v>37003</v>
      </c>
      <c r="BF24" s="38">
        <v>26860</v>
      </c>
      <c r="BG24" s="38">
        <v>31810</v>
      </c>
      <c r="BH24" s="38">
        <v>25561</v>
      </c>
      <c r="BI24" s="38">
        <v>19365</v>
      </c>
    </row>
    <row r="25" spans="1:61" ht="14.1" customHeight="1" x14ac:dyDescent="0.25">
      <c r="A25" s="2" t="s">
        <v>24</v>
      </c>
      <c r="B25" s="38">
        <v>429338</v>
      </c>
      <c r="C25" s="38">
        <v>500579</v>
      </c>
      <c r="D25" s="38">
        <v>591734</v>
      </c>
      <c r="E25" s="38">
        <v>495514</v>
      </c>
      <c r="F25" s="38">
        <v>506627</v>
      </c>
      <c r="G25" s="38">
        <v>448701</v>
      </c>
      <c r="H25" s="38">
        <v>441692</v>
      </c>
      <c r="I25" s="38">
        <v>379395</v>
      </c>
      <c r="J25" s="38">
        <v>360796</v>
      </c>
      <c r="K25" s="38">
        <v>380645</v>
      </c>
      <c r="L25" s="38">
        <v>290080</v>
      </c>
      <c r="M25" s="38">
        <v>346623</v>
      </c>
      <c r="N25" s="38">
        <v>276628</v>
      </c>
      <c r="O25" s="38">
        <v>256906</v>
      </c>
      <c r="P25" s="38">
        <v>291796</v>
      </c>
      <c r="Q25" s="38">
        <v>227202</v>
      </c>
      <c r="R25" s="38">
        <v>290881</v>
      </c>
      <c r="S25" s="38">
        <v>237603</v>
      </c>
      <c r="T25" s="38">
        <v>275371</v>
      </c>
      <c r="U25" s="38">
        <v>308535</v>
      </c>
      <c r="V25" s="38">
        <v>258141</v>
      </c>
      <c r="W25" s="38">
        <v>216289</v>
      </c>
      <c r="X25" s="38">
        <v>326813</v>
      </c>
      <c r="Y25" s="38">
        <v>272517</v>
      </c>
      <c r="Z25" s="38">
        <v>190698</v>
      </c>
      <c r="AA25" s="38">
        <v>264337</v>
      </c>
      <c r="AB25" s="38">
        <v>241034</v>
      </c>
      <c r="AC25" s="38">
        <v>174882</v>
      </c>
      <c r="AD25" s="38">
        <v>157529</v>
      </c>
      <c r="AE25" s="38">
        <v>205151</v>
      </c>
      <c r="AF25" s="38">
        <v>191487</v>
      </c>
      <c r="AG25" s="39">
        <v>220285</v>
      </c>
      <c r="AH25" s="38">
        <v>127871</v>
      </c>
      <c r="AI25" s="38">
        <v>140166</v>
      </c>
      <c r="AJ25" s="38">
        <v>144681</v>
      </c>
      <c r="AK25" s="39">
        <v>165125</v>
      </c>
      <c r="AL25" s="38">
        <v>116363</v>
      </c>
      <c r="AM25" s="38">
        <v>97345</v>
      </c>
      <c r="AN25" s="39">
        <v>137853</v>
      </c>
      <c r="AO25" s="37">
        <v>95605</v>
      </c>
      <c r="AP25" s="38">
        <v>0</v>
      </c>
      <c r="AQ25" s="38">
        <v>0</v>
      </c>
      <c r="AR25" s="38">
        <v>135703</v>
      </c>
      <c r="AS25" s="38">
        <v>41967</v>
      </c>
      <c r="AT25" s="38">
        <v>109181</v>
      </c>
      <c r="AU25" s="38">
        <v>54773</v>
      </c>
      <c r="AV25" s="38">
        <v>60670</v>
      </c>
      <c r="AW25" s="38">
        <v>56749</v>
      </c>
      <c r="AX25" s="38">
        <v>67089</v>
      </c>
      <c r="AY25" s="38">
        <v>87508</v>
      </c>
      <c r="AZ25" s="38">
        <v>121303</v>
      </c>
      <c r="BA25" s="38">
        <v>68812</v>
      </c>
      <c r="BB25" s="38">
        <v>72109</v>
      </c>
      <c r="BC25" s="38">
        <v>76608</v>
      </c>
      <c r="BD25" s="38">
        <v>61128</v>
      </c>
      <c r="BE25" s="38">
        <v>34131</v>
      </c>
      <c r="BF25" s="38">
        <v>39572</v>
      </c>
      <c r="BG25" s="38">
        <v>11063</v>
      </c>
      <c r="BH25" s="38">
        <v>38339</v>
      </c>
      <c r="BI25" s="38">
        <v>69845</v>
      </c>
    </row>
    <row r="26" spans="1:61" ht="14.1" customHeight="1" x14ac:dyDescent="0.25">
      <c r="A26" s="2" t="s">
        <v>25</v>
      </c>
      <c r="B26" s="38">
        <v>163364</v>
      </c>
      <c r="C26" s="38">
        <v>152263</v>
      </c>
      <c r="D26" s="38">
        <v>158490</v>
      </c>
      <c r="E26" s="38">
        <v>174320</v>
      </c>
      <c r="F26" s="38">
        <v>149069</v>
      </c>
      <c r="G26" s="38">
        <v>142438</v>
      </c>
      <c r="H26" s="38">
        <v>156379</v>
      </c>
      <c r="I26" s="38">
        <v>131819</v>
      </c>
      <c r="J26" s="38">
        <v>131476</v>
      </c>
      <c r="K26" s="38">
        <v>132547</v>
      </c>
      <c r="L26" s="38">
        <v>129689</v>
      </c>
      <c r="M26" s="38">
        <v>127223</v>
      </c>
      <c r="N26" s="38">
        <v>139582</v>
      </c>
      <c r="O26" s="38">
        <v>129863</v>
      </c>
      <c r="P26" s="38">
        <v>128250</v>
      </c>
      <c r="Q26" s="38">
        <v>140501</v>
      </c>
      <c r="R26" s="38">
        <v>126176</v>
      </c>
      <c r="S26" s="38">
        <v>97004</v>
      </c>
      <c r="T26" s="38">
        <v>109783</v>
      </c>
      <c r="U26" s="38">
        <v>105360</v>
      </c>
      <c r="V26" s="38">
        <v>87700</v>
      </c>
      <c r="W26" s="38">
        <v>91561</v>
      </c>
      <c r="X26" s="38">
        <v>89345</v>
      </c>
      <c r="Y26" s="38">
        <v>92763</v>
      </c>
      <c r="Z26" s="38">
        <v>78020</v>
      </c>
      <c r="AA26" s="38">
        <v>78417</v>
      </c>
      <c r="AB26" s="38">
        <v>74647</v>
      </c>
      <c r="AC26" s="38">
        <v>62864</v>
      </c>
      <c r="AD26" s="38">
        <v>61341</v>
      </c>
      <c r="AE26" s="38">
        <v>64323</v>
      </c>
      <c r="AF26" s="38">
        <v>71101</v>
      </c>
      <c r="AG26" s="39">
        <v>71739</v>
      </c>
      <c r="AH26" s="38">
        <v>66114</v>
      </c>
      <c r="AI26" s="38">
        <v>48938</v>
      </c>
      <c r="AJ26" s="38">
        <v>64737</v>
      </c>
      <c r="AK26" s="39">
        <v>72564</v>
      </c>
      <c r="AL26" s="38">
        <v>47837</v>
      </c>
      <c r="AM26" s="38">
        <v>44902</v>
      </c>
      <c r="AN26" s="39">
        <v>39334</v>
      </c>
      <c r="AO26" s="37">
        <v>33554</v>
      </c>
      <c r="AP26" s="38">
        <v>39650</v>
      </c>
      <c r="AQ26" s="38">
        <v>60473</v>
      </c>
      <c r="AR26" s="38">
        <v>47466</v>
      </c>
      <c r="AS26" s="38">
        <v>27317</v>
      </c>
      <c r="AT26" s="38">
        <v>31870</v>
      </c>
      <c r="AU26" s="38">
        <v>26640</v>
      </c>
      <c r="AV26" s="38">
        <v>30874</v>
      </c>
      <c r="AW26" s="38">
        <v>18060</v>
      </c>
      <c r="AX26" s="38">
        <v>28257</v>
      </c>
      <c r="AY26" s="38">
        <v>15604</v>
      </c>
      <c r="AZ26" s="38">
        <v>20782</v>
      </c>
      <c r="BA26" s="38">
        <v>17486</v>
      </c>
      <c r="BB26" s="38">
        <v>16386</v>
      </c>
      <c r="BC26" s="38">
        <v>16116</v>
      </c>
      <c r="BD26" s="38">
        <v>24879</v>
      </c>
      <c r="BE26" s="38">
        <v>18855</v>
      </c>
      <c r="BF26" s="38">
        <v>16539</v>
      </c>
      <c r="BG26" s="38">
        <v>16447</v>
      </c>
      <c r="BH26" s="38">
        <v>7350</v>
      </c>
      <c r="BI26" s="38">
        <v>9381</v>
      </c>
    </row>
    <row r="27" spans="1:61" ht="14.1" customHeight="1" x14ac:dyDescent="0.25">
      <c r="A27" s="2" t="s">
        <v>26</v>
      </c>
      <c r="B27" s="38">
        <v>26988</v>
      </c>
      <c r="C27" s="38">
        <v>32455</v>
      </c>
      <c r="D27" s="38">
        <v>30634</v>
      </c>
      <c r="E27" s="38">
        <v>27864</v>
      </c>
      <c r="F27" s="38">
        <v>27808</v>
      </c>
      <c r="G27" s="38">
        <v>29219</v>
      </c>
      <c r="H27" s="38">
        <v>25628</v>
      </c>
      <c r="I27" s="38">
        <v>28678</v>
      </c>
      <c r="J27" s="38">
        <v>23861</v>
      </c>
      <c r="K27" s="38">
        <v>19310</v>
      </c>
      <c r="L27" s="38">
        <v>20151</v>
      </c>
      <c r="M27" s="38">
        <v>21782</v>
      </c>
      <c r="N27" s="38">
        <v>18483</v>
      </c>
      <c r="O27" s="38">
        <v>17286</v>
      </c>
      <c r="P27" s="38">
        <v>19672</v>
      </c>
      <c r="Q27" s="38">
        <v>20113</v>
      </c>
      <c r="R27" s="38">
        <v>20084</v>
      </c>
      <c r="S27" s="38">
        <v>14236</v>
      </c>
      <c r="T27" s="38">
        <v>12019</v>
      </c>
      <c r="U27" s="38">
        <v>13479</v>
      </c>
      <c r="V27" s="38">
        <v>11969</v>
      </c>
      <c r="W27" s="38">
        <v>13853</v>
      </c>
      <c r="X27" s="38">
        <v>13742</v>
      </c>
      <c r="Y27" s="38">
        <v>10416</v>
      </c>
      <c r="Z27" s="38">
        <v>11122</v>
      </c>
      <c r="AA27" s="38">
        <v>12266</v>
      </c>
      <c r="AB27" s="38">
        <v>9809</v>
      </c>
      <c r="AC27" s="38">
        <v>11140</v>
      </c>
      <c r="AD27" s="38">
        <v>7362</v>
      </c>
      <c r="AE27" s="38">
        <v>8761</v>
      </c>
      <c r="AF27" s="38">
        <v>7961</v>
      </c>
      <c r="AG27" s="39">
        <v>7947</v>
      </c>
      <c r="AH27" s="38">
        <v>4780</v>
      </c>
      <c r="AI27" s="38">
        <v>4882</v>
      </c>
      <c r="AJ27" s="38">
        <v>8257</v>
      </c>
      <c r="AK27" s="39">
        <v>4950</v>
      </c>
      <c r="AL27" s="38">
        <v>3870</v>
      </c>
      <c r="AM27" s="38">
        <v>3233</v>
      </c>
      <c r="AN27" s="39">
        <v>7199</v>
      </c>
      <c r="AO27" s="37">
        <v>3436</v>
      </c>
      <c r="AP27" s="38">
        <v>5448</v>
      </c>
      <c r="AQ27" s="38">
        <v>3817</v>
      </c>
      <c r="AR27" s="38">
        <v>5375</v>
      </c>
      <c r="AS27" s="38">
        <v>3684</v>
      </c>
      <c r="AT27" s="38">
        <v>2782</v>
      </c>
      <c r="AU27" s="38">
        <v>4045</v>
      </c>
      <c r="AV27" s="38">
        <v>2821</v>
      </c>
      <c r="AW27" s="38">
        <v>3488</v>
      </c>
      <c r="AX27" s="38">
        <v>2333</v>
      </c>
      <c r="AY27" s="38">
        <v>2621</v>
      </c>
      <c r="AZ27" s="38">
        <v>1166</v>
      </c>
      <c r="BA27" s="38">
        <v>1675</v>
      </c>
      <c r="BB27" s="38">
        <v>2307</v>
      </c>
      <c r="BC27" s="38">
        <v>1272</v>
      </c>
      <c r="BD27" s="38">
        <v>1006</v>
      </c>
      <c r="BE27" s="38">
        <v>1603</v>
      </c>
      <c r="BF27" s="38">
        <v>1692</v>
      </c>
      <c r="BG27" s="38">
        <v>941</v>
      </c>
      <c r="BH27" s="38">
        <v>1850</v>
      </c>
      <c r="BI27" s="38">
        <v>591</v>
      </c>
    </row>
    <row r="28" spans="1:61" ht="14.1" customHeight="1" x14ac:dyDescent="0.25">
      <c r="A28" s="2" t="s">
        <v>27</v>
      </c>
      <c r="B28" s="38">
        <v>48926</v>
      </c>
      <c r="C28" s="38">
        <v>45043</v>
      </c>
      <c r="D28" s="38">
        <v>46584</v>
      </c>
      <c r="E28" s="38">
        <v>48574</v>
      </c>
      <c r="F28" s="38">
        <v>40482</v>
      </c>
      <c r="G28" s="38">
        <v>43120</v>
      </c>
      <c r="H28" s="38">
        <v>46631</v>
      </c>
      <c r="I28" s="38">
        <v>45070</v>
      </c>
      <c r="J28" s="38">
        <v>48826</v>
      </c>
      <c r="K28" s="38">
        <v>46915</v>
      </c>
      <c r="L28" s="38">
        <v>46007</v>
      </c>
      <c r="M28" s="38">
        <v>46964</v>
      </c>
      <c r="N28" s="38">
        <v>46959</v>
      </c>
      <c r="O28" s="38">
        <v>44945</v>
      </c>
      <c r="P28" s="38">
        <v>49237</v>
      </c>
      <c r="Q28" s="38">
        <v>45076</v>
      </c>
      <c r="R28" s="38">
        <v>49234</v>
      </c>
      <c r="S28" s="38">
        <v>40952</v>
      </c>
      <c r="T28" s="38">
        <v>39546</v>
      </c>
      <c r="U28" s="38">
        <v>37653</v>
      </c>
      <c r="V28" s="38">
        <v>37963</v>
      </c>
      <c r="W28" s="38">
        <v>37206</v>
      </c>
      <c r="X28" s="38">
        <v>39406</v>
      </c>
      <c r="Y28" s="38">
        <v>35207</v>
      </c>
      <c r="Z28" s="38">
        <v>35007</v>
      </c>
      <c r="AA28" s="38">
        <v>30832</v>
      </c>
      <c r="AB28" s="38">
        <v>34755</v>
      </c>
      <c r="AC28" s="38">
        <v>34882</v>
      </c>
      <c r="AD28" s="38">
        <v>31694</v>
      </c>
      <c r="AE28" s="38">
        <v>32618</v>
      </c>
      <c r="AF28" s="38">
        <v>32833</v>
      </c>
      <c r="AG28" s="39">
        <v>32270</v>
      </c>
      <c r="AH28" s="38">
        <v>21599</v>
      </c>
      <c r="AI28" s="38">
        <v>18139</v>
      </c>
      <c r="AJ28" s="38">
        <v>20165</v>
      </c>
      <c r="AK28" s="39">
        <v>23884</v>
      </c>
      <c r="AL28" s="38">
        <v>15962</v>
      </c>
      <c r="AM28" s="38">
        <v>24445</v>
      </c>
      <c r="AN28" s="39">
        <v>17178</v>
      </c>
      <c r="AO28" s="37">
        <v>15631</v>
      </c>
      <c r="AP28" s="38">
        <v>11341</v>
      </c>
      <c r="AQ28" s="38">
        <v>12387</v>
      </c>
      <c r="AR28" s="38">
        <v>15145</v>
      </c>
      <c r="AS28" s="38">
        <v>8930</v>
      </c>
      <c r="AT28" s="38">
        <v>9117</v>
      </c>
      <c r="AU28" s="38">
        <v>8791</v>
      </c>
      <c r="AV28" s="38">
        <v>11726</v>
      </c>
      <c r="AW28" s="38">
        <v>4692</v>
      </c>
      <c r="AX28" s="38">
        <v>6529</v>
      </c>
      <c r="AY28" s="38">
        <v>4901</v>
      </c>
      <c r="AZ28" s="38">
        <v>8140</v>
      </c>
      <c r="BA28" s="38">
        <v>8171</v>
      </c>
      <c r="BB28" s="38">
        <v>5991</v>
      </c>
      <c r="BC28" s="38">
        <v>7473</v>
      </c>
      <c r="BD28" s="38">
        <v>7190</v>
      </c>
      <c r="BE28" s="38">
        <v>6714</v>
      </c>
      <c r="BF28" s="38">
        <v>4578</v>
      </c>
      <c r="BG28" s="38">
        <v>6219</v>
      </c>
      <c r="BH28" s="38">
        <v>6083</v>
      </c>
      <c r="BI28" s="38">
        <v>4662</v>
      </c>
    </row>
    <row r="29" spans="1:61" ht="14.1" customHeight="1" x14ac:dyDescent="0.25">
      <c r="A29" s="2" t="s">
        <v>28</v>
      </c>
      <c r="B29" s="38">
        <v>228619</v>
      </c>
      <c r="C29" s="38">
        <v>232321</v>
      </c>
      <c r="D29" s="38">
        <v>206722</v>
      </c>
      <c r="E29" s="38">
        <v>211511</v>
      </c>
      <c r="F29" s="38">
        <v>193079</v>
      </c>
      <c r="G29" s="38">
        <v>198011</v>
      </c>
      <c r="H29" s="38">
        <v>208863</v>
      </c>
      <c r="I29" s="38">
        <v>200389</v>
      </c>
      <c r="J29" s="38">
        <v>203191</v>
      </c>
      <c r="K29" s="38">
        <v>214083</v>
      </c>
      <c r="L29" s="38">
        <v>201351</v>
      </c>
      <c r="M29" s="38">
        <v>169376</v>
      </c>
      <c r="N29" s="38">
        <v>162498</v>
      </c>
      <c r="O29" s="38">
        <v>146789</v>
      </c>
      <c r="P29" s="38">
        <v>179790</v>
      </c>
      <c r="Q29" s="38">
        <v>165837</v>
      </c>
      <c r="R29" s="38">
        <v>170969</v>
      </c>
      <c r="S29" s="38">
        <v>170354</v>
      </c>
      <c r="T29" s="38">
        <v>186444</v>
      </c>
      <c r="U29" s="38">
        <v>193405</v>
      </c>
      <c r="V29" s="38">
        <v>164874</v>
      </c>
      <c r="W29" s="38">
        <v>187246</v>
      </c>
      <c r="X29" s="38">
        <v>178735</v>
      </c>
      <c r="Y29" s="38">
        <v>204247</v>
      </c>
      <c r="Z29" s="38">
        <v>178363</v>
      </c>
      <c r="AA29" s="38">
        <v>153533</v>
      </c>
      <c r="AB29" s="38">
        <v>175803</v>
      </c>
      <c r="AC29" s="38">
        <v>156580</v>
      </c>
      <c r="AD29" s="38">
        <v>137142</v>
      </c>
      <c r="AE29" s="38">
        <v>144945</v>
      </c>
      <c r="AF29" s="38">
        <v>162651</v>
      </c>
      <c r="AG29" s="39">
        <v>156625</v>
      </c>
      <c r="AH29" s="38">
        <v>126801</v>
      </c>
      <c r="AI29" s="38">
        <v>194961</v>
      </c>
      <c r="AJ29" s="38">
        <v>202329</v>
      </c>
      <c r="AK29" s="39">
        <v>228437</v>
      </c>
      <c r="AL29" s="38">
        <v>183174</v>
      </c>
      <c r="AM29" s="38">
        <v>160437</v>
      </c>
      <c r="AN29" s="39">
        <v>182680</v>
      </c>
      <c r="AO29" s="37">
        <v>160339</v>
      </c>
      <c r="AP29" s="38">
        <v>145614</v>
      </c>
      <c r="AQ29" s="38">
        <v>163511</v>
      </c>
      <c r="AR29" s="38">
        <v>162977</v>
      </c>
      <c r="AS29" s="38">
        <v>103450</v>
      </c>
      <c r="AT29" s="38">
        <v>105823</v>
      </c>
      <c r="AU29" s="38">
        <v>108716</v>
      </c>
      <c r="AV29" s="38">
        <v>105549</v>
      </c>
      <c r="AW29" s="38">
        <v>93445</v>
      </c>
      <c r="AX29" s="38">
        <v>85295</v>
      </c>
      <c r="AY29" s="38">
        <v>88321</v>
      </c>
      <c r="AZ29" s="38">
        <v>102373</v>
      </c>
      <c r="BA29" s="38">
        <v>66881</v>
      </c>
      <c r="BB29" s="38">
        <v>65175</v>
      </c>
      <c r="BC29" s="38">
        <v>84741</v>
      </c>
      <c r="BD29" s="38">
        <v>68241</v>
      </c>
      <c r="BE29" s="38">
        <v>72827</v>
      </c>
      <c r="BF29" s="38">
        <v>65799</v>
      </c>
      <c r="BG29" s="38">
        <v>66042</v>
      </c>
      <c r="BH29" s="38">
        <v>78874</v>
      </c>
      <c r="BI29" s="38">
        <v>46158</v>
      </c>
    </row>
    <row r="30" spans="1:61" ht="14.1" customHeight="1" x14ac:dyDescent="0.25">
      <c r="A30" s="2" t="s">
        <v>29</v>
      </c>
      <c r="B30" s="38">
        <v>77411</v>
      </c>
      <c r="C30" s="38">
        <v>71416</v>
      </c>
      <c r="D30" s="38">
        <v>74814</v>
      </c>
      <c r="E30" s="38">
        <v>74594</v>
      </c>
      <c r="F30" s="38">
        <v>64743</v>
      </c>
      <c r="G30" s="38">
        <v>71075</v>
      </c>
      <c r="H30" s="38">
        <v>70802</v>
      </c>
      <c r="I30" s="38">
        <v>79052</v>
      </c>
      <c r="J30" s="38">
        <v>66413</v>
      </c>
      <c r="K30" s="38">
        <v>59033</v>
      </c>
      <c r="L30" s="38">
        <v>71800</v>
      </c>
      <c r="M30" s="38">
        <v>59439</v>
      </c>
      <c r="N30" s="38">
        <v>63498</v>
      </c>
      <c r="O30" s="38">
        <v>59374</v>
      </c>
      <c r="P30" s="38">
        <v>59147</v>
      </c>
      <c r="Q30" s="38">
        <v>63097</v>
      </c>
      <c r="R30" s="38">
        <v>59379</v>
      </c>
      <c r="S30" s="38">
        <v>45225</v>
      </c>
      <c r="T30" s="38">
        <v>43729</v>
      </c>
      <c r="U30" s="38">
        <v>48073</v>
      </c>
      <c r="V30" s="38">
        <v>37166</v>
      </c>
      <c r="W30" s="38">
        <v>33361</v>
      </c>
      <c r="X30" s="38">
        <v>39193</v>
      </c>
      <c r="Y30" s="38">
        <v>41161</v>
      </c>
      <c r="Z30" s="38">
        <v>33814</v>
      </c>
      <c r="AA30" s="38">
        <v>36138</v>
      </c>
      <c r="AB30" s="38">
        <v>32774</v>
      </c>
      <c r="AC30" s="38">
        <v>32017</v>
      </c>
      <c r="AD30" s="38">
        <v>30673</v>
      </c>
      <c r="AE30" s="38">
        <v>30415</v>
      </c>
      <c r="AF30" s="38">
        <v>24942</v>
      </c>
      <c r="AG30" s="39">
        <v>28650</v>
      </c>
      <c r="AH30" s="38">
        <v>21625</v>
      </c>
      <c r="AI30" s="38">
        <v>23612</v>
      </c>
      <c r="AJ30" s="38">
        <v>19776</v>
      </c>
      <c r="AK30" s="39">
        <v>27643</v>
      </c>
      <c r="AL30" s="38">
        <v>14550</v>
      </c>
      <c r="AM30" s="38">
        <v>25119</v>
      </c>
      <c r="AN30" s="39">
        <v>12079</v>
      </c>
      <c r="AO30" s="37">
        <v>13914</v>
      </c>
      <c r="AP30" s="38">
        <v>9235</v>
      </c>
      <c r="AQ30" s="38">
        <v>14206</v>
      </c>
      <c r="AR30" s="38">
        <v>12287</v>
      </c>
      <c r="AS30" s="38">
        <v>10145</v>
      </c>
      <c r="AT30" s="38">
        <v>11803</v>
      </c>
      <c r="AU30" s="38">
        <v>11253</v>
      </c>
      <c r="AV30" s="38">
        <v>10863</v>
      </c>
      <c r="AW30" s="38">
        <v>7112</v>
      </c>
      <c r="AX30" s="38">
        <v>7915</v>
      </c>
      <c r="AY30" s="38">
        <v>7880</v>
      </c>
      <c r="AZ30" s="38">
        <v>7482</v>
      </c>
      <c r="BA30" s="38">
        <v>5842</v>
      </c>
      <c r="BB30" s="38">
        <v>6233</v>
      </c>
      <c r="BC30" s="38">
        <v>4416</v>
      </c>
      <c r="BD30" s="38">
        <v>7662</v>
      </c>
      <c r="BE30" s="38">
        <v>7110</v>
      </c>
      <c r="BF30" s="38">
        <v>4470</v>
      </c>
      <c r="BG30" s="38">
        <v>3609</v>
      </c>
      <c r="BH30" s="38">
        <v>3539</v>
      </c>
      <c r="BI30" s="38">
        <v>4557</v>
      </c>
    </row>
    <row r="31" spans="1:61" ht="14.1" customHeight="1" x14ac:dyDescent="0.25">
      <c r="A31" s="2" t="s">
        <v>30</v>
      </c>
      <c r="B31" s="38">
        <v>129046</v>
      </c>
      <c r="C31" s="38">
        <v>129620</v>
      </c>
      <c r="D31" s="38">
        <v>128513</v>
      </c>
      <c r="E31" s="38">
        <v>131642</v>
      </c>
      <c r="F31" s="38">
        <v>131303</v>
      </c>
      <c r="G31" s="38">
        <v>121112</v>
      </c>
      <c r="H31" s="38">
        <v>136606</v>
      </c>
      <c r="I31" s="38">
        <v>127959</v>
      </c>
      <c r="J31" s="38">
        <v>124705</v>
      </c>
      <c r="K31" s="38">
        <v>114828</v>
      </c>
      <c r="L31" s="38">
        <v>117805</v>
      </c>
      <c r="M31" s="38">
        <v>115967</v>
      </c>
      <c r="N31" s="38">
        <v>121596</v>
      </c>
      <c r="O31" s="38">
        <v>121501</v>
      </c>
      <c r="P31" s="38">
        <v>133540</v>
      </c>
      <c r="Q31" s="38">
        <v>134042</v>
      </c>
      <c r="R31" s="38">
        <v>125894</v>
      </c>
      <c r="S31" s="38">
        <v>109043</v>
      </c>
      <c r="T31" s="38">
        <v>108774</v>
      </c>
      <c r="U31" s="38">
        <v>122990</v>
      </c>
      <c r="V31" s="38">
        <v>98680</v>
      </c>
      <c r="W31" s="38">
        <v>86159</v>
      </c>
      <c r="X31" s="38">
        <v>97280</v>
      </c>
      <c r="Y31" s="38">
        <v>96212</v>
      </c>
      <c r="Z31" s="38">
        <v>87274</v>
      </c>
      <c r="AA31" s="38">
        <v>88683</v>
      </c>
      <c r="AB31" s="38">
        <v>92140</v>
      </c>
      <c r="AC31" s="38">
        <v>74517</v>
      </c>
      <c r="AD31" s="38">
        <v>86133</v>
      </c>
      <c r="AE31" s="38">
        <v>73032</v>
      </c>
      <c r="AF31" s="38">
        <v>87480</v>
      </c>
      <c r="AG31" s="39">
        <v>88214</v>
      </c>
      <c r="AH31" s="38">
        <v>67522</v>
      </c>
      <c r="AI31" s="38">
        <v>58770</v>
      </c>
      <c r="AJ31" s="38">
        <v>69563</v>
      </c>
      <c r="AK31" s="39">
        <v>94734</v>
      </c>
      <c r="AL31" s="38">
        <v>54444</v>
      </c>
      <c r="AM31" s="38">
        <v>29999</v>
      </c>
      <c r="AN31" s="39">
        <v>45593</v>
      </c>
      <c r="AO31" s="37">
        <v>28409</v>
      </c>
      <c r="AP31" s="38">
        <v>49678</v>
      </c>
      <c r="AQ31" s="38">
        <v>41732</v>
      </c>
      <c r="AR31" s="38">
        <v>32431</v>
      </c>
      <c r="AS31" s="38">
        <v>28675</v>
      </c>
      <c r="AT31" s="38">
        <v>27780</v>
      </c>
      <c r="AU31" s="38">
        <v>24666</v>
      </c>
      <c r="AV31" s="38">
        <v>33436</v>
      </c>
      <c r="AW31" s="38">
        <v>14662</v>
      </c>
      <c r="AX31" s="38">
        <v>18100</v>
      </c>
      <c r="AY31" s="38">
        <v>18829</v>
      </c>
      <c r="AZ31" s="38">
        <v>12731</v>
      </c>
      <c r="BA31" s="38">
        <v>15768</v>
      </c>
      <c r="BB31" s="38">
        <v>15716</v>
      </c>
      <c r="BC31" s="38">
        <v>17552</v>
      </c>
      <c r="BD31" s="38">
        <v>18337</v>
      </c>
      <c r="BE31" s="38">
        <v>17509</v>
      </c>
      <c r="BF31" s="38">
        <v>8605</v>
      </c>
      <c r="BG31" s="38">
        <v>13924</v>
      </c>
      <c r="BH31" s="38">
        <v>15321</v>
      </c>
      <c r="BI31" s="38">
        <v>8385</v>
      </c>
    </row>
    <row r="32" spans="1:61" ht="14.1" customHeight="1" x14ac:dyDescent="0.25">
      <c r="A32" s="2" t="s">
        <v>31</v>
      </c>
      <c r="B32" s="38">
        <v>61228</v>
      </c>
      <c r="C32" s="38">
        <v>69162</v>
      </c>
      <c r="D32" s="38">
        <v>58286</v>
      </c>
      <c r="E32" s="38">
        <v>68067</v>
      </c>
      <c r="F32" s="38">
        <v>59053</v>
      </c>
      <c r="G32" s="38">
        <v>58941</v>
      </c>
      <c r="H32" s="38">
        <v>46424</v>
      </c>
      <c r="I32" s="38">
        <v>53092</v>
      </c>
      <c r="J32" s="38">
        <v>53427</v>
      </c>
      <c r="K32" s="38">
        <v>57391</v>
      </c>
      <c r="L32" s="38">
        <v>57060</v>
      </c>
      <c r="M32" s="38">
        <v>65049</v>
      </c>
      <c r="N32" s="38">
        <v>61642</v>
      </c>
      <c r="O32" s="38">
        <v>50403</v>
      </c>
      <c r="P32" s="38">
        <v>52881</v>
      </c>
      <c r="Q32" s="38">
        <v>54938</v>
      </c>
      <c r="R32" s="38">
        <v>59212</v>
      </c>
      <c r="S32" s="38">
        <v>59753</v>
      </c>
      <c r="T32" s="38">
        <v>61577</v>
      </c>
      <c r="U32" s="38">
        <v>47971</v>
      </c>
      <c r="V32" s="38">
        <v>58902</v>
      </c>
      <c r="W32" s="38">
        <v>56982</v>
      </c>
      <c r="X32" s="38">
        <v>57663</v>
      </c>
      <c r="Y32" s="38">
        <v>57759</v>
      </c>
      <c r="Z32" s="38">
        <v>53586</v>
      </c>
      <c r="AA32" s="38">
        <v>46463</v>
      </c>
      <c r="AB32" s="38">
        <v>39791</v>
      </c>
      <c r="AC32" s="38">
        <v>40779</v>
      </c>
      <c r="AD32" s="38">
        <v>44238</v>
      </c>
      <c r="AE32" s="38">
        <v>45402</v>
      </c>
      <c r="AF32" s="38">
        <v>43604</v>
      </c>
      <c r="AG32" s="39">
        <v>47249</v>
      </c>
      <c r="AH32" s="38">
        <v>35977</v>
      </c>
      <c r="AI32" s="38">
        <v>36832</v>
      </c>
      <c r="AJ32" s="38">
        <v>26860</v>
      </c>
      <c r="AK32" s="39">
        <v>36754</v>
      </c>
      <c r="AL32" s="38">
        <v>29767</v>
      </c>
      <c r="AM32" s="38">
        <v>27514</v>
      </c>
      <c r="AN32" s="39">
        <v>25328</v>
      </c>
      <c r="AO32" s="37">
        <v>22493</v>
      </c>
      <c r="AP32" s="38">
        <v>28146</v>
      </c>
      <c r="AQ32" s="38">
        <v>25784</v>
      </c>
      <c r="AR32" s="38">
        <v>23950</v>
      </c>
      <c r="AS32" s="38">
        <v>17427</v>
      </c>
      <c r="AT32" s="38">
        <v>17367</v>
      </c>
      <c r="AU32" s="38">
        <v>12337</v>
      </c>
      <c r="AV32" s="38">
        <v>9668</v>
      </c>
      <c r="AW32" s="38">
        <v>7860</v>
      </c>
      <c r="AX32" s="38">
        <v>11984</v>
      </c>
      <c r="AY32" s="38">
        <v>11059</v>
      </c>
      <c r="AZ32" s="38">
        <v>17850</v>
      </c>
      <c r="BA32" s="38">
        <v>11219</v>
      </c>
      <c r="BB32" s="38">
        <v>11970</v>
      </c>
      <c r="BC32" s="38">
        <v>17030</v>
      </c>
      <c r="BD32" s="38">
        <v>12379</v>
      </c>
      <c r="BE32" s="38">
        <v>7734</v>
      </c>
      <c r="BF32" s="38">
        <v>9584</v>
      </c>
      <c r="BG32" s="38">
        <v>7539</v>
      </c>
      <c r="BH32" s="38">
        <v>14929</v>
      </c>
      <c r="BI32" s="38">
        <v>9062</v>
      </c>
    </row>
    <row r="33" spans="1:61" ht="14.1" customHeight="1" x14ac:dyDescent="0.25">
      <c r="A33" s="2" t="s">
        <v>32</v>
      </c>
      <c r="B33" s="38">
        <v>100120</v>
      </c>
      <c r="C33" s="38">
        <v>97768</v>
      </c>
      <c r="D33" s="38">
        <v>94739</v>
      </c>
      <c r="E33" s="38">
        <v>105450</v>
      </c>
      <c r="F33" s="38">
        <v>105071</v>
      </c>
      <c r="G33" s="38">
        <v>96273</v>
      </c>
      <c r="H33" s="38">
        <v>90451</v>
      </c>
      <c r="I33" s="38">
        <v>91953</v>
      </c>
      <c r="J33" s="38">
        <v>91274</v>
      </c>
      <c r="K33" s="38">
        <v>93203</v>
      </c>
      <c r="L33" s="38">
        <v>98788</v>
      </c>
      <c r="M33" s="38">
        <v>83624</v>
      </c>
      <c r="N33" s="38">
        <v>86795</v>
      </c>
      <c r="O33" s="38">
        <v>81151</v>
      </c>
      <c r="P33" s="38">
        <v>84010</v>
      </c>
      <c r="Q33" s="38">
        <v>80446</v>
      </c>
      <c r="R33" s="38">
        <v>87054</v>
      </c>
      <c r="S33" s="38">
        <v>77121</v>
      </c>
      <c r="T33" s="38">
        <v>73079</v>
      </c>
      <c r="U33" s="38">
        <v>73270</v>
      </c>
      <c r="V33" s="38">
        <v>70487</v>
      </c>
      <c r="W33" s="38">
        <v>73064</v>
      </c>
      <c r="X33" s="38">
        <v>77879</v>
      </c>
      <c r="Y33" s="38">
        <v>82754</v>
      </c>
      <c r="Z33" s="38">
        <v>58751</v>
      </c>
      <c r="AA33" s="38">
        <v>66294</v>
      </c>
      <c r="AB33" s="38">
        <v>71342</v>
      </c>
      <c r="AC33" s="38">
        <v>63883</v>
      </c>
      <c r="AD33" s="38">
        <v>51627</v>
      </c>
      <c r="AE33" s="38">
        <v>61626</v>
      </c>
      <c r="AF33" s="38">
        <v>66252</v>
      </c>
      <c r="AG33" s="39">
        <v>68839</v>
      </c>
      <c r="AH33" s="38">
        <v>55564</v>
      </c>
      <c r="AI33" s="38">
        <v>49161</v>
      </c>
      <c r="AJ33" s="38">
        <v>46258</v>
      </c>
      <c r="AK33" s="39">
        <v>50294</v>
      </c>
      <c r="AL33" s="38">
        <v>37798</v>
      </c>
      <c r="AM33" s="38">
        <v>33308</v>
      </c>
      <c r="AN33" s="39">
        <v>33137</v>
      </c>
      <c r="AO33" s="37">
        <v>21479</v>
      </c>
      <c r="AP33" s="38">
        <v>19027</v>
      </c>
      <c r="AQ33" s="38">
        <v>20305</v>
      </c>
      <c r="AR33" s="38">
        <v>20045</v>
      </c>
      <c r="AS33" s="38">
        <v>16191</v>
      </c>
      <c r="AT33" s="38">
        <v>17067</v>
      </c>
      <c r="AU33" s="38">
        <v>11794</v>
      </c>
      <c r="AV33" s="38">
        <v>17760</v>
      </c>
      <c r="AW33" s="38">
        <v>9682</v>
      </c>
      <c r="AX33" s="38">
        <v>13782</v>
      </c>
      <c r="AY33" s="38">
        <v>11941</v>
      </c>
      <c r="AZ33" s="38">
        <v>17975</v>
      </c>
      <c r="BA33" s="38">
        <v>9799</v>
      </c>
      <c r="BB33" s="38">
        <v>10886</v>
      </c>
      <c r="BC33" s="38">
        <v>8946</v>
      </c>
      <c r="BD33" s="38">
        <v>12654</v>
      </c>
      <c r="BE33" s="38">
        <v>10843</v>
      </c>
      <c r="BF33" s="38">
        <v>10566</v>
      </c>
      <c r="BG33" s="38">
        <v>9236</v>
      </c>
      <c r="BH33" s="38">
        <v>10066</v>
      </c>
      <c r="BI33" s="38">
        <v>9651</v>
      </c>
    </row>
    <row r="34" spans="1:61" ht="14.1" customHeight="1" x14ac:dyDescent="0.25">
      <c r="A34" s="2" t="s">
        <v>33</v>
      </c>
      <c r="B34" s="38">
        <v>65597</v>
      </c>
      <c r="C34" s="38">
        <v>68987</v>
      </c>
      <c r="D34" s="38">
        <v>69037</v>
      </c>
      <c r="E34" s="38">
        <v>75545</v>
      </c>
      <c r="F34" s="38">
        <v>70376</v>
      </c>
      <c r="G34" s="38">
        <v>63801</v>
      </c>
      <c r="H34" s="38">
        <v>64035</v>
      </c>
      <c r="I34" s="38">
        <v>70038</v>
      </c>
      <c r="J34" s="38">
        <v>59209</v>
      </c>
      <c r="K34" s="38">
        <v>59222</v>
      </c>
      <c r="L34" s="38">
        <v>64992</v>
      </c>
      <c r="M34" s="38">
        <v>68063</v>
      </c>
      <c r="N34" s="38">
        <v>61749</v>
      </c>
      <c r="O34" s="38">
        <v>68767</v>
      </c>
      <c r="P34" s="38">
        <v>65542</v>
      </c>
      <c r="Q34" s="38">
        <v>63017</v>
      </c>
      <c r="R34" s="38">
        <v>66177</v>
      </c>
      <c r="S34" s="38">
        <v>53252</v>
      </c>
      <c r="T34" s="38">
        <v>57957</v>
      </c>
      <c r="U34" s="38">
        <v>62389</v>
      </c>
      <c r="V34" s="38">
        <v>58915</v>
      </c>
      <c r="W34" s="38">
        <v>59052</v>
      </c>
      <c r="X34" s="38">
        <v>59886</v>
      </c>
      <c r="Y34" s="38">
        <v>52982</v>
      </c>
      <c r="Z34" s="38">
        <v>55037</v>
      </c>
      <c r="AA34" s="38">
        <v>54199</v>
      </c>
      <c r="AB34" s="38">
        <v>59064</v>
      </c>
      <c r="AC34" s="38">
        <v>53464</v>
      </c>
      <c r="AD34" s="38">
        <v>50970</v>
      </c>
      <c r="AE34" s="38">
        <v>53446</v>
      </c>
      <c r="AF34" s="38">
        <v>54078</v>
      </c>
      <c r="AG34" s="39">
        <v>59719</v>
      </c>
      <c r="AH34" s="38">
        <v>45656</v>
      </c>
      <c r="AI34" s="38">
        <v>48151</v>
      </c>
      <c r="AJ34" s="38">
        <v>44703</v>
      </c>
      <c r="AK34" s="39">
        <v>49914</v>
      </c>
      <c r="AL34" s="38">
        <v>37207</v>
      </c>
      <c r="AM34" s="38">
        <v>35336</v>
      </c>
      <c r="AN34" s="39">
        <v>30193</v>
      </c>
      <c r="AO34" s="37">
        <v>28888</v>
      </c>
      <c r="AP34" s="38">
        <v>32538</v>
      </c>
      <c r="AQ34" s="38">
        <v>33638</v>
      </c>
      <c r="AR34" s="38">
        <v>38748</v>
      </c>
      <c r="AS34" s="38">
        <v>16438</v>
      </c>
      <c r="AT34" s="38">
        <v>17728</v>
      </c>
      <c r="AU34" s="38">
        <v>20652</v>
      </c>
      <c r="AV34" s="38">
        <v>15852</v>
      </c>
      <c r="AW34" s="38">
        <v>18834</v>
      </c>
      <c r="AX34" s="38">
        <v>11697</v>
      </c>
      <c r="AY34" s="38">
        <v>17456</v>
      </c>
      <c r="AZ34" s="38">
        <v>18539</v>
      </c>
      <c r="BA34" s="38">
        <v>15455</v>
      </c>
      <c r="BB34" s="38">
        <v>12974</v>
      </c>
      <c r="BC34" s="38">
        <v>10647</v>
      </c>
      <c r="BD34" s="38">
        <v>17047</v>
      </c>
      <c r="BE34" s="38">
        <v>7366</v>
      </c>
      <c r="BF34" s="38">
        <v>5952</v>
      </c>
      <c r="BG34" s="38">
        <v>4467</v>
      </c>
      <c r="BH34" s="38">
        <v>7415</v>
      </c>
      <c r="BI34" s="38">
        <v>6279</v>
      </c>
    </row>
    <row r="35" spans="1:61" ht="14.1" customHeight="1" x14ac:dyDescent="0.25">
      <c r="A35" s="7" t="s">
        <v>34</v>
      </c>
      <c r="B35" s="36">
        <v>163928</v>
      </c>
      <c r="C35" s="36">
        <v>174021</v>
      </c>
      <c r="D35" s="36">
        <v>153719</v>
      </c>
      <c r="E35" s="36">
        <v>159283</v>
      </c>
      <c r="F35" s="36">
        <v>146106</v>
      </c>
      <c r="G35" s="36">
        <v>140374</v>
      </c>
      <c r="H35" s="36">
        <v>137438</v>
      </c>
      <c r="I35" s="36">
        <v>141253</v>
      </c>
      <c r="J35" s="36">
        <v>143176</v>
      </c>
      <c r="K35" s="36">
        <v>134797</v>
      </c>
      <c r="L35" s="36">
        <v>145186</v>
      </c>
      <c r="M35" s="36">
        <v>125218</v>
      </c>
      <c r="N35" s="36">
        <v>130302</v>
      </c>
      <c r="O35" s="36">
        <v>107249</v>
      </c>
      <c r="P35" s="36">
        <v>123773</v>
      </c>
      <c r="Q35" s="36">
        <v>140187</v>
      </c>
      <c r="R35" s="36">
        <v>139645</v>
      </c>
      <c r="S35" s="36">
        <v>125355</v>
      </c>
      <c r="T35" s="36">
        <v>120342</v>
      </c>
      <c r="U35" s="36">
        <v>106903</v>
      </c>
      <c r="V35" s="36">
        <v>96801</v>
      </c>
      <c r="W35" s="36">
        <v>100749</v>
      </c>
      <c r="X35" s="36">
        <v>94432</v>
      </c>
      <c r="Y35" s="36">
        <v>105750</v>
      </c>
      <c r="Z35" s="36">
        <v>94323</v>
      </c>
      <c r="AA35" s="36">
        <v>96580</v>
      </c>
      <c r="AB35" s="36">
        <v>88355</v>
      </c>
      <c r="AC35" s="36">
        <v>99514</v>
      </c>
      <c r="AD35" s="36">
        <v>72874</v>
      </c>
      <c r="AE35" s="36">
        <v>74148</v>
      </c>
      <c r="AF35" s="36">
        <v>65715</v>
      </c>
      <c r="AG35" s="36">
        <v>74589</v>
      </c>
      <c r="AH35" s="36">
        <v>52079</v>
      </c>
      <c r="AI35" s="36">
        <v>50825</v>
      </c>
      <c r="AJ35" s="36">
        <v>62082</v>
      </c>
      <c r="AK35" s="36">
        <v>66549</v>
      </c>
      <c r="AL35" s="36">
        <v>37747</v>
      </c>
      <c r="AM35" s="36">
        <v>26934</v>
      </c>
      <c r="AN35" s="36">
        <v>43022</v>
      </c>
      <c r="AO35" s="22">
        <v>42254</v>
      </c>
      <c r="AP35" s="36">
        <v>30751</v>
      </c>
      <c r="AQ35" s="36">
        <v>42930</v>
      </c>
      <c r="AR35" s="36">
        <v>38806</v>
      </c>
      <c r="AS35" s="36">
        <v>23601</v>
      </c>
      <c r="AT35" s="36">
        <v>34634</v>
      </c>
      <c r="AU35" s="36">
        <v>28471</v>
      </c>
      <c r="AV35" s="36">
        <v>31778</v>
      </c>
      <c r="AW35" s="36">
        <v>24401</v>
      </c>
      <c r="AX35" s="36">
        <v>21968</v>
      </c>
      <c r="AY35" s="36">
        <v>27652</v>
      </c>
      <c r="AZ35" s="36">
        <v>31780</v>
      </c>
      <c r="BA35" s="36">
        <v>18082</v>
      </c>
      <c r="BB35" s="36">
        <v>24330</v>
      </c>
      <c r="BC35" s="36">
        <v>23855</v>
      </c>
      <c r="BD35" s="36">
        <v>21364</v>
      </c>
      <c r="BE35" s="36">
        <v>15661</v>
      </c>
      <c r="BF35" s="36">
        <v>13393</v>
      </c>
      <c r="BG35" s="36">
        <v>16396</v>
      </c>
      <c r="BH35" s="36">
        <v>16432</v>
      </c>
      <c r="BI35" s="36">
        <v>15226</v>
      </c>
    </row>
    <row r="36" spans="1:61" ht="14.1" customHeight="1" x14ac:dyDescent="0.25">
      <c r="A36" s="2" t="s">
        <v>35</v>
      </c>
      <c r="B36" s="38">
        <v>101981</v>
      </c>
      <c r="C36" s="38">
        <v>114843</v>
      </c>
      <c r="D36" s="38">
        <v>114331</v>
      </c>
      <c r="E36" s="38">
        <v>110704</v>
      </c>
      <c r="F36" s="38">
        <v>123300</v>
      </c>
      <c r="G36" s="38">
        <v>112755</v>
      </c>
      <c r="H36" s="38">
        <v>119418</v>
      </c>
      <c r="I36" s="38">
        <v>114364</v>
      </c>
      <c r="J36" s="38">
        <v>124723</v>
      </c>
      <c r="K36" s="38">
        <v>138496</v>
      </c>
      <c r="L36" s="38">
        <v>139182</v>
      </c>
      <c r="M36" s="38">
        <v>148031</v>
      </c>
      <c r="N36" s="38">
        <v>138973</v>
      </c>
      <c r="O36" s="38">
        <v>149553</v>
      </c>
      <c r="P36" s="38">
        <v>130913</v>
      </c>
      <c r="Q36" s="38">
        <v>143004</v>
      </c>
      <c r="R36" s="38">
        <v>131315</v>
      </c>
      <c r="S36" s="38">
        <v>139812</v>
      </c>
      <c r="T36" s="38">
        <v>129881</v>
      </c>
      <c r="U36" s="38">
        <v>117825</v>
      </c>
      <c r="V36" s="38">
        <v>119528</v>
      </c>
      <c r="W36" s="38">
        <v>116806</v>
      </c>
      <c r="X36" s="38">
        <v>108754</v>
      </c>
      <c r="Y36" s="38">
        <v>114257</v>
      </c>
      <c r="Z36" s="38">
        <v>112719</v>
      </c>
      <c r="AA36" s="38">
        <v>105098</v>
      </c>
      <c r="AB36" s="38">
        <v>103593</v>
      </c>
      <c r="AC36" s="38">
        <v>96228</v>
      </c>
      <c r="AD36" s="38">
        <v>85894</v>
      </c>
      <c r="AE36" s="38">
        <v>88614</v>
      </c>
      <c r="AF36" s="38">
        <v>83871</v>
      </c>
      <c r="AG36" s="39">
        <v>98840</v>
      </c>
      <c r="AH36" s="38">
        <v>58182</v>
      </c>
      <c r="AI36" s="38">
        <v>59818</v>
      </c>
      <c r="AJ36" s="38">
        <v>64789</v>
      </c>
      <c r="AK36" s="39">
        <v>60632</v>
      </c>
      <c r="AL36" s="38">
        <v>48014</v>
      </c>
      <c r="AM36" s="38">
        <v>38509</v>
      </c>
      <c r="AN36" s="39">
        <v>51331</v>
      </c>
      <c r="AO36" s="37">
        <v>29865</v>
      </c>
      <c r="AP36" s="38">
        <v>36386</v>
      </c>
      <c r="AQ36" s="38">
        <v>37520</v>
      </c>
      <c r="AR36" s="38">
        <v>33414</v>
      </c>
      <c r="AS36" s="38">
        <v>20836</v>
      </c>
      <c r="AT36" s="38">
        <v>26961</v>
      </c>
      <c r="AU36" s="38">
        <v>19178</v>
      </c>
      <c r="AV36" s="38">
        <v>24987</v>
      </c>
      <c r="AW36" s="38">
        <v>18437</v>
      </c>
      <c r="AX36" s="38">
        <v>15501</v>
      </c>
      <c r="AY36" s="38">
        <v>17138</v>
      </c>
      <c r="AZ36" s="38">
        <v>18640</v>
      </c>
      <c r="BA36" s="38">
        <v>11533</v>
      </c>
      <c r="BB36" s="38">
        <v>7745</v>
      </c>
      <c r="BC36" s="38">
        <v>14810</v>
      </c>
      <c r="BD36" s="38">
        <v>14240</v>
      </c>
      <c r="BE36" s="38">
        <v>7041</v>
      </c>
      <c r="BF36" s="38">
        <v>11782</v>
      </c>
      <c r="BG36" s="38">
        <v>16834</v>
      </c>
      <c r="BH36" s="38">
        <v>23974</v>
      </c>
      <c r="BI36" s="38">
        <v>13303</v>
      </c>
    </row>
    <row r="37" spans="1:61" ht="14.1" customHeight="1" x14ac:dyDescent="0.25">
      <c r="A37" s="2" t="s">
        <v>36</v>
      </c>
      <c r="B37" s="38">
        <v>96521</v>
      </c>
      <c r="C37" s="38">
        <v>87720</v>
      </c>
      <c r="D37" s="38">
        <v>90389</v>
      </c>
      <c r="E37" s="38">
        <v>100245</v>
      </c>
      <c r="F37" s="38">
        <v>91906</v>
      </c>
      <c r="G37" s="38">
        <v>97424</v>
      </c>
      <c r="H37" s="38">
        <v>104941</v>
      </c>
      <c r="I37" s="38">
        <v>109919</v>
      </c>
      <c r="J37" s="38">
        <v>93917</v>
      </c>
      <c r="K37" s="38">
        <v>90514</v>
      </c>
      <c r="L37" s="38">
        <v>90715</v>
      </c>
      <c r="M37" s="38">
        <v>101368</v>
      </c>
      <c r="N37" s="38">
        <v>97108</v>
      </c>
      <c r="O37" s="38">
        <v>90985</v>
      </c>
      <c r="P37" s="38">
        <v>103070</v>
      </c>
      <c r="Q37" s="38">
        <v>99217</v>
      </c>
      <c r="R37" s="38">
        <v>92140</v>
      </c>
      <c r="S37" s="38">
        <v>74173</v>
      </c>
      <c r="T37" s="38">
        <v>72139</v>
      </c>
      <c r="U37" s="38">
        <v>71246</v>
      </c>
      <c r="V37" s="38">
        <v>56025</v>
      </c>
      <c r="W37" s="38">
        <v>54189</v>
      </c>
      <c r="X37" s="38">
        <v>48380</v>
      </c>
      <c r="Y37" s="38">
        <v>44494</v>
      </c>
      <c r="Z37" s="38">
        <v>45442</v>
      </c>
      <c r="AA37" s="38">
        <v>50508</v>
      </c>
      <c r="AB37" s="38">
        <v>37576</v>
      </c>
      <c r="AC37" s="38">
        <v>37938</v>
      </c>
      <c r="AD37" s="38">
        <v>37602</v>
      </c>
      <c r="AE37" s="38">
        <v>34326</v>
      </c>
      <c r="AF37" s="38">
        <v>37586</v>
      </c>
      <c r="AG37" s="39">
        <v>38727</v>
      </c>
      <c r="AH37" s="38">
        <v>32391</v>
      </c>
      <c r="AI37" s="38">
        <v>35277</v>
      </c>
      <c r="AJ37" s="38">
        <v>35586</v>
      </c>
      <c r="AK37" s="39">
        <v>35605</v>
      </c>
      <c r="AL37" s="38">
        <v>27300</v>
      </c>
      <c r="AM37" s="38">
        <v>19020</v>
      </c>
      <c r="AN37" s="39">
        <v>29034</v>
      </c>
      <c r="AO37" s="37">
        <v>21995</v>
      </c>
      <c r="AP37" s="38">
        <v>16084</v>
      </c>
      <c r="AQ37" s="38">
        <v>19578</v>
      </c>
      <c r="AR37" s="38">
        <v>18504</v>
      </c>
      <c r="AS37" s="38">
        <v>12126</v>
      </c>
      <c r="AT37" s="38">
        <v>15211</v>
      </c>
      <c r="AU37" s="38">
        <v>11801</v>
      </c>
      <c r="AV37" s="38">
        <v>17968</v>
      </c>
      <c r="AW37" s="38">
        <v>13081</v>
      </c>
      <c r="AX37" s="38">
        <v>10041</v>
      </c>
      <c r="AY37" s="38">
        <v>19861</v>
      </c>
      <c r="AZ37" s="38">
        <v>14703</v>
      </c>
      <c r="BA37" s="38">
        <v>17467</v>
      </c>
      <c r="BB37" s="38">
        <v>13195</v>
      </c>
      <c r="BC37" s="38">
        <v>9044</v>
      </c>
      <c r="BD37" s="38">
        <v>8222</v>
      </c>
      <c r="BE37" s="38">
        <v>7072</v>
      </c>
      <c r="BF37" s="38">
        <v>7487</v>
      </c>
      <c r="BG37" s="38">
        <v>4429</v>
      </c>
      <c r="BH37" s="38">
        <v>3656</v>
      </c>
      <c r="BI37" s="38">
        <v>3335</v>
      </c>
    </row>
    <row r="38" spans="1:61" ht="14.1" customHeight="1" x14ac:dyDescent="0.25">
      <c r="A38" s="2" t="s">
        <v>37</v>
      </c>
      <c r="B38" s="38">
        <v>146592</v>
      </c>
      <c r="C38" s="38">
        <v>109542</v>
      </c>
      <c r="D38" s="38">
        <v>102764</v>
      </c>
      <c r="E38" s="38">
        <v>107476</v>
      </c>
      <c r="F38" s="38">
        <v>111665</v>
      </c>
      <c r="G38" s="38">
        <v>121006</v>
      </c>
      <c r="H38" s="38">
        <v>122369</v>
      </c>
      <c r="I38" s="38">
        <v>106451</v>
      </c>
      <c r="J38" s="38">
        <v>115175</v>
      </c>
      <c r="K38" s="38">
        <v>116328</v>
      </c>
      <c r="L38" s="38">
        <v>115975</v>
      </c>
      <c r="M38" s="38">
        <v>107304</v>
      </c>
      <c r="N38" s="38">
        <v>101577</v>
      </c>
      <c r="O38" s="38">
        <v>94695</v>
      </c>
      <c r="P38" s="38">
        <v>85509</v>
      </c>
      <c r="Q38" s="38">
        <v>92353</v>
      </c>
      <c r="R38" s="38">
        <v>107455</v>
      </c>
      <c r="S38" s="38">
        <v>98120</v>
      </c>
      <c r="T38" s="38">
        <v>93155</v>
      </c>
      <c r="U38" s="38">
        <v>97055</v>
      </c>
      <c r="V38" s="38">
        <v>94811</v>
      </c>
      <c r="W38" s="38">
        <v>99414</v>
      </c>
      <c r="X38" s="38">
        <v>108103</v>
      </c>
      <c r="Y38" s="38">
        <v>108734</v>
      </c>
      <c r="Z38" s="38">
        <v>83817</v>
      </c>
      <c r="AA38" s="38">
        <v>87653</v>
      </c>
      <c r="AB38" s="38">
        <v>79792</v>
      </c>
      <c r="AC38" s="38">
        <v>86618</v>
      </c>
      <c r="AD38" s="38">
        <v>88867</v>
      </c>
      <c r="AE38" s="38">
        <v>90650</v>
      </c>
      <c r="AF38" s="38">
        <v>95901</v>
      </c>
      <c r="AG38" s="39">
        <v>79266</v>
      </c>
      <c r="AH38" s="38">
        <v>41295</v>
      </c>
      <c r="AI38" s="38">
        <v>47071</v>
      </c>
      <c r="AJ38" s="38">
        <v>45981</v>
      </c>
      <c r="AK38" s="39">
        <v>44339</v>
      </c>
      <c r="AL38" s="38">
        <v>32166</v>
      </c>
      <c r="AM38" s="38">
        <v>41772</v>
      </c>
      <c r="AN38" s="39">
        <v>29597</v>
      </c>
      <c r="AO38" s="37">
        <v>27398</v>
      </c>
      <c r="AP38" s="38">
        <v>28643</v>
      </c>
      <c r="AQ38" s="38">
        <v>30874</v>
      </c>
      <c r="AR38" s="38">
        <v>29855</v>
      </c>
      <c r="AS38" s="38">
        <v>15707</v>
      </c>
      <c r="AT38" s="38">
        <v>25677</v>
      </c>
      <c r="AU38" s="38">
        <v>26434</v>
      </c>
      <c r="AV38" s="38">
        <v>26956</v>
      </c>
      <c r="AW38" s="38">
        <v>17013</v>
      </c>
      <c r="AX38" s="38">
        <v>17989</v>
      </c>
      <c r="AY38" s="38">
        <v>19630</v>
      </c>
      <c r="AZ38" s="38">
        <v>15197</v>
      </c>
      <c r="BA38" s="38">
        <v>12264</v>
      </c>
      <c r="BB38" s="38">
        <v>10159</v>
      </c>
      <c r="BC38" s="38">
        <v>13753</v>
      </c>
      <c r="BD38" s="38">
        <v>12887</v>
      </c>
      <c r="BE38" s="38">
        <v>9182</v>
      </c>
      <c r="BF38" s="38">
        <v>9267</v>
      </c>
      <c r="BG38" s="38">
        <v>7900</v>
      </c>
      <c r="BH38" s="38">
        <v>7393</v>
      </c>
      <c r="BI38" s="38">
        <v>8774</v>
      </c>
    </row>
    <row r="39" spans="1:61" ht="14.1" customHeight="1" x14ac:dyDescent="0.25">
      <c r="A39" s="2" t="s">
        <v>38</v>
      </c>
      <c r="B39" s="38">
        <v>22678</v>
      </c>
      <c r="C39" s="38">
        <v>27360</v>
      </c>
      <c r="D39" s="38">
        <v>22609</v>
      </c>
      <c r="E39" s="38">
        <v>24856</v>
      </c>
      <c r="F39" s="38">
        <v>20765</v>
      </c>
      <c r="G39" s="38">
        <v>21731</v>
      </c>
      <c r="H39" s="38">
        <v>21730</v>
      </c>
      <c r="I39" s="38">
        <v>21823</v>
      </c>
      <c r="J39" s="38">
        <v>20987</v>
      </c>
      <c r="K39" s="38">
        <v>20723</v>
      </c>
      <c r="L39" s="38">
        <v>20291</v>
      </c>
      <c r="M39" s="38">
        <v>22902</v>
      </c>
      <c r="N39" s="38">
        <v>20936</v>
      </c>
      <c r="O39" s="38">
        <v>19524</v>
      </c>
      <c r="P39" s="38">
        <v>21296</v>
      </c>
      <c r="Q39" s="38">
        <v>22143</v>
      </c>
      <c r="R39" s="38">
        <v>24505</v>
      </c>
      <c r="S39" s="38">
        <v>18425</v>
      </c>
      <c r="T39" s="38">
        <v>18557</v>
      </c>
      <c r="U39" s="38">
        <v>19802</v>
      </c>
      <c r="V39" s="38">
        <v>17853</v>
      </c>
      <c r="W39" s="38">
        <v>19539</v>
      </c>
      <c r="X39" s="38">
        <v>16614</v>
      </c>
      <c r="Y39" s="38">
        <v>17124</v>
      </c>
      <c r="Z39" s="38">
        <v>13335</v>
      </c>
      <c r="AA39" s="38">
        <v>12929</v>
      </c>
      <c r="AB39" s="38">
        <v>15840</v>
      </c>
      <c r="AC39" s="38">
        <v>14124</v>
      </c>
      <c r="AD39" s="38">
        <v>13110</v>
      </c>
      <c r="AE39" s="38">
        <v>14576</v>
      </c>
      <c r="AF39" s="38">
        <v>13441</v>
      </c>
      <c r="AG39" s="39">
        <v>12064</v>
      </c>
      <c r="AH39" s="38">
        <v>7697</v>
      </c>
      <c r="AI39" s="38">
        <v>11328</v>
      </c>
      <c r="AJ39" s="38">
        <v>11407</v>
      </c>
      <c r="AK39" s="39">
        <v>12944</v>
      </c>
      <c r="AL39" s="38">
        <v>7005</v>
      </c>
      <c r="AM39" s="38">
        <v>6600</v>
      </c>
      <c r="AN39" s="39">
        <v>7667</v>
      </c>
      <c r="AO39" s="37">
        <v>3689</v>
      </c>
      <c r="AP39" s="38">
        <v>6768</v>
      </c>
      <c r="AQ39" s="38">
        <v>6138</v>
      </c>
      <c r="AR39" s="38">
        <v>7402</v>
      </c>
      <c r="AS39" s="38">
        <v>3835</v>
      </c>
      <c r="AT39" s="38">
        <v>4892</v>
      </c>
      <c r="AU39" s="38">
        <v>5020</v>
      </c>
      <c r="AV39" s="38">
        <v>4852</v>
      </c>
      <c r="AW39" s="38">
        <v>3190</v>
      </c>
      <c r="AX39" s="38">
        <v>4319</v>
      </c>
      <c r="AY39" s="38">
        <v>3739</v>
      </c>
      <c r="AZ39" s="38">
        <v>3823</v>
      </c>
      <c r="BA39" s="38">
        <v>2072</v>
      </c>
      <c r="BB39" s="38">
        <v>2668</v>
      </c>
      <c r="BC39" s="38">
        <v>3962</v>
      </c>
      <c r="BD39" s="38">
        <v>3354</v>
      </c>
      <c r="BE39" s="38">
        <v>2690</v>
      </c>
      <c r="BF39" s="38">
        <v>2232</v>
      </c>
      <c r="BG39" s="38">
        <v>2367</v>
      </c>
      <c r="BH39" s="38">
        <v>2618</v>
      </c>
      <c r="BI39" s="38">
        <v>1436</v>
      </c>
    </row>
    <row r="40" spans="1:61" ht="14.1" customHeight="1" x14ac:dyDescent="0.25">
      <c r="A40" s="2" t="s">
        <v>39</v>
      </c>
      <c r="B40" s="38">
        <v>238903</v>
      </c>
      <c r="C40" s="38">
        <v>195103</v>
      </c>
      <c r="D40" s="38">
        <v>223387</v>
      </c>
      <c r="E40" s="38">
        <v>220361</v>
      </c>
      <c r="F40" s="38">
        <v>226709</v>
      </c>
      <c r="G40" s="38">
        <v>239304</v>
      </c>
      <c r="H40" s="38">
        <v>224873</v>
      </c>
      <c r="I40" s="38">
        <v>280613</v>
      </c>
      <c r="J40" s="38">
        <v>193796</v>
      </c>
      <c r="K40" s="38">
        <v>214712</v>
      </c>
      <c r="L40" s="38">
        <v>215141</v>
      </c>
      <c r="M40" s="38">
        <v>207944</v>
      </c>
      <c r="N40" s="38">
        <v>194793</v>
      </c>
      <c r="O40" s="38">
        <v>181482</v>
      </c>
      <c r="P40" s="38">
        <v>178817</v>
      </c>
      <c r="Q40" s="38">
        <v>160851</v>
      </c>
      <c r="R40" s="38">
        <v>194431</v>
      </c>
      <c r="S40" s="38">
        <v>165399</v>
      </c>
      <c r="T40" s="38">
        <v>160998</v>
      </c>
      <c r="U40" s="38">
        <v>152089</v>
      </c>
      <c r="V40" s="38">
        <v>139752</v>
      </c>
      <c r="W40" s="38">
        <v>134869</v>
      </c>
      <c r="X40" s="38">
        <v>133283</v>
      </c>
      <c r="Y40" s="38">
        <v>133519</v>
      </c>
      <c r="Z40" s="38">
        <v>93057</v>
      </c>
      <c r="AA40" s="38">
        <v>104229</v>
      </c>
      <c r="AB40" s="38">
        <v>93449</v>
      </c>
      <c r="AC40" s="38">
        <v>88397</v>
      </c>
      <c r="AD40" s="38">
        <v>108919</v>
      </c>
      <c r="AE40" s="38">
        <v>98403</v>
      </c>
      <c r="AF40" s="38">
        <v>106764</v>
      </c>
      <c r="AG40" s="39">
        <v>84627</v>
      </c>
      <c r="AH40" s="38">
        <v>58755</v>
      </c>
      <c r="AI40" s="38">
        <v>53158</v>
      </c>
      <c r="AJ40" s="38">
        <v>50007</v>
      </c>
      <c r="AK40" s="39">
        <v>66364</v>
      </c>
      <c r="AL40" s="38">
        <v>53226</v>
      </c>
      <c r="AM40" s="38">
        <v>71603</v>
      </c>
      <c r="AN40" s="39">
        <v>73735</v>
      </c>
      <c r="AO40" s="37">
        <v>56463</v>
      </c>
      <c r="AP40" s="38">
        <v>46950</v>
      </c>
      <c r="AQ40" s="38">
        <v>67650</v>
      </c>
      <c r="AR40" s="38">
        <v>46488</v>
      </c>
      <c r="AS40" s="38">
        <v>42206</v>
      </c>
      <c r="AT40" s="38">
        <v>34596</v>
      </c>
      <c r="AU40" s="38">
        <v>39167</v>
      </c>
      <c r="AV40" s="38">
        <v>17623</v>
      </c>
      <c r="AW40" s="38">
        <v>31187</v>
      </c>
      <c r="AX40" s="38">
        <v>17078</v>
      </c>
      <c r="AY40" s="38">
        <v>29260</v>
      </c>
      <c r="AZ40" s="38">
        <v>23499</v>
      </c>
      <c r="BA40" s="38">
        <v>31372</v>
      </c>
      <c r="BB40" s="38">
        <v>22899</v>
      </c>
      <c r="BC40" s="38">
        <v>23390</v>
      </c>
      <c r="BD40" s="38">
        <v>17122</v>
      </c>
      <c r="BE40" s="38">
        <v>38248</v>
      </c>
      <c r="BF40" s="38">
        <v>14205</v>
      </c>
      <c r="BG40" s="38">
        <v>11097</v>
      </c>
      <c r="BH40" s="38">
        <v>11328</v>
      </c>
      <c r="BI40" s="38">
        <v>11587</v>
      </c>
    </row>
    <row r="41" spans="1:61" ht="14.1" customHeight="1" x14ac:dyDescent="0.25">
      <c r="A41" s="2" t="s">
        <v>40</v>
      </c>
      <c r="B41" s="38">
        <v>77392</v>
      </c>
      <c r="C41" s="38">
        <v>76785</v>
      </c>
      <c r="D41" s="38">
        <v>78457</v>
      </c>
      <c r="E41" s="38">
        <v>79074</v>
      </c>
      <c r="F41" s="38">
        <v>67864</v>
      </c>
      <c r="G41" s="38">
        <v>75844</v>
      </c>
      <c r="H41" s="38">
        <v>76994</v>
      </c>
      <c r="I41" s="38">
        <v>71941</v>
      </c>
      <c r="J41" s="38">
        <v>65612</v>
      </c>
      <c r="K41" s="38">
        <v>78427</v>
      </c>
      <c r="L41" s="38">
        <v>68001</v>
      </c>
      <c r="M41" s="38">
        <v>73777</v>
      </c>
      <c r="N41" s="38">
        <v>70829</v>
      </c>
      <c r="O41" s="38">
        <v>62654</v>
      </c>
      <c r="P41" s="38">
        <v>65125</v>
      </c>
      <c r="Q41" s="38">
        <v>69811</v>
      </c>
      <c r="R41" s="38">
        <v>64511</v>
      </c>
      <c r="S41" s="38">
        <v>58188</v>
      </c>
      <c r="T41" s="38">
        <v>65142</v>
      </c>
      <c r="U41" s="38">
        <v>62497</v>
      </c>
      <c r="V41" s="38">
        <v>54038</v>
      </c>
      <c r="W41" s="38">
        <v>52684</v>
      </c>
      <c r="X41" s="38">
        <v>60625</v>
      </c>
      <c r="Y41" s="38">
        <v>63479</v>
      </c>
      <c r="Z41" s="38">
        <v>56070</v>
      </c>
      <c r="AA41" s="38">
        <v>53177</v>
      </c>
      <c r="AB41" s="38">
        <v>49549</v>
      </c>
      <c r="AC41" s="38">
        <v>50165</v>
      </c>
      <c r="AD41" s="38">
        <v>39483</v>
      </c>
      <c r="AE41" s="38">
        <v>40697</v>
      </c>
      <c r="AF41" s="38">
        <v>45692</v>
      </c>
      <c r="AG41" s="39">
        <v>54382</v>
      </c>
      <c r="AH41" s="38">
        <v>38958</v>
      </c>
      <c r="AI41" s="38">
        <v>39566</v>
      </c>
      <c r="AJ41" s="38">
        <v>46562</v>
      </c>
      <c r="AK41" s="39">
        <v>43847</v>
      </c>
      <c r="AL41" s="38">
        <v>34778</v>
      </c>
      <c r="AM41" s="38">
        <v>38761</v>
      </c>
      <c r="AN41" s="39">
        <v>37943</v>
      </c>
      <c r="AO41" s="37">
        <v>26625</v>
      </c>
      <c r="AP41" s="38">
        <v>29372</v>
      </c>
      <c r="AQ41" s="38">
        <v>30561</v>
      </c>
      <c r="AR41" s="38">
        <v>27390</v>
      </c>
      <c r="AS41" s="38">
        <v>21218</v>
      </c>
      <c r="AT41" s="38">
        <v>17236</v>
      </c>
      <c r="AU41" s="38">
        <v>19463</v>
      </c>
      <c r="AV41" s="38">
        <v>18964</v>
      </c>
      <c r="AW41" s="38">
        <v>16363</v>
      </c>
      <c r="AX41" s="38">
        <v>18718</v>
      </c>
      <c r="AY41" s="38">
        <v>19052</v>
      </c>
      <c r="AZ41" s="38">
        <v>19865</v>
      </c>
      <c r="BA41" s="38">
        <v>13615</v>
      </c>
      <c r="BB41" s="38">
        <v>13389</v>
      </c>
      <c r="BC41" s="38">
        <v>17047</v>
      </c>
      <c r="BD41" s="38">
        <v>16075</v>
      </c>
      <c r="BE41" s="38">
        <v>11105</v>
      </c>
      <c r="BF41" s="38">
        <v>17185</v>
      </c>
      <c r="BG41" s="38">
        <v>12355</v>
      </c>
      <c r="BH41" s="38">
        <v>12417</v>
      </c>
      <c r="BI41" s="38">
        <v>8449</v>
      </c>
    </row>
    <row r="42" spans="1:61" ht="14.1" customHeight="1" x14ac:dyDescent="0.25">
      <c r="A42" s="2" t="s">
        <v>41</v>
      </c>
      <c r="B42" s="38">
        <v>36444</v>
      </c>
      <c r="C42" s="38">
        <v>30126</v>
      </c>
      <c r="D42" s="38">
        <v>35759</v>
      </c>
      <c r="E42" s="38">
        <v>34232</v>
      </c>
      <c r="F42" s="38">
        <v>33646</v>
      </c>
      <c r="G42" s="38">
        <v>36165</v>
      </c>
      <c r="H42" s="38">
        <v>34141</v>
      </c>
      <c r="I42" s="38">
        <v>37643</v>
      </c>
      <c r="J42" s="38">
        <v>32664</v>
      </c>
      <c r="K42" s="38">
        <v>29185</v>
      </c>
      <c r="L42" s="38">
        <v>31025</v>
      </c>
      <c r="M42" s="38">
        <v>30120</v>
      </c>
      <c r="N42" s="38">
        <v>32664</v>
      </c>
      <c r="O42" s="38">
        <v>31750</v>
      </c>
      <c r="P42" s="38">
        <v>28624</v>
      </c>
      <c r="Q42" s="38">
        <v>26558</v>
      </c>
      <c r="R42" s="38">
        <v>32255</v>
      </c>
      <c r="S42" s="38">
        <v>31411</v>
      </c>
      <c r="T42" s="38">
        <v>28956</v>
      </c>
      <c r="U42" s="38">
        <v>25343</v>
      </c>
      <c r="V42" s="38">
        <v>24844</v>
      </c>
      <c r="W42" s="38">
        <v>29104</v>
      </c>
      <c r="X42" s="38">
        <v>30168</v>
      </c>
      <c r="Y42" s="38">
        <v>26313</v>
      </c>
      <c r="Z42" s="38">
        <v>22905</v>
      </c>
      <c r="AA42" s="38">
        <v>24356</v>
      </c>
      <c r="AB42" s="38">
        <v>25315</v>
      </c>
      <c r="AC42" s="38">
        <v>19758</v>
      </c>
      <c r="AD42" s="38">
        <v>17343</v>
      </c>
      <c r="AE42" s="38">
        <v>19891</v>
      </c>
      <c r="AF42" s="38">
        <v>19910</v>
      </c>
      <c r="AG42" s="39">
        <v>20997</v>
      </c>
      <c r="AH42" s="38">
        <v>18163</v>
      </c>
      <c r="AI42" s="38">
        <v>18184</v>
      </c>
      <c r="AJ42" s="38">
        <v>17689</v>
      </c>
      <c r="AK42" s="39">
        <v>15118</v>
      </c>
      <c r="AL42" s="38">
        <v>10113</v>
      </c>
      <c r="AM42" s="38">
        <v>11592</v>
      </c>
      <c r="AN42" s="39">
        <v>12003</v>
      </c>
      <c r="AO42" s="37">
        <v>9243</v>
      </c>
      <c r="AP42" s="38">
        <v>10916</v>
      </c>
      <c r="AQ42" s="38">
        <v>9289</v>
      </c>
      <c r="AR42" s="38">
        <v>9016</v>
      </c>
      <c r="AS42" s="38">
        <v>6699</v>
      </c>
      <c r="AT42" s="38">
        <v>6985</v>
      </c>
      <c r="AU42" s="38">
        <v>5716</v>
      </c>
      <c r="AV42" s="38">
        <v>6442</v>
      </c>
      <c r="AW42" s="38">
        <v>3255</v>
      </c>
      <c r="AX42" s="38">
        <v>5855</v>
      </c>
      <c r="AY42" s="38">
        <v>3771</v>
      </c>
      <c r="AZ42" s="38">
        <v>3668</v>
      </c>
      <c r="BA42" s="38">
        <v>3642</v>
      </c>
      <c r="BB42" s="38">
        <v>4104</v>
      </c>
      <c r="BC42" s="38">
        <v>3812</v>
      </c>
      <c r="BD42" s="38">
        <v>2311</v>
      </c>
      <c r="BE42" s="38">
        <v>4310</v>
      </c>
      <c r="BF42" s="38">
        <v>1910</v>
      </c>
      <c r="BG42" s="38">
        <v>2070</v>
      </c>
      <c r="BH42" s="38">
        <v>3750</v>
      </c>
      <c r="BI42" s="38">
        <v>1582</v>
      </c>
    </row>
    <row r="43" spans="1:61" ht="14.1" customHeight="1" x14ac:dyDescent="0.2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59"/>
      <c r="AP43" s="59"/>
      <c r="AQ43" s="59"/>
      <c r="AR43" s="59"/>
    </row>
    <row r="44" spans="1:61" s="1" customFormat="1" ht="17.25" x14ac:dyDescent="0.25">
      <c r="A44" s="104" t="s">
        <v>57</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53"/>
      <c r="AS44" s="57"/>
      <c r="AT44" s="63"/>
      <c r="AU44" s="67"/>
      <c r="AV44"/>
      <c r="AW44"/>
      <c r="AX44"/>
      <c r="BA44"/>
      <c r="BB44"/>
      <c r="BC44"/>
      <c r="BD44"/>
      <c r="BE44"/>
      <c r="BF44"/>
      <c r="BG44"/>
      <c r="BH44"/>
      <c r="BI44"/>
    </row>
    <row r="45" spans="1:61" s="1" customFormat="1" ht="15" x14ac:dyDescent="0.25">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52"/>
      <c r="AS45" s="56"/>
      <c r="AT45" s="62"/>
      <c r="AU45" s="66"/>
      <c r="AV45"/>
      <c r="AW45"/>
      <c r="AX45"/>
      <c r="BA45"/>
      <c r="BB45"/>
      <c r="BC45"/>
      <c r="BD45"/>
      <c r="BE45"/>
      <c r="BF45"/>
      <c r="BG45"/>
      <c r="BH45"/>
      <c r="BI45"/>
    </row>
    <row r="46" spans="1:61" s="1" customFormat="1" ht="15" x14ac:dyDescent="0.25">
      <c r="A46" s="104" t="s">
        <v>58</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53"/>
      <c r="AS46" s="57"/>
      <c r="AT46" s="63"/>
      <c r="AU46" s="67"/>
      <c r="AV46"/>
      <c r="AW46"/>
      <c r="AX46"/>
      <c r="BA46"/>
      <c r="BB46"/>
      <c r="BC46"/>
      <c r="BD46"/>
      <c r="BE46"/>
      <c r="BF46"/>
      <c r="BG46"/>
      <c r="BH46"/>
      <c r="BI46"/>
    </row>
    <row r="47" spans="1:61" s="1" customFormat="1" ht="15" x14ac:dyDescent="0.25">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52"/>
      <c r="AS47" s="56"/>
      <c r="AT47" s="62"/>
      <c r="AU47" s="66"/>
      <c r="AV47"/>
      <c r="AW47"/>
      <c r="AX47"/>
      <c r="BA47"/>
      <c r="BB47"/>
      <c r="BC47"/>
      <c r="BD47"/>
      <c r="BE47"/>
      <c r="BF47"/>
      <c r="BG47"/>
      <c r="BH47"/>
      <c r="BI47"/>
    </row>
    <row r="48" spans="1:61" s="1" customFormat="1" ht="15" x14ac:dyDescent="0.25">
      <c r="A48" s="104" t="s">
        <v>59</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53"/>
      <c r="AS48" s="57"/>
      <c r="AT48" s="63"/>
      <c r="AU48" s="67"/>
      <c r="AV48"/>
      <c r="AW48"/>
      <c r="AX48"/>
      <c r="BA48"/>
      <c r="BB48"/>
      <c r="BC48"/>
      <c r="BD48"/>
      <c r="BE48"/>
      <c r="BF48"/>
      <c r="BG48"/>
      <c r="BH48"/>
      <c r="BI48"/>
    </row>
    <row r="49" spans="1:61" s="1" customFormat="1" ht="15" x14ac:dyDescent="0.25">
      <c r="A49" s="104" t="s">
        <v>60</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53"/>
      <c r="AS49" s="57"/>
      <c r="AT49" s="63"/>
      <c r="AU49" s="67"/>
      <c r="AV49"/>
      <c r="AW49"/>
      <c r="AX49"/>
      <c r="BA49"/>
      <c r="BB49"/>
      <c r="BC49"/>
      <c r="BD49"/>
      <c r="BE49"/>
      <c r="BF49"/>
      <c r="BG49"/>
      <c r="BH49"/>
      <c r="BI49"/>
    </row>
    <row r="50" spans="1:61" customFormat="1" ht="15"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row>
    <row r="51" spans="1:61" ht="14.1" customHeight="1" x14ac:dyDescent="0.25">
      <c r="AS51" s="59"/>
      <c r="AT51" s="59"/>
      <c r="AU51" s="59"/>
    </row>
    <row r="52" spans="1:61" ht="14.1" customHeight="1" x14ac:dyDescent="0.25">
      <c r="AS52" s="59"/>
      <c r="AT52" s="59"/>
      <c r="AU52" s="59"/>
    </row>
    <row r="53" spans="1:61" ht="14.1" customHeight="1" x14ac:dyDescent="0.25">
      <c r="AS53" s="59"/>
      <c r="AT53" s="59"/>
      <c r="AU53" s="59"/>
    </row>
    <row r="54" spans="1:61" ht="14.1" customHeight="1" x14ac:dyDescent="0.25">
      <c r="AS54" s="59"/>
      <c r="AT54" s="59"/>
      <c r="AU54" s="59"/>
    </row>
    <row r="55" spans="1:61" ht="14.1" customHeight="1" x14ac:dyDescent="0.25">
      <c r="AS55" s="59"/>
      <c r="AT55" s="59"/>
      <c r="AU55" s="59"/>
    </row>
  </sheetData>
  <mergeCells count="28">
    <mergeCell ref="BE8:BH8"/>
    <mergeCell ref="AW8:AZ8"/>
    <mergeCell ref="AS8:AV8"/>
    <mergeCell ref="A47:AQ47"/>
    <mergeCell ref="A48:AQ48"/>
    <mergeCell ref="BA8:BD8"/>
    <mergeCell ref="A49:AQ49"/>
    <mergeCell ref="Z8:AC8"/>
    <mergeCell ref="A44:AQ44"/>
    <mergeCell ref="A45:AQ45"/>
    <mergeCell ref="A46:AQ46"/>
    <mergeCell ref="AD8:AG8"/>
    <mergeCell ref="AL8:AN8"/>
    <mergeCell ref="AH8:AK8"/>
    <mergeCell ref="AO8:AR8"/>
    <mergeCell ref="A1:AE1"/>
    <mergeCell ref="A2:AE2"/>
    <mergeCell ref="A3:AE3"/>
    <mergeCell ref="A4:AE4"/>
    <mergeCell ref="A5:AE5"/>
    <mergeCell ref="A6:AE6"/>
    <mergeCell ref="B8:E8"/>
    <mergeCell ref="F8:I8"/>
    <mergeCell ref="A8:A9"/>
    <mergeCell ref="J8:M8"/>
    <mergeCell ref="N8:Q8"/>
    <mergeCell ref="R8:U8"/>
    <mergeCell ref="V8:Y8"/>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74"/>
  <sheetViews>
    <sheetView tabSelected="1" zoomScale="110" zoomScaleNormal="110" workbookViewId="0">
      <pane xSplit="1" topLeftCell="B1" activePane="topRight" state="frozen"/>
      <selection activeCell="A3" sqref="A3"/>
      <selection pane="topRight" activeCell="FY32" sqref="FY32"/>
    </sheetView>
  </sheetViews>
  <sheetFormatPr baseColWidth="10" defaultColWidth="11.42578125" defaultRowHeight="11.25" x14ac:dyDescent="0.25"/>
  <cols>
    <col min="1" max="1" width="21.42578125" style="10" customWidth="1"/>
    <col min="2" max="32" width="8.5703125" style="10" customWidth="1"/>
    <col min="33" max="33" width="9.5703125" style="10" customWidth="1"/>
    <col min="34" max="34" width="9.140625" style="10" customWidth="1"/>
    <col min="35" max="36" width="8.5703125" style="10" customWidth="1"/>
    <col min="37" max="37" width="9.5703125" style="10" customWidth="1"/>
    <col min="38" max="38" width="9.140625" style="10" customWidth="1"/>
    <col min="39" max="39" width="8.5703125" style="10" customWidth="1"/>
    <col min="40" max="40" width="9.5703125" style="10" customWidth="1"/>
    <col min="41" max="52" width="9" style="10" customWidth="1"/>
    <col min="53" max="53" width="9.5703125" style="10" customWidth="1"/>
    <col min="54" max="61" width="9" style="10" customWidth="1"/>
    <col min="62" max="91" width="8.5703125" style="10" customWidth="1"/>
    <col min="92" max="92" width="9.85546875" style="10" customWidth="1"/>
    <col min="93" max="93" width="9" style="10" customWidth="1"/>
    <col min="94" max="95" width="8.5703125" style="10" customWidth="1"/>
    <col min="96" max="96" width="8.85546875" style="10" customWidth="1"/>
    <col min="97" max="97" width="9" style="10" customWidth="1"/>
    <col min="98" max="98" width="8.5703125" style="10" customWidth="1"/>
    <col min="99" max="99" width="8.85546875" style="10" customWidth="1"/>
    <col min="100" max="107" width="9" style="10" customWidth="1"/>
    <col min="108" max="108" width="9.7109375" style="10" customWidth="1"/>
    <col min="109" max="112" width="10" style="10" customWidth="1"/>
    <col min="113" max="113" width="10.28515625" style="10" customWidth="1"/>
    <col min="114" max="121" width="10" style="10" customWidth="1"/>
    <col min="122" max="152" width="8.5703125" style="10" customWidth="1"/>
    <col min="153" max="153" width="9" style="10" customWidth="1"/>
    <col min="154" max="156" width="8.5703125" style="10" customWidth="1"/>
    <col min="157" max="157" width="9" style="10" customWidth="1"/>
    <col min="158" max="159" width="8.5703125" style="10" customWidth="1"/>
    <col min="160" max="181" width="9" style="10" customWidth="1"/>
    <col min="182" max="211" width="8.5703125" style="10" customWidth="1"/>
    <col min="212" max="213" width="8.7109375" style="10" customWidth="1"/>
    <col min="214" max="221" width="8.5703125" style="10" customWidth="1"/>
    <col min="222" max="241" width="9" style="10" customWidth="1"/>
    <col min="242" max="16384" width="11.42578125" style="10"/>
  </cols>
  <sheetData>
    <row r="1" spans="1:241" ht="39.950000000000003" customHeight="1" x14ac:dyDescent="0.25">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6"/>
      <c r="HH1" s="33"/>
      <c r="HK1" s="44"/>
    </row>
    <row r="2" spans="1:241" x14ac:dyDescent="0.25">
      <c r="A2" s="112" t="s">
        <v>48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5"/>
      <c r="HH2" s="34"/>
      <c r="HK2" s="45"/>
    </row>
    <row r="3" spans="1:241" x14ac:dyDescent="0.25">
      <c r="A3" s="10" t="s">
        <v>54</v>
      </c>
    </row>
    <row r="4" spans="1:241" ht="12.75" x14ac:dyDescent="0.25">
      <c r="A4" s="102" t="s">
        <v>42</v>
      </c>
      <c r="B4" s="103" t="s">
        <v>47</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111"/>
      <c r="BJ4" s="103" t="s">
        <v>55</v>
      </c>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111"/>
      <c r="DR4" s="103" t="s">
        <v>48</v>
      </c>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111"/>
      <c r="FZ4" s="110" t="s">
        <v>49</v>
      </c>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row>
    <row r="5" spans="1:241" ht="12.75" x14ac:dyDescent="0.2">
      <c r="A5" s="102"/>
      <c r="B5" s="98">
        <v>2011</v>
      </c>
      <c r="C5" s="99"/>
      <c r="D5" s="99"/>
      <c r="E5" s="100"/>
      <c r="F5" s="98">
        <v>2012</v>
      </c>
      <c r="G5" s="99"/>
      <c r="H5" s="99"/>
      <c r="I5" s="100"/>
      <c r="J5" s="98">
        <v>2013</v>
      </c>
      <c r="K5" s="99"/>
      <c r="L5" s="99"/>
      <c r="M5" s="100"/>
      <c r="N5" s="98">
        <v>2014</v>
      </c>
      <c r="O5" s="99"/>
      <c r="P5" s="99"/>
      <c r="Q5" s="100"/>
      <c r="R5" s="98">
        <v>2015</v>
      </c>
      <c r="S5" s="99"/>
      <c r="T5" s="99"/>
      <c r="U5" s="100"/>
      <c r="V5" s="98">
        <v>2016</v>
      </c>
      <c r="W5" s="99"/>
      <c r="X5" s="99"/>
      <c r="Y5" s="100"/>
      <c r="Z5" s="98">
        <v>2017</v>
      </c>
      <c r="AA5" s="99"/>
      <c r="AB5" s="99"/>
      <c r="AC5" s="100"/>
      <c r="AD5" s="98">
        <v>2018</v>
      </c>
      <c r="AE5" s="99"/>
      <c r="AF5" s="99"/>
      <c r="AG5" s="100"/>
      <c r="AH5" s="98">
        <v>2019</v>
      </c>
      <c r="AI5" s="99"/>
      <c r="AJ5" s="99"/>
      <c r="AK5" s="100"/>
      <c r="AL5" s="98">
        <v>2020</v>
      </c>
      <c r="AM5" s="99"/>
      <c r="AN5" s="100"/>
      <c r="AO5" s="98">
        <v>2021</v>
      </c>
      <c r="AP5" s="99"/>
      <c r="AQ5" s="99"/>
      <c r="AR5" s="100"/>
      <c r="AS5" s="98">
        <v>2022</v>
      </c>
      <c r="AT5" s="99"/>
      <c r="AU5" s="99"/>
      <c r="AV5" s="100"/>
      <c r="AW5" s="98">
        <v>2023</v>
      </c>
      <c r="AX5" s="99"/>
      <c r="AY5" s="99"/>
      <c r="AZ5" s="100"/>
      <c r="BA5" s="98">
        <v>2024</v>
      </c>
      <c r="BB5" s="99"/>
      <c r="BC5" s="99"/>
      <c r="BD5" s="100"/>
      <c r="BE5" s="98">
        <v>2025</v>
      </c>
      <c r="BF5" s="99"/>
      <c r="BG5" s="99"/>
      <c r="BH5" s="100"/>
      <c r="BI5" s="94">
        <v>2026</v>
      </c>
      <c r="BJ5" s="98">
        <v>2011</v>
      </c>
      <c r="BK5" s="99"/>
      <c r="BL5" s="99"/>
      <c r="BM5" s="100"/>
      <c r="BN5" s="98">
        <v>2012</v>
      </c>
      <c r="BO5" s="99"/>
      <c r="BP5" s="99"/>
      <c r="BQ5" s="100"/>
      <c r="BR5" s="98">
        <v>2013</v>
      </c>
      <c r="BS5" s="99"/>
      <c r="BT5" s="99"/>
      <c r="BU5" s="100"/>
      <c r="BV5" s="98">
        <v>2014</v>
      </c>
      <c r="BW5" s="99"/>
      <c r="BX5" s="99"/>
      <c r="BY5" s="100"/>
      <c r="BZ5" s="98">
        <v>2015</v>
      </c>
      <c r="CA5" s="99"/>
      <c r="CB5" s="99"/>
      <c r="CC5" s="100"/>
      <c r="CD5" s="98">
        <v>2016</v>
      </c>
      <c r="CE5" s="99"/>
      <c r="CF5" s="99"/>
      <c r="CG5" s="100"/>
      <c r="CH5" s="98">
        <v>2017</v>
      </c>
      <c r="CI5" s="99"/>
      <c r="CJ5" s="99"/>
      <c r="CK5" s="100"/>
      <c r="CL5" s="98">
        <v>2018</v>
      </c>
      <c r="CM5" s="99"/>
      <c r="CN5" s="99"/>
      <c r="CO5" s="100"/>
      <c r="CP5" s="98">
        <v>2019</v>
      </c>
      <c r="CQ5" s="99"/>
      <c r="CR5" s="99"/>
      <c r="CS5" s="100"/>
      <c r="CT5" s="98">
        <v>2020</v>
      </c>
      <c r="CU5" s="99"/>
      <c r="CV5" s="100"/>
      <c r="CW5" s="98">
        <v>2021</v>
      </c>
      <c r="CX5" s="99"/>
      <c r="CY5" s="99"/>
      <c r="CZ5" s="100"/>
      <c r="DA5" s="98">
        <v>2022</v>
      </c>
      <c r="DB5" s="99"/>
      <c r="DC5" s="99"/>
      <c r="DD5" s="100"/>
      <c r="DE5" s="114">
        <v>2023</v>
      </c>
      <c r="DF5" s="115"/>
      <c r="DG5" s="115"/>
      <c r="DH5" s="116"/>
      <c r="DI5" s="98">
        <v>2024</v>
      </c>
      <c r="DJ5" s="99"/>
      <c r="DK5" s="99"/>
      <c r="DL5" s="100"/>
      <c r="DM5" s="98">
        <v>2025</v>
      </c>
      <c r="DN5" s="99"/>
      <c r="DO5" s="99"/>
      <c r="DP5" s="100"/>
      <c r="DQ5" s="94">
        <v>2026</v>
      </c>
      <c r="DR5" s="98">
        <v>2011</v>
      </c>
      <c r="DS5" s="99"/>
      <c r="DT5" s="99"/>
      <c r="DU5" s="100"/>
      <c r="DV5" s="98">
        <v>2012</v>
      </c>
      <c r="DW5" s="99"/>
      <c r="DX5" s="99"/>
      <c r="DY5" s="100"/>
      <c r="DZ5" s="98">
        <v>2013</v>
      </c>
      <c r="EA5" s="99"/>
      <c r="EB5" s="99"/>
      <c r="EC5" s="100"/>
      <c r="ED5" s="98">
        <v>2014</v>
      </c>
      <c r="EE5" s="99"/>
      <c r="EF5" s="99"/>
      <c r="EG5" s="100"/>
      <c r="EH5" s="98">
        <v>2015</v>
      </c>
      <c r="EI5" s="99"/>
      <c r="EJ5" s="99"/>
      <c r="EK5" s="100"/>
      <c r="EL5" s="98">
        <v>2016</v>
      </c>
      <c r="EM5" s="99"/>
      <c r="EN5" s="99"/>
      <c r="EO5" s="100"/>
      <c r="EP5" s="98">
        <v>2017</v>
      </c>
      <c r="EQ5" s="99"/>
      <c r="ER5" s="99"/>
      <c r="ES5" s="100"/>
      <c r="ET5" s="98">
        <v>2018</v>
      </c>
      <c r="EU5" s="99"/>
      <c r="EV5" s="99"/>
      <c r="EW5" s="100"/>
      <c r="EX5" s="98">
        <v>2019</v>
      </c>
      <c r="EY5" s="99"/>
      <c r="EZ5" s="99"/>
      <c r="FA5" s="100"/>
      <c r="FB5" s="98">
        <v>2020</v>
      </c>
      <c r="FC5" s="99"/>
      <c r="FD5" s="100"/>
      <c r="FE5" s="98">
        <v>2021</v>
      </c>
      <c r="FF5" s="99"/>
      <c r="FG5" s="99"/>
      <c r="FH5" s="100"/>
      <c r="FI5" s="98">
        <v>2022</v>
      </c>
      <c r="FJ5" s="99"/>
      <c r="FK5" s="99"/>
      <c r="FL5" s="100"/>
      <c r="FM5" s="98">
        <v>2023</v>
      </c>
      <c r="FN5" s="99"/>
      <c r="FO5" s="99"/>
      <c r="FP5" s="100"/>
      <c r="FQ5" s="98">
        <v>2024</v>
      </c>
      <c r="FR5" s="99"/>
      <c r="FS5" s="99"/>
      <c r="FT5" s="100"/>
      <c r="FU5" s="98">
        <v>2025</v>
      </c>
      <c r="FV5" s="99"/>
      <c r="FW5" s="99"/>
      <c r="FX5" s="100"/>
      <c r="FY5" s="94">
        <v>2026</v>
      </c>
      <c r="FZ5" s="98">
        <v>2011</v>
      </c>
      <c r="GA5" s="99"/>
      <c r="GB5" s="99"/>
      <c r="GC5" s="100"/>
      <c r="GD5" s="98">
        <v>2012</v>
      </c>
      <c r="GE5" s="99"/>
      <c r="GF5" s="99"/>
      <c r="GG5" s="100"/>
      <c r="GH5" s="98">
        <v>2013</v>
      </c>
      <c r="GI5" s="99"/>
      <c r="GJ5" s="99"/>
      <c r="GK5" s="100"/>
      <c r="GL5" s="98">
        <v>2014</v>
      </c>
      <c r="GM5" s="99"/>
      <c r="GN5" s="99"/>
      <c r="GO5" s="100"/>
      <c r="GP5" s="98">
        <v>2015</v>
      </c>
      <c r="GQ5" s="99"/>
      <c r="GR5" s="99"/>
      <c r="GS5" s="100"/>
      <c r="GT5" s="98">
        <v>2016</v>
      </c>
      <c r="GU5" s="99"/>
      <c r="GV5" s="99"/>
      <c r="GW5" s="100"/>
      <c r="GX5" s="98">
        <v>2017</v>
      </c>
      <c r="GY5" s="99"/>
      <c r="GZ5" s="99"/>
      <c r="HA5" s="100"/>
      <c r="HB5" s="98">
        <v>2018</v>
      </c>
      <c r="HC5" s="99"/>
      <c r="HD5" s="99"/>
      <c r="HE5" s="100"/>
      <c r="HF5" s="98">
        <v>2019</v>
      </c>
      <c r="HG5" s="99"/>
      <c r="HH5" s="99"/>
      <c r="HI5" s="100"/>
      <c r="HJ5" s="98">
        <v>2020</v>
      </c>
      <c r="HK5" s="99"/>
      <c r="HL5" s="100"/>
      <c r="HM5" s="98">
        <v>2021</v>
      </c>
      <c r="HN5" s="99"/>
      <c r="HO5" s="99"/>
      <c r="HP5" s="100"/>
      <c r="HQ5" s="98">
        <v>2022</v>
      </c>
      <c r="HR5" s="99"/>
      <c r="HS5" s="99"/>
      <c r="HT5" s="100"/>
      <c r="HU5" s="98">
        <v>2023</v>
      </c>
      <c r="HV5" s="99"/>
      <c r="HW5" s="99"/>
      <c r="HX5" s="100"/>
      <c r="HY5" s="98">
        <v>2024</v>
      </c>
      <c r="HZ5" s="99"/>
      <c r="IA5" s="99"/>
      <c r="IB5" s="100"/>
      <c r="IC5" s="98">
        <v>2025</v>
      </c>
      <c r="ID5" s="99"/>
      <c r="IE5" s="99"/>
      <c r="IF5" s="100"/>
      <c r="IG5" s="91">
        <v>2026</v>
      </c>
    </row>
    <row r="6" spans="1:241" ht="12.75" x14ac:dyDescent="0.25">
      <c r="A6" s="102"/>
      <c r="B6" s="19" t="s">
        <v>43</v>
      </c>
      <c r="C6" s="17" t="s">
        <v>44</v>
      </c>
      <c r="D6" s="17" t="s">
        <v>45</v>
      </c>
      <c r="E6" s="18" t="s">
        <v>46</v>
      </c>
      <c r="F6" s="19" t="s">
        <v>43</v>
      </c>
      <c r="G6" s="17" t="s">
        <v>44</v>
      </c>
      <c r="H6" s="17" t="s">
        <v>45</v>
      </c>
      <c r="I6" s="18" t="s">
        <v>46</v>
      </c>
      <c r="J6" s="19" t="s">
        <v>43</v>
      </c>
      <c r="K6" s="17" t="s">
        <v>44</v>
      </c>
      <c r="L6" s="17" t="s">
        <v>45</v>
      </c>
      <c r="M6" s="18" t="s">
        <v>46</v>
      </c>
      <c r="N6" s="19" t="s">
        <v>43</v>
      </c>
      <c r="O6" s="17" t="s">
        <v>44</v>
      </c>
      <c r="P6" s="17" t="s">
        <v>45</v>
      </c>
      <c r="Q6" s="18" t="s">
        <v>46</v>
      </c>
      <c r="R6" s="19" t="s">
        <v>43</v>
      </c>
      <c r="S6" s="17" t="s">
        <v>44</v>
      </c>
      <c r="T6" s="17" t="s">
        <v>45</v>
      </c>
      <c r="U6" s="18" t="s">
        <v>46</v>
      </c>
      <c r="V6" s="19" t="s">
        <v>43</v>
      </c>
      <c r="W6" s="17" t="s">
        <v>44</v>
      </c>
      <c r="X6" s="17" t="s">
        <v>45</v>
      </c>
      <c r="Y6" s="18" t="s">
        <v>46</v>
      </c>
      <c r="Z6" s="19" t="s">
        <v>43</v>
      </c>
      <c r="AA6" s="17" t="s">
        <v>44</v>
      </c>
      <c r="AB6" s="17" t="s">
        <v>45</v>
      </c>
      <c r="AC6" s="18" t="s">
        <v>46</v>
      </c>
      <c r="AD6" s="19" t="s">
        <v>43</v>
      </c>
      <c r="AE6" s="29" t="s">
        <v>44</v>
      </c>
      <c r="AF6" s="27" t="s">
        <v>45</v>
      </c>
      <c r="AG6" s="28" t="s">
        <v>46</v>
      </c>
      <c r="AH6" s="30" t="s">
        <v>43</v>
      </c>
      <c r="AI6" s="31" t="s">
        <v>44</v>
      </c>
      <c r="AJ6" s="31" t="s">
        <v>45</v>
      </c>
      <c r="AK6" s="32" t="s">
        <v>46</v>
      </c>
      <c r="AL6" s="41" t="s">
        <v>43</v>
      </c>
      <c r="AM6" s="42" t="s">
        <v>45</v>
      </c>
      <c r="AN6" s="43" t="s">
        <v>46</v>
      </c>
      <c r="AO6" s="47" t="s">
        <v>43</v>
      </c>
      <c r="AP6" s="48" t="s">
        <v>44</v>
      </c>
      <c r="AQ6" s="48" t="s">
        <v>45</v>
      </c>
      <c r="AR6" s="51" t="s">
        <v>46</v>
      </c>
      <c r="AS6" s="54" t="s">
        <v>43</v>
      </c>
      <c r="AT6" s="61" t="s">
        <v>44</v>
      </c>
      <c r="AU6" s="65" t="s">
        <v>45</v>
      </c>
      <c r="AV6" s="68" t="s">
        <v>46</v>
      </c>
      <c r="AW6" s="69" t="s">
        <v>43</v>
      </c>
      <c r="AX6" s="70" t="s">
        <v>44</v>
      </c>
      <c r="AY6" s="76" t="s">
        <v>45</v>
      </c>
      <c r="AZ6" s="78" t="s">
        <v>46</v>
      </c>
      <c r="BA6" s="79" t="s">
        <v>43</v>
      </c>
      <c r="BB6" s="80" t="s">
        <v>44</v>
      </c>
      <c r="BC6" s="82" t="s">
        <v>45</v>
      </c>
      <c r="BD6" s="83" t="s">
        <v>46</v>
      </c>
      <c r="BE6" s="84" t="s">
        <v>43</v>
      </c>
      <c r="BF6" s="85" t="s">
        <v>44</v>
      </c>
      <c r="BG6" s="86" t="s">
        <v>45</v>
      </c>
      <c r="BH6" s="90" t="s">
        <v>46</v>
      </c>
      <c r="BI6" s="93" t="s">
        <v>43</v>
      </c>
      <c r="BJ6" s="19" t="s">
        <v>43</v>
      </c>
      <c r="BK6" s="17" t="s">
        <v>44</v>
      </c>
      <c r="BL6" s="17" t="s">
        <v>45</v>
      </c>
      <c r="BM6" s="18" t="s">
        <v>46</v>
      </c>
      <c r="BN6" s="19" t="s">
        <v>43</v>
      </c>
      <c r="BO6" s="17" t="s">
        <v>44</v>
      </c>
      <c r="BP6" s="17" t="s">
        <v>45</v>
      </c>
      <c r="BQ6" s="18" t="s">
        <v>46</v>
      </c>
      <c r="BR6" s="19" t="s">
        <v>43</v>
      </c>
      <c r="BS6" s="17" t="s">
        <v>44</v>
      </c>
      <c r="BT6" s="17" t="s">
        <v>45</v>
      </c>
      <c r="BU6" s="18" t="s">
        <v>46</v>
      </c>
      <c r="BV6" s="19" t="s">
        <v>43</v>
      </c>
      <c r="BW6" s="17" t="s">
        <v>44</v>
      </c>
      <c r="BX6" s="17" t="s">
        <v>45</v>
      </c>
      <c r="BY6" s="18" t="s">
        <v>46</v>
      </c>
      <c r="BZ6" s="19" t="s">
        <v>43</v>
      </c>
      <c r="CA6" s="17" t="s">
        <v>44</v>
      </c>
      <c r="CB6" s="17" t="s">
        <v>45</v>
      </c>
      <c r="CC6" s="18" t="s">
        <v>46</v>
      </c>
      <c r="CD6" s="19" t="s">
        <v>43</v>
      </c>
      <c r="CE6" s="17" t="s">
        <v>44</v>
      </c>
      <c r="CF6" s="17" t="s">
        <v>45</v>
      </c>
      <c r="CG6" s="18" t="s">
        <v>46</v>
      </c>
      <c r="CH6" s="19" t="s">
        <v>43</v>
      </c>
      <c r="CI6" s="17" t="s">
        <v>44</v>
      </c>
      <c r="CJ6" s="17" t="s">
        <v>45</v>
      </c>
      <c r="CK6" s="18" t="s">
        <v>46</v>
      </c>
      <c r="CL6" s="19" t="s">
        <v>43</v>
      </c>
      <c r="CM6" s="18" t="s">
        <v>44</v>
      </c>
      <c r="CN6" s="24" t="s">
        <v>45</v>
      </c>
      <c r="CO6" s="25" t="s">
        <v>46</v>
      </c>
      <c r="CP6" s="30" t="s">
        <v>43</v>
      </c>
      <c r="CQ6" s="32" t="s">
        <v>44</v>
      </c>
      <c r="CR6" s="31" t="s">
        <v>45</v>
      </c>
      <c r="CS6" s="32" t="s">
        <v>46</v>
      </c>
      <c r="CT6" s="41" t="s">
        <v>43</v>
      </c>
      <c r="CU6" s="42" t="s">
        <v>45</v>
      </c>
      <c r="CV6" s="43" t="s">
        <v>46</v>
      </c>
      <c r="CW6" s="47" t="s">
        <v>43</v>
      </c>
      <c r="CX6" s="48" t="s">
        <v>44</v>
      </c>
      <c r="CY6" s="48" t="s">
        <v>45</v>
      </c>
      <c r="CZ6" s="55" t="s">
        <v>46</v>
      </c>
      <c r="DA6" s="54" t="s">
        <v>43</v>
      </c>
      <c r="DB6" s="61" t="s">
        <v>44</v>
      </c>
      <c r="DC6" s="65" t="s">
        <v>45</v>
      </c>
      <c r="DD6" s="68" t="s">
        <v>46</v>
      </c>
      <c r="DE6" s="69" t="s">
        <v>43</v>
      </c>
      <c r="DF6" s="76" t="s">
        <v>44</v>
      </c>
      <c r="DG6" s="78" t="s">
        <v>45</v>
      </c>
      <c r="DH6" s="78" t="s">
        <v>46</v>
      </c>
      <c r="DI6" s="79" t="s">
        <v>43</v>
      </c>
      <c r="DJ6" s="80" t="s">
        <v>44</v>
      </c>
      <c r="DK6" s="82" t="s">
        <v>45</v>
      </c>
      <c r="DL6" s="83" t="s">
        <v>46</v>
      </c>
      <c r="DM6" s="84" t="s">
        <v>43</v>
      </c>
      <c r="DN6" s="85" t="s">
        <v>44</v>
      </c>
      <c r="DO6" s="86" t="s">
        <v>45</v>
      </c>
      <c r="DP6" s="90" t="s">
        <v>46</v>
      </c>
      <c r="DQ6" s="93" t="s">
        <v>43</v>
      </c>
      <c r="DR6" s="19" t="s">
        <v>43</v>
      </c>
      <c r="DS6" s="17" t="s">
        <v>44</v>
      </c>
      <c r="DT6" s="17" t="s">
        <v>56</v>
      </c>
      <c r="DU6" s="18" t="s">
        <v>46</v>
      </c>
      <c r="DV6" s="19" t="s">
        <v>43</v>
      </c>
      <c r="DW6" s="17" t="s">
        <v>44</v>
      </c>
      <c r="DX6" s="17" t="s">
        <v>45</v>
      </c>
      <c r="DY6" s="18" t="s">
        <v>46</v>
      </c>
      <c r="DZ6" s="19" t="s">
        <v>43</v>
      </c>
      <c r="EA6" s="17" t="s">
        <v>44</v>
      </c>
      <c r="EB6" s="17" t="s">
        <v>45</v>
      </c>
      <c r="EC6" s="18" t="s">
        <v>46</v>
      </c>
      <c r="ED6" s="19" t="s">
        <v>43</v>
      </c>
      <c r="EE6" s="17" t="s">
        <v>44</v>
      </c>
      <c r="EF6" s="17" t="s">
        <v>45</v>
      </c>
      <c r="EG6" s="18" t="s">
        <v>46</v>
      </c>
      <c r="EH6" s="19" t="s">
        <v>43</v>
      </c>
      <c r="EI6" s="17" t="s">
        <v>44</v>
      </c>
      <c r="EJ6" s="17" t="s">
        <v>45</v>
      </c>
      <c r="EK6" s="18" t="s">
        <v>46</v>
      </c>
      <c r="EL6" s="19" t="s">
        <v>43</v>
      </c>
      <c r="EM6" s="17" t="s">
        <v>44</v>
      </c>
      <c r="EN6" s="17" t="s">
        <v>45</v>
      </c>
      <c r="EO6" s="18" t="s">
        <v>46</v>
      </c>
      <c r="EP6" s="19" t="s">
        <v>43</v>
      </c>
      <c r="EQ6" s="17" t="s">
        <v>44</v>
      </c>
      <c r="ER6" s="17" t="s">
        <v>45</v>
      </c>
      <c r="ES6" s="18" t="s">
        <v>46</v>
      </c>
      <c r="ET6" s="19" t="s">
        <v>43</v>
      </c>
      <c r="EU6" s="17" t="s">
        <v>44</v>
      </c>
      <c r="EV6" s="17" t="s">
        <v>45</v>
      </c>
      <c r="EW6" s="24" t="s">
        <v>46</v>
      </c>
      <c r="EX6" s="30" t="s">
        <v>43</v>
      </c>
      <c r="EY6" s="31" t="s">
        <v>44</v>
      </c>
      <c r="EZ6" s="31" t="s">
        <v>45</v>
      </c>
      <c r="FA6" s="31" t="s">
        <v>46</v>
      </c>
      <c r="FB6" s="41" t="s">
        <v>43</v>
      </c>
      <c r="FC6" s="42" t="s">
        <v>45</v>
      </c>
      <c r="FD6" s="48" t="s">
        <v>46</v>
      </c>
      <c r="FE6" s="47" t="s">
        <v>43</v>
      </c>
      <c r="FF6" s="48" t="s">
        <v>44</v>
      </c>
      <c r="FG6" s="48" t="s">
        <v>45</v>
      </c>
      <c r="FH6" s="51" t="s">
        <v>46</v>
      </c>
      <c r="FI6" s="54" t="s">
        <v>43</v>
      </c>
      <c r="FJ6" s="61" t="s">
        <v>44</v>
      </c>
      <c r="FK6" s="65" t="s">
        <v>45</v>
      </c>
      <c r="FL6" s="68" t="s">
        <v>46</v>
      </c>
      <c r="FM6" s="69" t="s">
        <v>43</v>
      </c>
      <c r="FN6" s="74" t="s">
        <v>44</v>
      </c>
      <c r="FO6" s="70" t="s">
        <v>45</v>
      </c>
      <c r="FP6" s="78" t="s">
        <v>46</v>
      </c>
      <c r="FQ6" s="79" t="s">
        <v>43</v>
      </c>
      <c r="FR6" s="80" t="s">
        <v>44</v>
      </c>
      <c r="FS6" s="82" t="s">
        <v>45</v>
      </c>
      <c r="FT6" s="83" t="s">
        <v>46</v>
      </c>
      <c r="FU6" s="84" t="s">
        <v>43</v>
      </c>
      <c r="FV6" s="85" t="s">
        <v>44</v>
      </c>
      <c r="FW6" s="86" t="s">
        <v>45</v>
      </c>
      <c r="FX6" s="90" t="s">
        <v>46</v>
      </c>
      <c r="FY6" s="93" t="s">
        <v>43</v>
      </c>
      <c r="FZ6" s="19" t="s">
        <v>43</v>
      </c>
      <c r="GA6" s="17" t="s">
        <v>44</v>
      </c>
      <c r="GB6" s="17" t="s">
        <v>45</v>
      </c>
      <c r="GC6" s="18" t="s">
        <v>46</v>
      </c>
      <c r="GD6" s="19" t="s">
        <v>43</v>
      </c>
      <c r="GE6" s="17" t="s">
        <v>44</v>
      </c>
      <c r="GF6" s="17" t="s">
        <v>45</v>
      </c>
      <c r="GG6" s="18" t="s">
        <v>46</v>
      </c>
      <c r="GH6" s="19" t="s">
        <v>43</v>
      </c>
      <c r="GI6" s="17" t="s">
        <v>44</v>
      </c>
      <c r="GJ6" s="17" t="s">
        <v>45</v>
      </c>
      <c r="GK6" s="18" t="s">
        <v>46</v>
      </c>
      <c r="GL6" s="19" t="s">
        <v>43</v>
      </c>
      <c r="GM6" s="17" t="s">
        <v>44</v>
      </c>
      <c r="GN6" s="17" t="s">
        <v>45</v>
      </c>
      <c r="GO6" s="18" t="s">
        <v>46</v>
      </c>
      <c r="GP6" s="19" t="s">
        <v>43</v>
      </c>
      <c r="GQ6" s="17" t="s">
        <v>44</v>
      </c>
      <c r="GR6" s="17" t="s">
        <v>45</v>
      </c>
      <c r="GS6" s="18" t="s">
        <v>46</v>
      </c>
      <c r="GT6" s="19" t="s">
        <v>43</v>
      </c>
      <c r="GU6" s="17" t="s">
        <v>44</v>
      </c>
      <c r="GV6" s="17" t="s">
        <v>45</v>
      </c>
      <c r="GW6" s="18" t="s">
        <v>46</v>
      </c>
      <c r="GX6" s="19" t="s">
        <v>43</v>
      </c>
      <c r="GY6" s="17" t="s">
        <v>44</v>
      </c>
      <c r="GZ6" s="17" t="s">
        <v>45</v>
      </c>
      <c r="HA6" s="18" t="s">
        <v>46</v>
      </c>
      <c r="HB6" s="19" t="s">
        <v>43</v>
      </c>
      <c r="HC6" s="17" t="s">
        <v>44</v>
      </c>
      <c r="HD6" s="26" t="s">
        <v>45</v>
      </c>
      <c r="HE6" s="28" t="s">
        <v>46</v>
      </c>
      <c r="HF6" s="30" t="s">
        <v>43</v>
      </c>
      <c r="HG6" s="31" t="s">
        <v>44</v>
      </c>
      <c r="HH6" s="35" t="s">
        <v>45</v>
      </c>
      <c r="HI6" s="32" t="s">
        <v>46</v>
      </c>
      <c r="HJ6" s="41" t="s">
        <v>43</v>
      </c>
      <c r="HK6" s="46" t="s">
        <v>45</v>
      </c>
      <c r="HL6" s="43" t="s">
        <v>46</v>
      </c>
      <c r="HM6" s="48" t="s">
        <v>43</v>
      </c>
      <c r="HN6" s="50" t="s">
        <v>44</v>
      </c>
      <c r="HO6" s="48" t="s">
        <v>45</v>
      </c>
      <c r="HP6" s="51" t="s">
        <v>46</v>
      </c>
      <c r="HQ6" s="54" t="s">
        <v>43</v>
      </c>
      <c r="HR6" s="50" t="s">
        <v>44</v>
      </c>
      <c r="HS6" s="50" t="s">
        <v>45</v>
      </c>
      <c r="HT6" s="50" t="s">
        <v>46</v>
      </c>
      <c r="HU6" s="73" t="s">
        <v>43</v>
      </c>
      <c r="HV6" s="50" t="s">
        <v>44</v>
      </c>
      <c r="HW6" s="77" t="s">
        <v>45</v>
      </c>
      <c r="HX6" s="77" t="s">
        <v>46</v>
      </c>
      <c r="HY6" s="79" t="s">
        <v>43</v>
      </c>
      <c r="HZ6" s="80" t="s">
        <v>44</v>
      </c>
      <c r="IA6" s="82" t="s">
        <v>45</v>
      </c>
      <c r="IB6" s="83" t="s">
        <v>46</v>
      </c>
      <c r="IC6" s="73" t="s">
        <v>43</v>
      </c>
      <c r="ID6" s="77" t="s">
        <v>44</v>
      </c>
      <c r="IE6" s="89" t="s">
        <v>45</v>
      </c>
      <c r="IF6" s="91" t="s">
        <v>46</v>
      </c>
      <c r="IG6" s="93" t="s">
        <v>43</v>
      </c>
    </row>
    <row r="7" spans="1:241" s="11" customFormat="1" x14ac:dyDescent="0.25">
      <c r="A7" s="40" t="s">
        <v>9</v>
      </c>
      <c r="B7" s="40">
        <v>21904974</v>
      </c>
      <c r="C7" s="40">
        <v>22206248</v>
      </c>
      <c r="D7" s="40">
        <v>21725388</v>
      </c>
      <c r="E7" s="40">
        <v>21861762</v>
      </c>
      <c r="F7" s="40">
        <v>21592954</v>
      </c>
      <c r="G7" s="40">
        <v>22071128</v>
      </c>
      <c r="H7" s="40">
        <v>21909455</v>
      </c>
      <c r="I7" s="40">
        <v>22062383</v>
      </c>
      <c r="J7" s="40">
        <v>21593128</v>
      </c>
      <c r="K7" s="40">
        <v>21318403</v>
      </c>
      <c r="L7" s="40">
        <v>21309400</v>
      </c>
      <c r="M7" s="40">
        <v>21981138</v>
      </c>
      <c r="N7" s="40">
        <v>21833546</v>
      </c>
      <c r="O7" s="40">
        <v>21483842</v>
      </c>
      <c r="P7" s="40">
        <v>21565469</v>
      </c>
      <c r="Q7" s="40">
        <v>21465540</v>
      </c>
      <c r="R7" s="40">
        <v>21199702</v>
      </c>
      <c r="S7" s="40">
        <v>20950312</v>
      </c>
      <c r="T7" s="40">
        <v>21303870</v>
      </c>
      <c r="U7" s="40">
        <v>21631519</v>
      </c>
      <c r="V7" s="40">
        <v>19794266</v>
      </c>
      <c r="W7" s="40">
        <v>20137649</v>
      </c>
      <c r="X7" s="40">
        <v>20761125</v>
      </c>
      <c r="Y7" s="40">
        <v>21284140</v>
      </c>
      <c r="Z7" s="40">
        <v>20524716</v>
      </c>
      <c r="AA7" s="40">
        <v>20271504</v>
      </c>
      <c r="AB7" s="40">
        <v>20499998</v>
      </c>
      <c r="AC7" s="40">
        <v>19656897</v>
      </c>
      <c r="AD7" s="40">
        <v>18734118</v>
      </c>
      <c r="AE7" s="40">
        <v>19095207</v>
      </c>
      <c r="AF7" s="40">
        <v>19167181</v>
      </c>
      <c r="AG7" s="40">
        <v>19380451</v>
      </c>
      <c r="AH7" s="40">
        <v>16057409</v>
      </c>
      <c r="AI7" s="40">
        <v>16192536</v>
      </c>
      <c r="AJ7" s="40">
        <v>16488873</v>
      </c>
      <c r="AK7" s="40">
        <v>17047216</v>
      </c>
      <c r="AL7" s="40">
        <v>13881758</v>
      </c>
      <c r="AM7" s="40">
        <v>12360429</v>
      </c>
      <c r="AN7" s="40">
        <v>13240410</v>
      </c>
      <c r="AO7" s="14">
        <v>11406593</v>
      </c>
      <c r="AP7" s="14">
        <v>11950320</v>
      </c>
      <c r="AQ7" s="14">
        <v>12242719</v>
      </c>
      <c r="AR7" s="14">
        <v>12595398</v>
      </c>
      <c r="AS7" s="14">
        <v>8893743</v>
      </c>
      <c r="AT7" s="14">
        <v>9070013</v>
      </c>
      <c r="AU7" s="14">
        <v>9103916</v>
      </c>
      <c r="AV7" s="14">
        <v>9682730</v>
      </c>
      <c r="AW7" s="14">
        <v>7648102</v>
      </c>
      <c r="AX7" s="14">
        <v>7762919</v>
      </c>
      <c r="AY7" s="14">
        <v>8321140</v>
      </c>
      <c r="AZ7" s="14">
        <v>8605861</v>
      </c>
      <c r="BA7" s="14">
        <v>6727865</v>
      </c>
      <c r="BB7" s="14">
        <v>7074569</v>
      </c>
      <c r="BC7" s="14">
        <v>7215860</v>
      </c>
      <c r="BD7" s="14">
        <v>7086135</v>
      </c>
      <c r="BE7" s="14">
        <v>5436666</v>
      </c>
      <c r="BF7" s="14">
        <v>5506983</v>
      </c>
      <c r="BG7" s="14">
        <v>5577678</v>
      </c>
      <c r="BH7" s="14">
        <v>6162158</v>
      </c>
      <c r="BI7" s="14">
        <v>5549538</v>
      </c>
      <c r="BJ7" s="14">
        <v>46005815</v>
      </c>
      <c r="BK7" s="14">
        <v>46891586</v>
      </c>
      <c r="BL7" s="14">
        <v>47350681</v>
      </c>
      <c r="BM7" s="14">
        <v>48307467</v>
      </c>
      <c r="BN7" s="14">
        <v>47726265</v>
      </c>
      <c r="BO7" s="14">
        <v>49003380</v>
      </c>
      <c r="BP7" s="14">
        <v>49275020</v>
      </c>
      <c r="BQ7" s="14">
        <v>48822271</v>
      </c>
      <c r="BR7" s="14">
        <v>48358255</v>
      </c>
      <c r="BS7" s="14">
        <v>49296229</v>
      </c>
      <c r="BT7" s="14">
        <v>49309167</v>
      </c>
      <c r="BU7" s="14">
        <v>49945599</v>
      </c>
      <c r="BV7" s="14">
        <v>49080947</v>
      </c>
      <c r="BW7" s="14">
        <v>49301557</v>
      </c>
      <c r="BX7" s="14">
        <v>49455344</v>
      </c>
      <c r="BY7" s="14">
        <v>49823798</v>
      </c>
      <c r="BZ7" s="14">
        <v>49806064</v>
      </c>
      <c r="CA7" s="14">
        <v>50336088</v>
      </c>
      <c r="CB7" s="14">
        <v>50734656</v>
      </c>
      <c r="CC7" s="14">
        <v>51568519</v>
      </c>
      <c r="CD7" s="14">
        <v>50778629</v>
      </c>
      <c r="CE7" s="14">
        <v>51433590</v>
      </c>
      <c r="CF7" s="14">
        <v>52043100</v>
      </c>
      <c r="CG7" s="14">
        <v>52123674</v>
      </c>
      <c r="CH7" s="14">
        <v>51859895</v>
      </c>
      <c r="CI7" s="14">
        <v>52198611</v>
      </c>
      <c r="CJ7" s="14">
        <v>52438646</v>
      </c>
      <c r="CK7" s="14">
        <v>52865845</v>
      </c>
      <c r="CL7" s="14">
        <v>52876916</v>
      </c>
      <c r="CM7" s="14">
        <v>53785257</v>
      </c>
      <c r="CN7" s="14">
        <v>59120905</v>
      </c>
      <c r="CO7" s="14">
        <v>59327161</v>
      </c>
      <c r="CP7" s="14">
        <v>54152266</v>
      </c>
      <c r="CQ7" s="14">
        <v>54936719</v>
      </c>
      <c r="CR7" s="14">
        <v>55201939</v>
      </c>
      <c r="CS7" s="14">
        <v>55683450</v>
      </c>
      <c r="CT7" s="14">
        <v>55352304</v>
      </c>
      <c r="CU7" s="14">
        <v>51011033</v>
      </c>
      <c r="CV7" s="14">
        <v>53331429</v>
      </c>
      <c r="CW7" s="14">
        <v>52973270</v>
      </c>
      <c r="CX7" s="14">
        <v>55242748</v>
      </c>
      <c r="CY7" s="14">
        <v>55836230</v>
      </c>
      <c r="CZ7" s="14">
        <v>56611211</v>
      </c>
      <c r="DA7" s="14">
        <v>56079123</v>
      </c>
      <c r="DB7" s="14">
        <v>57420677</v>
      </c>
      <c r="DC7" s="14">
        <v>57440441</v>
      </c>
      <c r="DD7" s="14">
        <v>58349353</v>
      </c>
      <c r="DE7" s="14">
        <v>58492126</v>
      </c>
      <c r="DF7" s="14">
        <v>58521990</v>
      </c>
      <c r="DG7" s="14">
        <v>59167472</v>
      </c>
      <c r="DH7" s="14">
        <v>59403947</v>
      </c>
      <c r="DI7" s="14">
        <v>59120905</v>
      </c>
      <c r="DJ7" s="14">
        <v>59327161</v>
      </c>
      <c r="DK7" s="14">
        <v>59528249</v>
      </c>
      <c r="DL7" s="14">
        <v>59487546</v>
      </c>
      <c r="DM7" s="14">
        <v>59001009</v>
      </c>
      <c r="DN7" s="14">
        <v>59440760</v>
      </c>
      <c r="DO7" s="14">
        <v>59533449</v>
      </c>
      <c r="DP7" s="14">
        <v>59785854</v>
      </c>
      <c r="DQ7" s="14">
        <v>59552660</v>
      </c>
      <c r="DR7" s="81">
        <f>B7/BJ7</f>
        <v>0.47613489729504849</v>
      </c>
      <c r="DS7" s="81">
        <f>C7/BK7</f>
        <v>0.47356572669561658</v>
      </c>
      <c r="DT7" s="81">
        <f>D7/BL7</f>
        <v>0.45881891329081415</v>
      </c>
      <c r="DU7" s="81">
        <f>E7/BM7</f>
        <v>0.45255450880916609</v>
      </c>
      <c r="DV7" s="81">
        <f>F7/BN7</f>
        <v>0.45243335090227571</v>
      </c>
      <c r="DW7" s="81">
        <f>G7/BO7</f>
        <v>0.45040011525735574</v>
      </c>
      <c r="DX7" s="81">
        <f>H7/BP7</f>
        <v>0.44463614626640435</v>
      </c>
      <c r="DY7" s="81">
        <f>I7/BQ7</f>
        <v>0.45189178110948586</v>
      </c>
      <c r="DZ7" s="81">
        <f>J7/BR7</f>
        <v>0.44652413533118596</v>
      </c>
      <c r="EA7" s="81">
        <f>K7/BS7</f>
        <v>0.4324550464093308</v>
      </c>
      <c r="EB7" s="81">
        <f>L7/BT7</f>
        <v>0.43215899388444345</v>
      </c>
      <c r="EC7" s="81">
        <f>M7/BU7</f>
        <v>0.44010159934211623</v>
      </c>
      <c r="ED7" s="81">
        <f>N7/BV7</f>
        <v>0.44484769211971398</v>
      </c>
      <c r="EE7" s="81">
        <f>O7/BW7</f>
        <v>0.43576396583174848</v>
      </c>
      <c r="EF7" s="81">
        <f>P7/BX7</f>
        <v>0.43605942767277084</v>
      </c>
      <c r="EG7" s="81">
        <f>Q7/BY7</f>
        <v>0.43082905883650219</v>
      </c>
      <c r="EH7" s="81">
        <f>R7/BZ7</f>
        <v>0.42564499776573389</v>
      </c>
      <c r="EI7" s="81">
        <f>S7/CA7</f>
        <v>0.41620858577647113</v>
      </c>
      <c r="EJ7" s="81">
        <f>T7/CB7</f>
        <v>0.41990764656017376</v>
      </c>
      <c r="EK7" s="81">
        <f>U7/CC7</f>
        <v>0.41947140269822369</v>
      </c>
      <c r="EL7" s="81">
        <f>V7/CD7</f>
        <v>0.38981489634152983</v>
      </c>
      <c r="EM7" s="81">
        <f>W7/CE7</f>
        <v>0.39152719069386366</v>
      </c>
      <c r="EN7" s="81">
        <f>X7/CF7</f>
        <v>0.39892175908045446</v>
      </c>
      <c r="EO7" s="81">
        <f>Y7/CG7</f>
        <v>0.40833921261958628</v>
      </c>
      <c r="EP7" s="81">
        <f>Z7/CH7</f>
        <v>0.39577241720215595</v>
      </c>
      <c r="EQ7" s="81">
        <f>AA7/CI7</f>
        <v>0.38835332227518465</v>
      </c>
      <c r="ER7" s="81">
        <f>AB7/CJ7</f>
        <v>0.39093301531851149</v>
      </c>
      <c r="ES7" s="81">
        <f>AC7/CK7</f>
        <v>0.3718260249126823</v>
      </c>
      <c r="ET7" s="81">
        <f>AD7/CL7</f>
        <v>0.35429672184361133</v>
      </c>
      <c r="EU7" s="81">
        <f>AE7/CM7</f>
        <v>0.35502678735922</v>
      </c>
      <c r="EV7" s="81">
        <f>AF7/CN7</f>
        <v>0.32420310548358489</v>
      </c>
      <c r="EW7" s="81">
        <f>AG7/CO7</f>
        <v>0.32667079754583234</v>
      </c>
      <c r="EX7" s="81">
        <f>AH7/CP7</f>
        <v>0.29652330707638347</v>
      </c>
      <c r="EY7" s="81">
        <f>AI7/CQ7</f>
        <v>0.29474887278943618</v>
      </c>
      <c r="EZ7" s="81">
        <f>AJ7/CR7</f>
        <v>0.29870097497843329</v>
      </c>
      <c r="FA7" s="81">
        <f>AK7/CS7</f>
        <v>0.30614511133918604</v>
      </c>
      <c r="FB7" s="81">
        <f>AL7/CT7</f>
        <v>0.25078916317557443</v>
      </c>
      <c r="FC7" s="81">
        <f>AM7/CU7</f>
        <v>0.24230893344190854</v>
      </c>
      <c r="FD7" s="81">
        <f>AN7/CV7</f>
        <v>0.24826655216757834</v>
      </c>
      <c r="FE7" s="81">
        <f>AO7/CW7</f>
        <v>0.21532733395540807</v>
      </c>
      <c r="FF7" s="81">
        <f>AP7/CX7</f>
        <v>0.21632377882432641</v>
      </c>
      <c r="FG7" s="81">
        <f>AQ7/CY7</f>
        <v>0.21926120370232732</v>
      </c>
      <c r="FH7" s="81">
        <f>AR7/CZ7</f>
        <v>0.22248946414518495</v>
      </c>
      <c r="FI7" s="81">
        <f>AS7/DA7</f>
        <v>0.15859276187325541</v>
      </c>
      <c r="FJ7" s="81">
        <f>AT7/DB7</f>
        <v>0.15795726337395849</v>
      </c>
      <c r="FK7" s="81">
        <f>AU7/DC7</f>
        <v>0.15849314248823404</v>
      </c>
      <c r="FL7" s="81">
        <f>AV7/DD7</f>
        <v>0.1659440851040799</v>
      </c>
      <c r="FM7" s="81">
        <f>AW7/DE7</f>
        <v>0.1307543856415819</v>
      </c>
      <c r="FN7" s="81">
        <f>AX7/DF7</f>
        <v>0.13264960743816129</v>
      </c>
      <c r="FO7" s="81">
        <f>AY7/DG7</f>
        <v>0.14063707166667522</v>
      </c>
      <c r="FP7" s="81">
        <f>AZ7/DH7</f>
        <v>0.14487018850784444</v>
      </c>
      <c r="FQ7" s="81">
        <f>BA7/DI7</f>
        <v>0.1137984102239301</v>
      </c>
      <c r="FR7" s="81">
        <f>BB7/DJ7</f>
        <v>0.11924671399664649</v>
      </c>
      <c r="FS7" s="81">
        <f>BC7/DK7</f>
        <v>0.12121740721787398</v>
      </c>
      <c r="FT7" s="81">
        <f>BD7/DL7</f>
        <v>0.11911963892408674</v>
      </c>
      <c r="FU7" s="81">
        <f>BE7/DM7</f>
        <v>9.2145305515029419E-2</v>
      </c>
      <c r="FV7" s="81">
        <f>BF7/DN7</f>
        <v>9.2646577870134902E-2</v>
      </c>
      <c r="FW7" s="81">
        <f>BG7/DO7</f>
        <v>9.3689817971070344E-2</v>
      </c>
      <c r="FX7" s="81">
        <f>BH7/DP7</f>
        <v>0.10307050226296006</v>
      </c>
      <c r="FY7" s="81">
        <f>BI7/DQ7</f>
        <v>9.3187071744570263E-2</v>
      </c>
      <c r="HN7" s="14"/>
      <c r="HO7" s="14"/>
      <c r="HP7" s="14"/>
      <c r="HQ7" s="14"/>
      <c r="HR7" s="14"/>
      <c r="HS7" s="14"/>
      <c r="HT7" s="14"/>
      <c r="HU7" s="14"/>
      <c r="HV7" s="14"/>
      <c r="HY7" s="14"/>
      <c r="HZ7" s="14"/>
      <c r="IA7" s="14"/>
      <c r="IB7" s="14"/>
      <c r="IC7" s="14"/>
      <c r="ID7" s="14"/>
      <c r="IE7" s="14"/>
      <c r="IF7" s="14"/>
      <c r="IG7" s="14"/>
    </row>
    <row r="8" spans="1:241" x14ac:dyDescent="0.25">
      <c r="A8" s="10" t="s">
        <v>10</v>
      </c>
      <c r="B8" s="11">
        <v>206865</v>
      </c>
      <c r="C8" s="11">
        <v>201860</v>
      </c>
      <c r="D8" s="11">
        <v>205673</v>
      </c>
      <c r="E8" s="11">
        <v>202045</v>
      </c>
      <c r="F8" s="11">
        <v>190848</v>
      </c>
      <c r="G8" s="11">
        <v>200474</v>
      </c>
      <c r="H8" s="11">
        <v>194823</v>
      </c>
      <c r="I8" s="11">
        <v>197881</v>
      </c>
      <c r="J8" s="11">
        <v>205614</v>
      </c>
      <c r="K8" s="11">
        <v>204039</v>
      </c>
      <c r="L8" s="11">
        <v>196879</v>
      </c>
      <c r="M8" s="11">
        <v>211889</v>
      </c>
      <c r="N8" s="11">
        <v>214897</v>
      </c>
      <c r="O8" s="11">
        <v>223489</v>
      </c>
      <c r="P8" s="11">
        <v>220266</v>
      </c>
      <c r="Q8" s="11">
        <v>210552</v>
      </c>
      <c r="R8" s="11">
        <v>199620</v>
      </c>
      <c r="S8" s="11">
        <v>199604</v>
      </c>
      <c r="T8" s="11">
        <v>208948</v>
      </c>
      <c r="U8" s="11">
        <v>214791</v>
      </c>
      <c r="V8" s="11">
        <v>181396</v>
      </c>
      <c r="W8" s="11">
        <v>187751</v>
      </c>
      <c r="X8" s="11">
        <v>191447</v>
      </c>
      <c r="Y8" s="11">
        <v>196422</v>
      </c>
      <c r="Z8" s="11">
        <v>186424</v>
      </c>
      <c r="AA8" s="11">
        <v>191637</v>
      </c>
      <c r="AB8" s="11">
        <v>178653</v>
      </c>
      <c r="AC8" s="11">
        <v>170167</v>
      </c>
      <c r="AD8" s="11">
        <v>155472</v>
      </c>
      <c r="AE8" s="11">
        <v>178423</v>
      </c>
      <c r="AF8" s="11">
        <v>164588</v>
      </c>
      <c r="AG8" s="11">
        <v>176738</v>
      </c>
      <c r="AH8" s="11">
        <v>150748</v>
      </c>
      <c r="AI8" s="11">
        <v>152904</v>
      </c>
      <c r="AJ8" s="11">
        <v>161428</v>
      </c>
      <c r="AK8" s="11">
        <v>172235</v>
      </c>
      <c r="AL8" s="11">
        <v>141315</v>
      </c>
      <c r="AM8" s="11">
        <v>135355</v>
      </c>
      <c r="AN8" s="11">
        <v>147936</v>
      </c>
      <c r="AO8" s="12">
        <v>129050</v>
      </c>
      <c r="AP8" s="12">
        <v>119740</v>
      </c>
      <c r="AQ8" s="12">
        <v>127152</v>
      </c>
      <c r="AR8" s="12">
        <v>124669</v>
      </c>
      <c r="AS8" s="12">
        <v>92217</v>
      </c>
      <c r="AT8" s="12">
        <v>91908</v>
      </c>
      <c r="AU8" s="12">
        <v>80437</v>
      </c>
      <c r="AV8" s="12">
        <v>80347</v>
      </c>
      <c r="AW8" s="12">
        <v>66471</v>
      </c>
      <c r="AX8" s="12">
        <v>61451</v>
      </c>
      <c r="AY8" s="12">
        <v>63776</v>
      </c>
      <c r="AZ8" s="12">
        <v>65158</v>
      </c>
      <c r="BA8" s="12">
        <v>58652</v>
      </c>
      <c r="BB8" s="12">
        <v>46445</v>
      </c>
      <c r="BC8" s="12">
        <v>66723</v>
      </c>
      <c r="BD8" s="12">
        <v>68032</v>
      </c>
      <c r="BE8" s="12">
        <v>57341</v>
      </c>
      <c r="BF8" s="12">
        <v>48836</v>
      </c>
      <c r="BG8" s="12">
        <v>63783</v>
      </c>
      <c r="BH8" s="12">
        <v>75963</v>
      </c>
      <c r="BI8" s="12">
        <v>72506</v>
      </c>
      <c r="BJ8" s="12">
        <v>455823</v>
      </c>
      <c r="BK8" s="12">
        <v>460237</v>
      </c>
      <c r="BL8" s="12">
        <v>461208</v>
      </c>
      <c r="BM8" s="12">
        <v>483404</v>
      </c>
      <c r="BN8" s="12">
        <v>465586</v>
      </c>
      <c r="BO8" s="12">
        <v>489422</v>
      </c>
      <c r="BP8" s="12">
        <v>489625</v>
      </c>
      <c r="BQ8" s="12">
        <v>489699</v>
      </c>
      <c r="BR8" s="12">
        <v>484669</v>
      </c>
      <c r="BS8" s="12">
        <v>499735</v>
      </c>
      <c r="BT8" s="12">
        <v>499164</v>
      </c>
      <c r="BU8" s="12">
        <v>507898</v>
      </c>
      <c r="BV8" s="12">
        <v>493438</v>
      </c>
      <c r="BW8" s="12">
        <v>503064</v>
      </c>
      <c r="BX8" s="12">
        <v>507376</v>
      </c>
      <c r="BY8" s="12">
        <v>507211</v>
      </c>
      <c r="BZ8" s="12">
        <v>506768</v>
      </c>
      <c r="CA8" s="12">
        <v>517336</v>
      </c>
      <c r="CB8" s="12">
        <v>523955</v>
      </c>
      <c r="CC8" s="12">
        <v>525996</v>
      </c>
      <c r="CD8" s="12">
        <v>529920</v>
      </c>
      <c r="CE8" s="12">
        <v>544173</v>
      </c>
      <c r="CF8" s="12">
        <v>550209</v>
      </c>
      <c r="CG8" s="12">
        <v>544839</v>
      </c>
      <c r="CH8" s="12">
        <v>541302</v>
      </c>
      <c r="CI8" s="12">
        <v>550320</v>
      </c>
      <c r="CJ8" s="12">
        <v>543810</v>
      </c>
      <c r="CK8" s="12">
        <v>547208</v>
      </c>
      <c r="CL8" s="12">
        <v>548446</v>
      </c>
      <c r="CM8" s="12">
        <v>561287</v>
      </c>
      <c r="CN8" s="12">
        <v>664041</v>
      </c>
      <c r="CO8" s="12">
        <v>653142</v>
      </c>
      <c r="CP8" s="12">
        <v>562439</v>
      </c>
      <c r="CQ8" s="12">
        <v>567023</v>
      </c>
      <c r="CR8" s="12">
        <v>559634</v>
      </c>
      <c r="CS8" s="12">
        <v>584992</v>
      </c>
      <c r="CT8" s="12">
        <v>583762</v>
      </c>
      <c r="CU8" s="12">
        <v>554951</v>
      </c>
      <c r="CV8" s="12">
        <v>560487</v>
      </c>
      <c r="CW8" s="12">
        <v>595892</v>
      </c>
      <c r="CX8" s="12">
        <v>607401</v>
      </c>
      <c r="CY8" s="12">
        <v>620070</v>
      </c>
      <c r="CZ8" s="11">
        <v>630697</v>
      </c>
      <c r="DA8" s="11">
        <v>624738</v>
      </c>
      <c r="DB8" s="11">
        <v>625857</v>
      </c>
      <c r="DC8" s="11">
        <v>638855</v>
      </c>
      <c r="DD8" s="11">
        <v>638407</v>
      </c>
      <c r="DE8" s="11">
        <v>646638</v>
      </c>
      <c r="DF8" s="11">
        <v>637605</v>
      </c>
      <c r="DG8" s="11">
        <v>666006</v>
      </c>
      <c r="DH8" s="11">
        <v>639136</v>
      </c>
      <c r="DI8" s="12">
        <v>664041</v>
      </c>
      <c r="DJ8" s="12">
        <v>653142</v>
      </c>
      <c r="DK8" s="12">
        <v>660320</v>
      </c>
      <c r="DL8" s="12">
        <v>663122</v>
      </c>
      <c r="DM8" s="12">
        <v>668839</v>
      </c>
      <c r="DN8" s="12">
        <v>652132</v>
      </c>
      <c r="DO8" s="12">
        <v>651872</v>
      </c>
      <c r="DP8" s="12">
        <v>670177</v>
      </c>
      <c r="DQ8" s="12">
        <v>696015</v>
      </c>
      <c r="DR8" s="13">
        <f>B8/BJ8</f>
        <v>0.45382747250577526</v>
      </c>
      <c r="DS8" s="13">
        <f>C8/BK8</f>
        <v>0.43860011255070758</v>
      </c>
      <c r="DT8" s="13">
        <f>D8/BL8</f>
        <v>0.44594412932993355</v>
      </c>
      <c r="DU8" s="13">
        <f>E8/BM8</f>
        <v>0.41796302885371245</v>
      </c>
      <c r="DV8" s="13">
        <f>F8/BN8</f>
        <v>0.40990923266593066</v>
      </c>
      <c r="DW8" s="13">
        <f>G8/BO8</f>
        <v>0.40961378932700204</v>
      </c>
      <c r="DX8" s="13">
        <f>H8/BP8</f>
        <v>0.39790247638498849</v>
      </c>
      <c r="DY8" s="13">
        <f>I8/BQ8</f>
        <v>0.40408700038186723</v>
      </c>
      <c r="DZ8" s="13">
        <f>J8/BR8</f>
        <v>0.42423592183531439</v>
      </c>
      <c r="EA8" s="13">
        <f>K8/BS8</f>
        <v>0.40829439602989587</v>
      </c>
      <c r="EB8" s="13">
        <f>L8/BT8</f>
        <v>0.3944174660031573</v>
      </c>
      <c r="EC8" s="13">
        <f>M8/BU8</f>
        <v>0.41718809682259034</v>
      </c>
      <c r="ED8" s="13">
        <f>N8/BV8</f>
        <v>0.43550962836263118</v>
      </c>
      <c r="EE8" s="13">
        <f>O8/BW8</f>
        <v>0.4442556016729482</v>
      </c>
      <c r="EF8" s="13">
        <f>P8/BX8</f>
        <v>0.43412774746933241</v>
      </c>
      <c r="EG8" s="13">
        <f>Q8/BY8</f>
        <v>0.4151171800296129</v>
      </c>
      <c r="EH8" s="13">
        <f>R8/BZ8</f>
        <v>0.39390806049316451</v>
      </c>
      <c r="EI8" s="13">
        <f>S8/CA8</f>
        <v>0.38583048540986903</v>
      </c>
      <c r="EJ8" s="13">
        <f>T8/CB8</f>
        <v>0.39878997242129571</v>
      </c>
      <c r="EK8" s="13">
        <f>U8/CC8</f>
        <v>0.40835101407615265</v>
      </c>
      <c r="EL8" s="13">
        <f>V8/CD8</f>
        <v>0.34230827294685989</v>
      </c>
      <c r="EM8" s="13">
        <f>W8/CE8</f>
        <v>0.34502079301986682</v>
      </c>
      <c r="EN8" s="13">
        <f>X8/CF8</f>
        <v>0.34795323231717401</v>
      </c>
      <c r="EO8" s="13">
        <f>Y8/CG8</f>
        <v>0.36051383986829139</v>
      </c>
      <c r="EP8" s="13">
        <f>Z8/CH8</f>
        <v>0.34439924478387296</v>
      </c>
      <c r="EQ8" s="13">
        <f>AA8/CI8</f>
        <v>0.34822830353249018</v>
      </c>
      <c r="ER8" s="13">
        <f>AB8/CJ8</f>
        <v>0.32852099078722347</v>
      </c>
      <c r="ES8" s="13">
        <f>AC8/CK8</f>
        <v>0.31097315828715955</v>
      </c>
      <c r="ET8" s="13">
        <f>AD8/CL8</f>
        <v>0.28347731590712666</v>
      </c>
      <c r="EU8" s="13">
        <f>AE8/CM8</f>
        <v>0.31788193918619173</v>
      </c>
      <c r="EV8" s="13">
        <f>AF8/CN8</f>
        <v>0.24785818947926408</v>
      </c>
      <c r="EW8" s="13">
        <f>AG8/CO8</f>
        <v>0.27059659308389294</v>
      </c>
      <c r="EX8" s="13">
        <f>AH8/CP8</f>
        <v>0.26802551032200828</v>
      </c>
      <c r="EY8" s="13">
        <f>AI8/CQ8</f>
        <v>0.26966101904155565</v>
      </c>
      <c r="EZ8" s="13">
        <f>AJ8/CR8</f>
        <v>0.28845281022954289</v>
      </c>
      <c r="FA8" s="13">
        <f>AK8/CS8</f>
        <v>0.29442282971391059</v>
      </c>
      <c r="FB8" s="13">
        <f>AL8/CT8</f>
        <v>0.24207639414692975</v>
      </c>
      <c r="FC8" s="13">
        <f>AM8/CU8</f>
        <v>0.24390441678634689</v>
      </c>
      <c r="FD8" s="13">
        <f>AN8/CV8</f>
        <v>0.26394189338914192</v>
      </c>
      <c r="FE8" s="13">
        <f>AO8/CW8</f>
        <v>0.21656608915709558</v>
      </c>
      <c r="FF8" s="13">
        <f t="shared" ref="FF8:FF21" si="0">AP8/CX8</f>
        <v>0.19713500636317688</v>
      </c>
      <c r="FG8" s="13">
        <f t="shared" ref="FG8:FG21" si="1">AQ8/CY8</f>
        <v>0.20506071895108616</v>
      </c>
      <c r="FH8" s="13">
        <f t="shared" ref="FH8:FH24" si="2">AR8/CZ8</f>
        <v>0.19766861107631714</v>
      </c>
      <c r="FI8" s="13">
        <f t="shared" ref="FI8:FI24" si="3">AS8/DA8</f>
        <v>0.14760907772538248</v>
      </c>
      <c r="FJ8" s="13">
        <f t="shared" ref="FJ8:FJ24" si="4">AT8/DB8</f>
        <v>0.14685143730916167</v>
      </c>
      <c r="FK8" s="13">
        <f t="shared" ref="FK8:FK24" si="5">AU8/DC8</f>
        <v>0.12590806990631678</v>
      </c>
      <c r="FL8" s="13">
        <f t="shared" ref="FL8:FL24" si="6">AV8/DD8</f>
        <v>0.12585544957997014</v>
      </c>
      <c r="FM8" s="13">
        <f t="shared" ref="FM8:FM24" si="7">AW8/DE8</f>
        <v>0.10279476306681637</v>
      </c>
      <c r="FN8" s="13">
        <f t="shared" ref="FN8:FN24" si="8">AX8/DF8</f>
        <v>9.6377851491126945E-2</v>
      </c>
      <c r="FO8" s="13">
        <f t="shared" ref="FO8:FO24" si="9">AY8/DG8</f>
        <v>9.5758897066993393E-2</v>
      </c>
      <c r="FP8" s="13">
        <f t="shared" ref="FP8:FP24" si="10">AZ8/DH8</f>
        <v>0.1019470034546638</v>
      </c>
      <c r="FQ8" s="13">
        <f t="shared" ref="FQ8:FQ22" si="11">BA8/DI8</f>
        <v>8.8325871444684886E-2</v>
      </c>
      <c r="FR8" s="13">
        <f t="shared" ref="FR8:FR22" si="12">BB8/DJ8</f>
        <v>7.1110110818168176E-2</v>
      </c>
      <c r="FS8" s="13">
        <f t="shared" ref="FS8:FS24" si="13">BC8/DK8</f>
        <v>0.10104646232129877</v>
      </c>
      <c r="FT8" s="13">
        <f t="shared" ref="FT8:FT24" si="14">BD8/DL8</f>
        <v>0.10259348958411876</v>
      </c>
      <c r="FU8" s="13">
        <f t="shared" ref="FU8:FU24" si="15">BE8/DM8</f>
        <v>8.5732141815892907E-2</v>
      </c>
      <c r="FV8" s="13">
        <f t="shared" ref="FV8:FV24" si="16">BF8/DN8</f>
        <v>7.4886679383928401E-2</v>
      </c>
      <c r="FW8" s="13">
        <f>BG8/DO8</f>
        <v>9.7845896126846993E-2</v>
      </c>
      <c r="FX8" s="13">
        <f>BH8/DP8</f>
        <v>0.11334766785490998</v>
      </c>
      <c r="FY8" s="13">
        <f>BI8/DQ8</f>
        <v>0.10417304224765271</v>
      </c>
      <c r="FZ8" s="10">
        <f t="shared" ref="FZ8:FZ24" si="17">_xlfn.RANK.EQ(DR8,DR$8:DR$39)</f>
        <v>19</v>
      </c>
      <c r="GA8" s="10">
        <f t="shared" ref="GA8:GA24" si="18">_xlfn.RANK.EQ(DS8,DS$8:DS$39)</f>
        <v>19</v>
      </c>
      <c r="GB8" s="10">
        <f t="shared" ref="GB8:GB24" si="19">_xlfn.RANK.EQ(DT8,DT$8:DT$39)</f>
        <v>17</v>
      </c>
      <c r="GC8" s="10">
        <f t="shared" ref="GC8:GC24" si="20">_xlfn.RANK.EQ(DU8,DU$8:DU$39)</f>
        <v>22</v>
      </c>
      <c r="GD8" s="10">
        <f t="shared" ref="GD8:GD24" si="21">_xlfn.RANK.EQ(DV8,DV$8:DV$39)</f>
        <v>19</v>
      </c>
      <c r="GE8" s="10">
        <f t="shared" ref="GE8:GE24" si="22">_xlfn.RANK.EQ(DW8,DW$8:DW$39)</f>
        <v>19</v>
      </c>
      <c r="GF8" s="10">
        <f t="shared" ref="GF8:GF24" si="23">_xlfn.RANK.EQ(DX8,DX$8:DX$39)</f>
        <v>19</v>
      </c>
      <c r="GG8" s="10">
        <f t="shared" ref="GG8:GG24" si="24">_xlfn.RANK.EQ(DY8,DY$8:DY$39)</f>
        <v>20</v>
      </c>
      <c r="GH8" s="10">
        <f t="shared" ref="GH8:GH24" si="25">_xlfn.RANK.EQ(DZ8,DZ$8:DZ$39)</f>
        <v>18</v>
      </c>
      <c r="GI8" s="10">
        <f t="shared" ref="GI8:GI24" si="26">_xlfn.RANK.EQ(EA8,EA$8:EA$39)</f>
        <v>17</v>
      </c>
      <c r="GJ8" s="10">
        <f t="shared" ref="GJ8:GJ24" si="27">_xlfn.RANK.EQ(EB8,EB$8:EB$39)</f>
        <v>20</v>
      </c>
      <c r="GK8" s="10">
        <f t="shared" ref="GK8:GK24" si="28">_xlfn.RANK.EQ(EC8,EC$8:EC$39)</f>
        <v>19</v>
      </c>
      <c r="GL8" s="10">
        <f t="shared" ref="GL8:GL24" si="29">_xlfn.RANK.EQ(ED8,ED$8:ED$39)</f>
        <v>16</v>
      </c>
      <c r="GM8" s="10">
        <f t="shared" ref="GM8:GM24" si="30">_xlfn.RANK.EQ(EE8,EE$8:EE$39)</f>
        <v>16</v>
      </c>
      <c r="GN8" s="10">
        <f t="shared" ref="GN8:GN24" si="31">_xlfn.RANK.EQ(EF8,EF$8:EF$39)</f>
        <v>17</v>
      </c>
      <c r="GO8" s="10">
        <f t="shared" ref="GO8:GO24" si="32">_xlfn.RANK.EQ(EG8,EG$8:EG$39)</f>
        <v>18</v>
      </c>
      <c r="GP8" s="10">
        <f t="shared" ref="GP8:GP24" si="33">_xlfn.RANK.EQ(EH8,EH$8:EH$39)</f>
        <v>22</v>
      </c>
      <c r="GQ8" s="10">
        <f t="shared" ref="GQ8:GQ24" si="34">_xlfn.RANK.EQ(EI8,EI$8:EI$39)</f>
        <v>19</v>
      </c>
      <c r="GR8" s="10">
        <f t="shared" ref="GR8:GR24" si="35">_xlfn.RANK.EQ(EJ8,EJ$8:EJ$39)</f>
        <v>17</v>
      </c>
      <c r="GS8" s="10">
        <f t="shared" ref="GS8:GS24" si="36">_xlfn.RANK.EQ(EK8,EK$8:EK$39)</f>
        <v>18</v>
      </c>
      <c r="GT8" s="10">
        <f t="shared" ref="GT8:GT24" si="37">_xlfn.RANK.EQ(EL8,EL$8:EL$39)</f>
        <v>22</v>
      </c>
      <c r="GU8" s="10">
        <f t="shared" ref="GU8:GU24" si="38">_xlfn.RANK.EQ(EM8,EM$8:EM$39)</f>
        <v>20</v>
      </c>
      <c r="GV8" s="10">
        <f t="shared" ref="GV8:GV24" si="39">_xlfn.RANK.EQ(EN8,EN$8:EN$39)</f>
        <v>21</v>
      </c>
      <c r="GW8" s="10">
        <f t="shared" ref="GW8:GW24" si="40">_xlfn.RANK.EQ(EO8,EO$8:EO$39)</f>
        <v>21</v>
      </c>
      <c r="GX8" s="10">
        <f t="shared" ref="GX8:GX24" si="41">_xlfn.RANK.EQ(EP8,EP$8:EP$39)</f>
        <v>20</v>
      </c>
      <c r="GY8" s="10">
        <f t="shared" ref="GY8:GY24" si="42">_xlfn.RANK.EQ(EQ8,EQ$8:EQ$39)</f>
        <v>20</v>
      </c>
      <c r="GZ8" s="10">
        <f t="shared" ref="GZ8:GZ24" si="43">_xlfn.RANK.EQ(ER8,ER$8:ER$39)</f>
        <v>20</v>
      </c>
      <c r="HA8" s="10">
        <f t="shared" ref="HA8:HA24" si="44">_xlfn.RANK.EQ(ES8,ES$8:ES$39)</f>
        <v>20</v>
      </c>
      <c r="HB8" s="10">
        <f t="shared" ref="HB8:HB24" si="45">_xlfn.RANK.EQ(ET8,ET$8:ET$39)</f>
        <v>20</v>
      </c>
      <c r="HC8" s="10">
        <f t="shared" ref="HC8:HC24" si="46">_xlfn.RANK.EQ(EU8,EU$8:EU$39)</f>
        <v>19</v>
      </c>
      <c r="HD8" s="10">
        <f t="shared" ref="HD8:HD24" si="47">_xlfn.RANK.EQ(EV8,EV$8:EV$39)</f>
        <v>22</v>
      </c>
      <c r="HE8" s="10">
        <f t="shared" ref="HE8:HE24" si="48">_xlfn.RANK.EQ(EW8,EW$8:EW$39)</f>
        <v>20</v>
      </c>
      <c r="HF8" s="10">
        <f t="shared" ref="HF8:HF24" si="49">_xlfn.RANK.EQ(EX8,EX$8:EX$39)</f>
        <v>17</v>
      </c>
      <c r="HG8" s="10">
        <f t="shared" ref="HG8:HG24" si="50">_xlfn.RANK.EQ(EY8,EY$8:EY$39)</f>
        <v>17</v>
      </c>
      <c r="HH8" s="10">
        <f t="shared" ref="HH8:HH24" si="51">_xlfn.RANK.EQ(EZ8,EZ$8:EZ$39)</f>
        <v>15</v>
      </c>
      <c r="HI8" s="10">
        <f t="shared" ref="HI8:HI24" si="52">_xlfn.RANK.EQ(FA8,FA$8:FA$39)</f>
        <v>14</v>
      </c>
      <c r="HJ8" s="10">
        <f t="shared" ref="HJ8:HJ21" si="53">_xlfn.RANK.EQ(FB8,FB$8:FB$39,0)</f>
        <v>14</v>
      </c>
      <c r="HK8" s="10">
        <f t="shared" ref="HK8:HK21" si="54">_xlfn.RANK.EQ(FC8,FC$8:FC$39,0)</f>
        <v>13</v>
      </c>
      <c r="HL8" s="10">
        <f t="shared" ref="HL8:HL21" si="55">_xlfn.RANK.EQ(FD8,FD$8:FD$39,0)</f>
        <v>11</v>
      </c>
      <c r="HM8" s="10">
        <f t="shared" ref="HM8:HM21" si="56">_xlfn.RANK.EQ(FE8,FE$8:FE$39,0)</f>
        <v>12</v>
      </c>
      <c r="HN8" s="10">
        <f t="shared" ref="HN8:HN21" si="57">_xlfn.RANK.EQ(FF8,FF$8:FF$39,0)</f>
        <v>16</v>
      </c>
      <c r="HO8" s="10">
        <f t="shared" ref="HO8:HO21" si="58">_xlfn.RANK.EQ(FG8,FG$8:FG$39,0)</f>
        <v>15</v>
      </c>
      <c r="HP8" s="10">
        <f t="shared" ref="HP8:HP21" si="59">_xlfn.RANK.EQ(FH8,FH$8:FH$39,0)</f>
        <v>19</v>
      </c>
      <c r="HQ8" s="10">
        <f t="shared" ref="HQ8:HQ21" si="60">_xlfn.RANK.EQ(FI8,FI$8:FI$39,0)</f>
        <v>17</v>
      </c>
      <c r="HR8" s="10">
        <f t="shared" ref="HR8:HR21" si="61">_xlfn.RANK.EQ(FJ8,FJ$8:FJ$39,0)</f>
        <v>17</v>
      </c>
      <c r="HS8" s="10">
        <f t="shared" ref="HS8:HS21" si="62">_xlfn.RANK.EQ(FK8,FK$8:FK$39,0)</f>
        <v>20</v>
      </c>
      <c r="HT8" s="10">
        <f t="shared" ref="HT8:HT21" si="63">_xlfn.RANK.EQ(FL8,FL$8:FL$39,0)</f>
        <v>20</v>
      </c>
      <c r="HU8" s="10">
        <f t="shared" ref="HU8:HU21" si="64">_xlfn.RANK.EQ(FM8,FM$8:FM$39,0)</f>
        <v>21</v>
      </c>
      <c r="HV8" s="10">
        <f t="shared" ref="HV8:HX21" si="65">_xlfn.RANK.EQ(FN8,FN$8:FN$39,0)</f>
        <v>20</v>
      </c>
      <c r="HW8" s="10">
        <f t="shared" si="65"/>
        <v>20</v>
      </c>
      <c r="HX8" s="10">
        <f t="shared" si="65"/>
        <v>20</v>
      </c>
      <c r="HY8" s="10">
        <f t="shared" ref="HY8:HY24" si="66">_xlfn.RANK.EQ(FQ8,FQ$8:FQ$39,0)</f>
        <v>18</v>
      </c>
      <c r="HZ8" s="10">
        <f t="shared" ref="HZ8:HZ24" si="67">_xlfn.RANK.EQ(FR8,FR$8:FR$39,0)</f>
        <v>23</v>
      </c>
      <c r="IA8" s="10">
        <f t="shared" ref="IA8:IA24" si="68">_xlfn.RANK.EQ(FS8,FS$8:FS$39,0)</f>
        <v>17</v>
      </c>
      <c r="IB8" s="10">
        <f t="shared" ref="IB8:IB24" si="69">_xlfn.RANK.EQ(FT8,FT$8:FT$39,0)</f>
        <v>16</v>
      </c>
      <c r="IC8" s="10">
        <f t="shared" ref="IC8:IC24" si="70">_xlfn.RANK.EQ(FU8,FU$8:FU$39,0)</f>
        <v>12</v>
      </c>
      <c r="ID8" s="10">
        <f t="shared" ref="ID8:ID24" si="71">_xlfn.RANK.EQ(FV8,FV$8:FV$39,0)</f>
        <v>15</v>
      </c>
      <c r="IE8" s="10">
        <f t="shared" ref="IE8:IG39" si="72">_xlfn.RANK.EQ(FW8,FW$8:FW$39,0)</f>
        <v>15</v>
      </c>
      <c r="IF8" s="10">
        <f t="shared" si="72"/>
        <v>13</v>
      </c>
      <c r="IG8" s="10">
        <f t="shared" si="72"/>
        <v>11</v>
      </c>
    </row>
    <row r="9" spans="1:241" x14ac:dyDescent="0.25">
      <c r="A9" s="10" t="s">
        <v>11</v>
      </c>
      <c r="B9" s="11">
        <v>911535</v>
      </c>
      <c r="C9" s="11">
        <v>884438</v>
      </c>
      <c r="D9" s="11">
        <v>912811</v>
      </c>
      <c r="E9" s="11">
        <v>875081</v>
      </c>
      <c r="F9" s="11">
        <v>866976</v>
      </c>
      <c r="G9" s="11">
        <v>914931</v>
      </c>
      <c r="H9" s="11">
        <v>911681</v>
      </c>
      <c r="I9" s="11">
        <v>958081</v>
      </c>
      <c r="J9" s="11">
        <v>886705</v>
      </c>
      <c r="K9" s="11">
        <v>867877</v>
      </c>
      <c r="L9" s="11">
        <v>867975</v>
      </c>
      <c r="M9" s="11">
        <v>904497</v>
      </c>
      <c r="N9" s="11">
        <v>863571</v>
      </c>
      <c r="O9" s="11">
        <v>863920</v>
      </c>
      <c r="P9" s="11">
        <v>880656</v>
      </c>
      <c r="Q9" s="11">
        <v>873119</v>
      </c>
      <c r="R9" s="11">
        <v>918492</v>
      </c>
      <c r="S9" s="11">
        <v>919195</v>
      </c>
      <c r="T9" s="11">
        <v>889127</v>
      </c>
      <c r="U9" s="11">
        <v>889398</v>
      </c>
      <c r="V9" s="11">
        <v>831301</v>
      </c>
      <c r="W9" s="11">
        <v>878227</v>
      </c>
      <c r="X9" s="11">
        <v>887585</v>
      </c>
      <c r="Y9" s="11">
        <v>889953</v>
      </c>
      <c r="Z9" s="11">
        <v>859083</v>
      </c>
      <c r="AA9" s="11">
        <v>822203</v>
      </c>
      <c r="AB9" s="11">
        <v>811193</v>
      </c>
      <c r="AC9" s="11">
        <v>845502</v>
      </c>
      <c r="AD9" s="11">
        <v>809610</v>
      </c>
      <c r="AE9" s="11">
        <v>846104</v>
      </c>
      <c r="AF9" s="11">
        <v>783536</v>
      </c>
      <c r="AG9" s="11">
        <v>867854</v>
      </c>
      <c r="AH9" s="11">
        <v>288193</v>
      </c>
      <c r="AI9" s="11">
        <v>272984</v>
      </c>
      <c r="AJ9" s="11">
        <v>282951</v>
      </c>
      <c r="AK9" s="11">
        <v>276630</v>
      </c>
      <c r="AL9" s="11">
        <v>244146</v>
      </c>
      <c r="AM9" s="11">
        <v>223323</v>
      </c>
      <c r="AN9" s="11">
        <v>226194</v>
      </c>
      <c r="AO9" s="12">
        <v>205413</v>
      </c>
      <c r="AP9" s="12">
        <v>240065</v>
      </c>
      <c r="AQ9" s="12">
        <v>282724</v>
      </c>
      <c r="AR9" s="12">
        <v>260169</v>
      </c>
      <c r="AS9" s="12">
        <v>183907</v>
      </c>
      <c r="AT9" s="12">
        <v>191471</v>
      </c>
      <c r="AU9" s="12">
        <v>192205</v>
      </c>
      <c r="AV9" s="12">
        <v>171599</v>
      </c>
      <c r="AW9" s="12">
        <v>127439</v>
      </c>
      <c r="AX9" s="12">
        <v>150868</v>
      </c>
      <c r="AY9" s="12">
        <v>166597</v>
      </c>
      <c r="AZ9" s="12">
        <v>155578</v>
      </c>
      <c r="BA9" s="12">
        <v>101543</v>
      </c>
      <c r="BB9" s="12">
        <v>103156</v>
      </c>
      <c r="BC9" s="12">
        <v>120418</v>
      </c>
      <c r="BD9" s="12">
        <v>95846</v>
      </c>
      <c r="BE9" s="12">
        <v>78930</v>
      </c>
      <c r="BF9" s="12">
        <v>84827</v>
      </c>
      <c r="BG9" s="12">
        <v>66617</v>
      </c>
      <c r="BH9" s="12">
        <v>94624</v>
      </c>
      <c r="BI9" s="12">
        <v>98568</v>
      </c>
      <c r="BJ9" s="12">
        <v>1324422</v>
      </c>
      <c r="BK9" s="12">
        <v>1355057</v>
      </c>
      <c r="BL9" s="12">
        <v>1352203</v>
      </c>
      <c r="BM9" s="12">
        <v>1400448</v>
      </c>
      <c r="BN9" s="12">
        <v>1362804</v>
      </c>
      <c r="BO9" s="12">
        <v>1432116</v>
      </c>
      <c r="BP9" s="12">
        <v>1416641</v>
      </c>
      <c r="BQ9" s="12">
        <v>1423775</v>
      </c>
      <c r="BR9" s="12">
        <v>1417501</v>
      </c>
      <c r="BS9" s="12">
        <v>1487721</v>
      </c>
      <c r="BT9" s="12">
        <v>1450425</v>
      </c>
      <c r="BU9" s="12">
        <v>1476019</v>
      </c>
      <c r="BV9" s="12">
        <v>1448046</v>
      </c>
      <c r="BW9" s="12">
        <v>1481412</v>
      </c>
      <c r="BX9" s="12">
        <v>1462741</v>
      </c>
      <c r="BY9" s="12">
        <v>1497058</v>
      </c>
      <c r="BZ9" s="12">
        <v>1498466</v>
      </c>
      <c r="CA9" s="12">
        <v>1500755</v>
      </c>
      <c r="CB9" s="12">
        <v>1512135</v>
      </c>
      <c r="CC9" s="12">
        <v>1537687</v>
      </c>
      <c r="CD9" s="12">
        <v>1531707</v>
      </c>
      <c r="CE9" s="12">
        <v>1556273</v>
      </c>
      <c r="CF9" s="12">
        <v>1589224</v>
      </c>
      <c r="CG9" s="12">
        <v>1599252</v>
      </c>
      <c r="CH9" s="12">
        <v>1569888</v>
      </c>
      <c r="CI9" s="12">
        <v>1636098</v>
      </c>
      <c r="CJ9" s="12">
        <v>1629627</v>
      </c>
      <c r="CK9" s="12">
        <v>1631566</v>
      </c>
      <c r="CL9" s="12">
        <v>1648647</v>
      </c>
      <c r="CM9" s="12">
        <v>1679223</v>
      </c>
      <c r="CN9" s="12">
        <v>1779789</v>
      </c>
      <c r="CO9" s="12">
        <v>1794675</v>
      </c>
      <c r="CP9" s="12">
        <v>1684852</v>
      </c>
      <c r="CQ9" s="12">
        <v>1714761</v>
      </c>
      <c r="CR9" s="12">
        <v>1722093</v>
      </c>
      <c r="CS9" s="12">
        <v>1727418</v>
      </c>
      <c r="CT9" s="12">
        <v>1687966</v>
      </c>
      <c r="CU9" s="12">
        <v>1609072</v>
      </c>
      <c r="CV9" s="12">
        <v>1655503</v>
      </c>
      <c r="CW9" s="12">
        <v>1687734</v>
      </c>
      <c r="CX9" s="12">
        <v>1764487</v>
      </c>
      <c r="CY9" s="12">
        <v>1761401</v>
      </c>
      <c r="CZ9" s="11">
        <v>1790104</v>
      </c>
      <c r="DA9" s="11">
        <v>1770243</v>
      </c>
      <c r="DB9" s="11">
        <v>1806443</v>
      </c>
      <c r="DC9" s="11">
        <v>1782611</v>
      </c>
      <c r="DD9" s="11">
        <v>1798153</v>
      </c>
      <c r="DE9" s="11">
        <v>1792493</v>
      </c>
      <c r="DF9" s="11">
        <v>1803781</v>
      </c>
      <c r="DG9" s="11">
        <v>1811984</v>
      </c>
      <c r="DH9" s="11">
        <v>1815261</v>
      </c>
      <c r="DI9" s="12">
        <v>1779789</v>
      </c>
      <c r="DJ9" s="12">
        <v>1794675</v>
      </c>
      <c r="DK9" s="12">
        <v>1772563</v>
      </c>
      <c r="DL9" s="12">
        <v>1771133</v>
      </c>
      <c r="DM9" s="12">
        <v>1761894</v>
      </c>
      <c r="DN9" s="12">
        <v>1749184</v>
      </c>
      <c r="DO9" s="12">
        <v>1745730</v>
      </c>
      <c r="DP9" s="12">
        <v>1749729</v>
      </c>
      <c r="DQ9" s="12">
        <v>1771951</v>
      </c>
      <c r="DR9" s="13">
        <f>B9/BJ9</f>
        <v>0.68825117673974001</v>
      </c>
      <c r="DS9" s="13">
        <f>C9/BK9</f>
        <v>0.65269431470410466</v>
      </c>
      <c r="DT9" s="13">
        <f>D9/BL9</f>
        <v>0.67505470702254022</v>
      </c>
      <c r="DU9" s="13">
        <f>E9/BM9</f>
        <v>0.62485790261402063</v>
      </c>
      <c r="DV9" s="13">
        <f>F9/BN9</f>
        <v>0.63617071860663754</v>
      </c>
      <c r="DW9" s="13">
        <f>G9/BO9</f>
        <v>0.63886654433020784</v>
      </c>
      <c r="DX9" s="13">
        <f>H9/BP9</f>
        <v>0.64355118904507214</v>
      </c>
      <c r="DY9" s="13">
        <f>I9/BQ9</f>
        <v>0.67291601552211555</v>
      </c>
      <c r="DZ9" s="13">
        <f>J9/BR9</f>
        <v>0.62554100490934395</v>
      </c>
      <c r="EA9" s="13">
        <f>K9/BS9</f>
        <v>0.58336005205277064</v>
      </c>
      <c r="EB9" s="13">
        <f>L9/BT9</f>
        <v>0.59842804695175555</v>
      </c>
      <c r="EC9" s="13">
        <f>M9/BU9</f>
        <v>0.61279495724648536</v>
      </c>
      <c r="ED9" s="13">
        <f>N9/BV9</f>
        <v>0.59636986670312964</v>
      </c>
      <c r="EE9" s="13">
        <f>O9/BW9</f>
        <v>0.58317335083015398</v>
      </c>
      <c r="EF9" s="13">
        <f>P9/BX9</f>
        <v>0.60205873767126239</v>
      </c>
      <c r="EG9" s="13">
        <f>Q9/BY9</f>
        <v>0.58322322849214925</v>
      </c>
      <c r="EH9" s="13">
        <f>R9/BZ9</f>
        <v>0.61295484849172421</v>
      </c>
      <c r="EI9" s="13">
        <f>S9/CA9</f>
        <v>0.61248838084830637</v>
      </c>
      <c r="EJ9" s="13">
        <f>T9/CB9</f>
        <v>0.58799445816676421</v>
      </c>
      <c r="EK9" s="13">
        <f>U9/CC9</f>
        <v>0.57839989542735293</v>
      </c>
      <c r="EL9" s="13">
        <f>V9/CD9</f>
        <v>0.54272847222086207</v>
      </c>
      <c r="EM9" s="13">
        <f>W9/CE9</f>
        <v>0.56431423021539284</v>
      </c>
      <c r="EN9" s="13">
        <f>X9/CF9</f>
        <v>0.55850213689196737</v>
      </c>
      <c r="EO9" s="13">
        <f>Y9/CG9</f>
        <v>0.55648077976453991</v>
      </c>
      <c r="EP9" s="13">
        <f>Z9/CH9</f>
        <v>0.54722566195805056</v>
      </c>
      <c r="EQ9" s="13">
        <f>AA9/CI9</f>
        <v>0.5025389677146479</v>
      </c>
      <c r="ER9" s="13">
        <f>AB9/CJ9</f>
        <v>0.49777832596048055</v>
      </c>
      <c r="ES9" s="13">
        <f>AC9/CK9</f>
        <v>0.51821501551270377</v>
      </c>
      <c r="ET9" s="13">
        <f>AD9/CL9</f>
        <v>0.49107540910819597</v>
      </c>
      <c r="EU9" s="13">
        <f>AE9/CM9</f>
        <v>0.503866371530166</v>
      </c>
      <c r="EV9" s="13">
        <f>AF9/CN9</f>
        <v>0.44024094991035456</v>
      </c>
      <c r="EW9" s="13">
        <f>AG9/CO9</f>
        <v>0.48357167732319223</v>
      </c>
      <c r="EX9" s="13">
        <f>AH9/CP9</f>
        <v>0.17104944529252422</v>
      </c>
      <c r="EY9" s="13">
        <f>AI9/CQ9</f>
        <v>0.15919652942888252</v>
      </c>
      <c r="EZ9" s="13">
        <f>AJ9/CR9</f>
        <v>0.16430645731676513</v>
      </c>
      <c r="FA9" s="13">
        <f>AK9/CS9</f>
        <v>0.16014074184708044</v>
      </c>
      <c r="FB9" s="13">
        <f>AL9/CT9</f>
        <v>0.14463916927236686</v>
      </c>
      <c r="FC9" s="13">
        <f>AM9/CU9</f>
        <v>0.13878993606252549</v>
      </c>
      <c r="FD9" s="13">
        <f>AN9/CV9</f>
        <v>0.13663158568725034</v>
      </c>
      <c r="FE9" s="13">
        <f>AO9/CW9</f>
        <v>0.12170934519302212</v>
      </c>
      <c r="FF9" s="13">
        <f t="shared" si="0"/>
        <v>0.13605370852831447</v>
      </c>
      <c r="FG9" s="13">
        <f t="shared" si="1"/>
        <v>0.16051086606627338</v>
      </c>
      <c r="FH9" s="13">
        <f t="shared" si="2"/>
        <v>0.1453373658737146</v>
      </c>
      <c r="FI9" s="13">
        <f t="shared" si="3"/>
        <v>0.10388799729754615</v>
      </c>
      <c r="FJ9" s="13">
        <f t="shared" si="4"/>
        <v>0.10599338036129564</v>
      </c>
      <c r="FK9" s="13">
        <f t="shared" si="5"/>
        <v>0.10782217769328249</v>
      </c>
      <c r="FL9" s="13">
        <f t="shared" si="6"/>
        <v>9.5430700279675873E-2</v>
      </c>
      <c r="FM9" s="13">
        <f t="shared" si="7"/>
        <v>7.1095954070671402E-2</v>
      </c>
      <c r="FN9" s="13">
        <f t="shared" si="8"/>
        <v>8.363986537168315E-2</v>
      </c>
      <c r="FO9" s="13">
        <f t="shared" si="9"/>
        <v>9.1941761075152978E-2</v>
      </c>
      <c r="FP9" s="13">
        <f t="shared" si="10"/>
        <v>8.5705581731773006E-2</v>
      </c>
      <c r="FQ9" s="13">
        <f t="shared" si="11"/>
        <v>5.7053392284141545E-2</v>
      </c>
      <c r="FR9" s="13">
        <f t="shared" si="12"/>
        <v>5.7478930725618847E-2</v>
      </c>
      <c r="FS9" s="13">
        <f t="shared" si="13"/>
        <v>6.7934397818300393E-2</v>
      </c>
      <c r="FT9" s="13">
        <f t="shared" si="14"/>
        <v>5.4115642360003456E-2</v>
      </c>
      <c r="FU9" s="13">
        <f t="shared" si="15"/>
        <v>4.4798381741466851E-2</v>
      </c>
      <c r="FV9" s="13">
        <f t="shared" si="16"/>
        <v>4.8495184040100982E-2</v>
      </c>
      <c r="FW9" s="13">
        <f>BG9/DO9</f>
        <v>3.8159967463468003E-2</v>
      </c>
      <c r="FX9" s="13">
        <f>BH9/DP9</f>
        <v>5.4079231698165829E-2</v>
      </c>
      <c r="FY9" s="13">
        <f>BI9/DQ9</f>
        <v>5.5626820380473278E-2</v>
      </c>
      <c r="FZ9" s="10">
        <f t="shared" si="17"/>
        <v>3</v>
      </c>
      <c r="GA9" s="10">
        <f t="shared" si="18"/>
        <v>4</v>
      </c>
      <c r="GB9" s="10">
        <f t="shared" si="19"/>
        <v>3</v>
      </c>
      <c r="GC9" s="10">
        <f t="shared" si="20"/>
        <v>4</v>
      </c>
      <c r="GD9" s="10">
        <f t="shared" si="21"/>
        <v>4</v>
      </c>
      <c r="GE9" s="10">
        <f t="shared" si="22"/>
        <v>4</v>
      </c>
      <c r="GF9" s="10">
        <f t="shared" si="23"/>
        <v>4</v>
      </c>
      <c r="GG9" s="10">
        <f t="shared" si="24"/>
        <v>3</v>
      </c>
      <c r="GH9" s="10">
        <f t="shared" si="25"/>
        <v>4</v>
      </c>
      <c r="GI9" s="10">
        <f t="shared" si="26"/>
        <v>5</v>
      </c>
      <c r="GJ9" s="10">
        <f t="shared" si="27"/>
        <v>5</v>
      </c>
      <c r="GK9" s="10">
        <f t="shared" si="28"/>
        <v>4</v>
      </c>
      <c r="GL9" s="10">
        <f t="shared" si="29"/>
        <v>4</v>
      </c>
      <c r="GM9" s="10">
        <f t="shared" si="30"/>
        <v>5</v>
      </c>
      <c r="GN9" s="10">
        <f t="shared" si="31"/>
        <v>4</v>
      </c>
      <c r="GO9" s="10">
        <f t="shared" si="32"/>
        <v>4</v>
      </c>
      <c r="GP9" s="10">
        <f t="shared" si="33"/>
        <v>4</v>
      </c>
      <c r="GQ9" s="10">
        <f t="shared" si="34"/>
        <v>4</v>
      </c>
      <c r="GR9" s="10">
        <f t="shared" si="35"/>
        <v>4</v>
      </c>
      <c r="GS9" s="10">
        <f t="shared" si="36"/>
        <v>4</v>
      </c>
      <c r="GT9" s="10">
        <f t="shared" si="37"/>
        <v>5</v>
      </c>
      <c r="GU9" s="10">
        <f t="shared" si="38"/>
        <v>4</v>
      </c>
      <c r="GV9" s="10">
        <f t="shared" si="39"/>
        <v>4</v>
      </c>
      <c r="GW9" s="10">
        <f t="shared" si="40"/>
        <v>4</v>
      </c>
      <c r="GX9" s="10">
        <f t="shared" si="41"/>
        <v>4</v>
      </c>
      <c r="GY9" s="10">
        <f t="shared" si="42"/>
        <v>6</v>
      </c>
      <c r="GZ9" s="10">
        <f t="shared" si="43"/>
        <v>6</v>
      </c>
      <c r="HA9" s="10">
        <f t="shared" si="44"/>
        <v>6</v>
      </c>
      <c r="HB9" s="10">
        <f t="shared" si="45"/>
        <v>5</v>
      </c>
      <c r="HC9" s="10">
        <f t="shared" si="46"/>
        <v>4</v>
      </c>
      <c r="HD9" s="10">
        <f t="shared" si="47"/>
        <v>6</v>
      </c>
      <c r="HE9" s="10">
        <f t="shared" si="48"/>
        <v>4</v>
      </c>
      <c r="HF9" s="10">
        <f t="shared" si="49"/>
        <v>27</v>
      </c>
      <c r="HG9" s="10">
        <f t="shared" si="50"/>
        <v>27</v>
      </c>
      <c r="HH9" s="10">
        <f t="shared" si="51"/>
        <v>27</v>
      </c>
      <c r="HI9" s="10">
        <f t="shared" si="52"/>
        <v>29</v>
      </c>
      <c r="HJ9" s="10">
        <f t="shared" si="53"/>
        <v>27</v>
      </c>
      <c r="HK9" s="10">
        <f t="shared" si="54"/>
        <v>28</v>
      </c>
      <c r="HL9" s="10">
        <f t="shared" si="55"/>
        <v>28</v>
      </c>
      <c r="HM9" s="10">
        <f t="shared" si="56"/>
        <v>27</v>
      </c>
      <c r="HN9" s="10">
        <f t="shared" si="57"/>
        <v>25</v>
      </c>
      <c r="HO9" s="10">
        <f t="shared" si="58"/>
        <v>21</v>
      </c>
      <c r="HP9" s="10">
        <f t="shared" si="59"/>
        <v>23</v>
      </c>
      <c r="HQ9" s="10">
        <f t="shared" si="60"/>
        <v>25</v>
      </c>
      <c r="HR9" s="10">
        <f t="shared" si="61"/>
        <v>23</v>
      </c>
      <c r="HS9" s="10">
        <f t="shared" si="62"/>
        <v>24</v>
      </c>
      <c r="HT9" s="10">
        <f t="shared" si="63"/>
        <v>27</v>
      </c>
      <c r="HU9" s="10">
        <f t="shared" si="64"/>
        <v>26</v>
      </c>
      <c r="HV9" s="10">
        <f t="shared" si="65"/>
        <v>24</v>
      </c>
      <c r="HW9" s="10">
        <f t="shared" si="65"/>
        <v>23</v>
      </c>
      <c r="HX9" s="10">
        <f t="shared" si="65"/>
        <v>26</v>
      </c>
      <c r="HY9" s="10">
        <f t="shared" si="66"/>
        <v>25</v>
      </c>
      <c r="HZ9" s="10">
        <f t="shared" si="67"/>
        <v>27</v>
      </c>
      <c r="IA9" s="10">
        <f t="shared" si="68"/>
        <v>25</v>
      </c>
      <c r="IB9" s="10">
        <f t="shared" si="69"/>
        <v>30</v>
      </c>
      <c r="IC9" s="10">
        <f t="shared" si="70"/>
        <v>27</v>
      </c>
      <c r="ID9" s="10">
        <f t="shared" si="71"/>
        <v>26</v>
      </c>
      <c r="IE9" s="10">
        <f t="shared" si="72"/>
        <v>30</v>
      </c>
      <c r="IF9" s="10">
        <f t="shared" si="72"/>
        <v>27</v>
      </c>
      <c r="IG9" s="10">
        <f t="shared" si="72"/>
        <v>22</v>
      </c>
    </row>
    <row r="10" spans="1:241" x14ac:dyDescent="0.25">
      <c r="A10" s="10" t="s">
        <v>12</v>
      </c>
      <c r="B10" s="11">
        <v>189671</v>
      </c>
      <c r="C10" s="11">
        <v>198771</v>
      </c>
      <c r="D10" s="11">
        <v>189301</v>
      </c>
      <c r="E10" s="11">
        <v>208247</v>
      </c>
      <c r="F10" s="11">
        <v>204023</v>
      </c>
      <c r="G10" s="11">
        <v>207883</v>
      </c>
      <c r="H10" s="11">
        <v>210615</v>
      </c>
      <c r="I10" s="11">
        <v>209850</v>
      </c>
      <c r="J10" s="11">
        <v>206389</v>
      </c>
      <c r="K10" s="11">
        <v>211615</v>
      </c>
      <c r="L10" s="11">
        <v>208718</v>
      </c>
      <c r="M10" s="11">
        <v>219609</v>
      </c>
      <c r="N10" s="11">
        <v>208478</v>
      </c>
      <c r="O10" s="11">
        <v>205591</v>
      </c>
      <c r="P10" s="11">
        <v>223673</v>
      </c>
      <c r="Q10" s="11">
        <v>206852</v>
      </c>
      <c r="R10" s="11">
        <v>223822</v>
      </c>
      <c r="S10" s="11">
        <v>232163</v>
      </c>
      <c r="T10" s="11">
        <v>228738</v>
      </c>
      <c r="U10" s="11">
        <v>236499</v>
      </c>
      <c r="V10" s="11">
        <v>225187</v>
      </c>
      <c r="W10" s="11">
        <v>228077</v>
      </c>
      <c r="X10" s="11">
        <v>225910</v>
      </c>
      <c r="Y10" s="11">
        <v>241562</v>
      </c>
      <c r="Z10" s="11">
        <v>234311</v>
      </c>
      <c r="AA10" s="11">
        <v>238032</v>
      </c>
      <c r="AB10" s="11">
        <v>236400</v>
      </c>
      <c r="AC10" s="11">
        <v>243315</v>
      </c>
      <c r="AD10" s="11">
        <v>220829</v>
      </c>
      <c r="AE10" s="11">
        <v>235390</v>
      </c>
      <c r="AF10" s="11">
        <v>237004</v>
      </c>
      <c r="AG10" s="11">
        <v>240778</v>
      </c>
      <c r="AH10" s="11">
        <v>207050</v>
      </c>
      <c r="AI10" s="11">
        <v>215482</v>
      </c>
      <c r="AJ10" s="11">
        <v>217127</v>
      </c>
      <c r="AK10" s="11">
        <v>219320</v>
      </c>
      <c r="AL10" s="11">
        <v>190988</v>
      </c>
      <c r="AM10" s="11">
        <v>144032</v>
      </c>
      <c r="AN10" s="11">
        <v>182768</v>
      </c>
      <c r="AO10" s="12">
        <v>143313</v>
      </c>
      <c r="AP10" s="12">
        <v>169680</v>
      </c>
      <c r="AQ10" s="12">
        <v>199873</v>
      </c>
      <c r="AR10" s="12">
        <v>225360</v>
      </c>
      <c r="AS10" s="12">
        <v>150245</v>
      </c>
      <c r="AT10" s="12">
        <v>170302</v>
      </c>
      <c r="AU10" s="12">
        <v>179914</v>
      </c>
      <c r="AV10" s="12">
        <v>181333</v>
      </c>
      <c r="AW10" s="12">
        <v>155759</v>
      </c>
      <c r="AX10" s="12">
        <v>164755</v>
      </c>
      <c r="AY10" s="12">
        <v>175282</v>
      </c>
      <c r="AZ10" s="12">
        <v>178034</v>
      </c>
      <c r="BA10" s="12">
        <v>135881</v>
      </c>
      <c r="BB10" s="12">
        <v>140750</v>
      </c>
      <c r="BC10" s="12">
        <v>153480</v>
      </c>
      <c r="BD10" s="12">
        <v>148870</v>
      </c>
      <c r="BE10" s="12">
        <v>125325</v>
      </c>
      <c r="BF10" s="12">
        <v>124066</v>
      </c>
      <c r="BG10" s="12">
        <v>121382</v>
      </c>
      <c r="BH10" s="12">
        <v>130187</v>
      </c>
      <c r="BI10" s="12">
        <v>118598</v>
      </c>
      <c r="BJ10" s="12">
        <v>292326</v>
      </c>
      <c r="BK10" s="12">
        <v>297950</v>
      </c>
      <c r="BL10" s="12">
        <v>302983</v>
      </c>
      <c r="BM10" s="12">
        <v>323554</v>
      </c>
      <c r="BN10" s="12">
        <v>317630</v>
      </c>
      <c r="BO10" s="12">
        <v>319144</v>
      </c>
      <c r="BP10" s="12">
        <v>324292</v>
      </c>
      <c r="BQ10" s="12">
        <v>324608</v>
      </c>
      <c r="BR10" s="12">
        <v>324995</v>
      </c>
      <c r="BS10" s="12">
        <v>335088</v>
      </c>
      <c r="BT10" s="12">
        <v>332065</v>
      </c>
      <c r="BU10" s="12">
        <v>337459</v>
      </c>
      <c r="BV10" s="12">
        <v>342311</v>
      </c>
      <c r="BW10" s="12">
        <v>342325</v>
      </c>
      <c r="BX10" s="12">
        <v>340698</v>
      </c>
      <c r="BY10" s="12">
        <v>346127</v>
      </c>
      <c r="BZ10" s="12">
        <v>352417</v>
      </c>
      <c r="CA10" s="12">
        <v>357555</v>
      </c>
      <c r="CB10" s="12">
        <v>359571</v>
      </c>
      <c r="CC10" s="12">
        <v>360104</v>
      </c>
      <c r="CD10" s="12">
        <v>358808</v>
      </c>
      <c r="CE10" s="12">
        <v>361645</v>
      </c>
      <c r="CF10" s="12">
        <v>361787</v>
      </c>
      <c r="CG10" s="12">
        <v>377987</v>
      </c>
      <c r="CH10" s="12">
        <v>377548</v>
      </c>
      <c r="CI10" s="12">
        <v>379599</v>
      </c>
      <c r="CJ10" s="12">
        <v>378625</v>
      </c>
      <c r="CK10" s="12">
        <v>385839</v>
      </c>
      <c r="CL10" s="12">
        <v>390334</v>
      </c>
      <c r="CM10" s="12">
        <v>401608</v>
      </c>
      <c r="CN10" s="12">
        <v>450552</v>
      </c>
      <c r="CO10" s="12">
        <v>455998</v>
      </c>
      <c r="CP10" s="12">
        <v>415868</v>
      </c>
      <c r="CQ10" s="12">
        <v>419935</v>
      </c>
      <c r="CR10" s="12">
        <v>437558</v>
      </c>
      <c r="CS10" s="12">
        <v>435675</v>
      </c>
      <c r="CT10" s="12">
        <v>434348</v>
      </c>
      <c r="CU10" s="12">
        <v>371281</v>
      </c>
      <c r="CV10" s="12">
        <v>402541</v>
      </c>
      <c r="CW10" s="12">
        <v>383353</v>
      </c>
      <c r="CX10" s="12">
        <v>407899</v>
      </c>
      <c r="CY10" s="12">
        <v>406332</v>
      </c>
      <c r="CZ10" s="11">
        <v>417634</v>
      </c>
      <c r="DA10" s="11">
        <v>420766</v>
      </c>
      <c r="DB10" s="11">
        <v>430075</v>
      </c>
      <c r="DC10" s="11">
        <v>427829</v>
      </c>
      <c r="DD10" s="11">
        <v>431360</v>
      </c>
      <c r="DE10" s="11">
        <v>434900</v>
      </c>
      <c r="DF10" s="11">
        <v>456252</v>
      </c>
      <c r="DG10" s="11">
        <v>460314</v>
      </c>
      <c r="DH10" s="11">
        <v>459505</v>
      </c>
      <c r="DI10" s="12">
        <v>450552</v>
      </c>
      <c r="DJ10" s="12">
        <v>455998</v>
      </c>
      <c r="DK10" s="12">
        <v>468780</v>
      </c>
      <c r="DL10" s="12">
        <v>455578</v>
      </c>
      <c r="DM10" s="12">
        <v>450178</v>
      </c>
      <c r="DN10" s="12">
        <v>446160</v>
      </c>
      <c r="DO10" s="12">
        <v>458459</v>
      </c>
      <c r="DP10" s="12">
        <v>473673</v>
      </c>
      <c r="DQ10" s="12">
        <v>483495</v>
      </c>
      <c r="DR10" s="13">
        <f>B10/BJ10</f>
        <v>0.64883383619657509</v>
      </c>
      <c r="DS10" s="13">
        <f>C10/BK10</f>
        <v>0.66712871287128717</v>
      </c>
      <c r="DT10" s="13">
        <f>D10/BL10</f>
        <v>0.6247908298485394</v>
      </c>
      <c r="DU10" s="13">
        <f>E10/BM10</f>
        <v>0.64362363005866097</v>
      </c>
      <c r="DV10" s="13">
        <f>F10/BN10</f>
        <v>0.64232912508264328</v>
      </c>
      <c r="DW10" s="13">
        <f>G10/BO10</f>
        <v>0.65137680796129649</v>
      </c>
      <c r="DX10" s="13">
        <f>H10/BP10</f>
        <v>0.64946097961096794</v>
      </c>
      <c r="DY10" s="13">
        <f>I10/BQ10</f>
        <v>0.646472052444795</v>
      </c>
      <c r="DZ10" s="13">
        <f>J10/BR10</f>
        <v>0.63505284696687636</v>
      </c>
      <c r="EA10" s="13">
        <f>K10/BS10</f>
        <v>0.63152067516592658</v>
      </c>
      <c r="EB10" s="13">
        <f>L10/BT10</f>
        <v>0.62854561606914305</v>
      </c>
      <c r="EC10" s="13">
        <f>M10/BU10</f>
        <v>0.6507723901273933</v>
      </c>
      <c r="ED10" s="13">
        <f>N10/BV10</f>
        <v>0.60903096891423292</v>
      </c>
      <c r="EE10" s="13">
        <f>O10/BW10</f>
        <v>0.60057255532023657</v>
      </c>
      <c r="EF10" s="13">
        <f>P10/BX10</f>
        <v>0.65651398012315898</v>
      </c>
      <c r="EG10" s="13">
        <f>Q10/BY10</f>
        <v>0.59761879310195387</v>
      </c>
      <c r="EH10" s="13">
        <f>R10/BZ10</f>
        <v>0.63510557095713316</v>
      </c>
      <c r="EI10" s="13">
        <f>S10/CA10</f>
        <v>0.64930709960705346</v>
      </c>
      <c r="EJ10" s="13">
        <f>T10/CB10</f>
        <v>0.63614140183718937</v>
      </c>
      <c r="EK10" s="13">
        <f>U10/CC10</f>
        <v>0.6567519383289272</v>
      </c>
      <c r="EL10" s="13">
        <f>V10/CD10</f>
        <v>0.62759748946511784</v>
      </c>
      <c r="EM10" s="13">
        <f>W10/CE10</f>
        <v>0.63066543156963317</v>
      </c>
      <c r="EN10" s="13">
        <f>X10/CF10</f>
        <v>0.6244281856451448</v>
      </c>
      <c r="EO10" s="13">
        <f>Y10/CG10</f>
        <v>0.6390748888189276</v>
      </c>
      <c r="EP10" s="13">
        <f>Z10/CH10</f>
        <v>0.62061247841334077</v>
      </c>
      <c r="EQ10" s="13">
        <f>AA10/CI10</f>
        <v>0.62706171512569842</v>
      </c>
      <c r="ER10" s="13">
        <f>AB10/CJ10</f>
        <v>0.62436447672499173</v>
      </c>
      <c r="ES10" s="13">
        <f>AC10/CK10</f>
        <v>0.63061276853817261</v>
      </c>
      <c r="ET10" s="13">
        <f>AD10/CL10</f>
        <v>0.56574369642408806</v>
      </c>
      <c r="EU10" s="13">
        <f>AE10/CM10</f>
        <v>0.58611880241429448</v>
      </c>
      <c r="EV10" s="13">
        <f>AF10/CN10</f>
        <v>0.52603029173103211</v>
      </c>
      <c r="EW10" s="13">
        <f>AG10/CO10</f>
        <v>0.52802424572037598</v>
      </c>
      <c r="EX10" s="13">
        <f>AH10/CP10</f>
        <v>0.49787432550713207</v>
      </c>
      <c r="EY10" s="13">
        <f>AI10/CQ10</f>
        <v>0.51313179420624622</v>
      </c>
      <c r="EZ10" s="13">
        <f>AJ10/CR10</f>
        <v>0.4962245005233592</v>
      </c>
      <c r="FA10" s="13">
        <f>AK10/CS10</f>
        <v>0.50340276582314802</v>
      </c>
      <c r="FB10" s="13">
        <f>AL10/CT10</f>
        <v>0.43971193605127684</v>
      </c>
      <c r="FC10" s="13">
        <f>AM10/CU10</f>
        <v>0.38793259014062126</v>
      </c>
      <c r="FD10" s="13">
        <f>AN10/CV10</f>
        <v>0.45403573797451691</v>
      </c>
      <c r="FE10" s="13">
        <f>AO10/CW10</f>
        <v>0.37384082034052168</v>
      </c>
      <c r="FF10" s="13">
        <f t="shared" si="0"/>
        <v>0.41598532970171537</v>
      </c>
      <c r="FG10" s="13">
        <f t="shared" si="1"/>
        <v>0.49189578964984298</v>
      </c>
      <c r="FH10" s="13">
        <f t="shared" si="2"/>
        <v>0.53961123854858561</v>
      </c>
      <c r="FI10" s="13">
        <f t="shared" si="3"/>
        <v>0.35707495377478216</v>
      </c>
      <c r="FJ10" s="13">
        <f t="shared" si="4"/>
        <v>0.39598209614602103</v>
      </c>
      <c r="FK10" s="13">
        <f t="shared" si="5"/>
        <v>0.4205278277068642</v>
      </c>
      <c r="FL10" s="13">
        <f t="shared" si="6"/>
        <v>0.42037509272997031</v>
      </c>
      <c r="FM10" s="13">
        <f t="shared" si="7"/>
        <v>0.35814899977006209</v>
      </c>
      <c r="FN10" s="13">
        <f t="shared" si="8"/>
        <v>0.36110526638787338</v>
      </c>
      <c r="FO10" s="13">
        <f t="shared" si="9"/>
        <v>0.38078789695729437</v>
      </c>
      <c r="FP10" s="13">
        <f t="shared" si="10"/>
        <v>0.3874473618350181</v>
      </c>
      <c r="FQ10" s="13">
        <f t="shared" si="11"/>
        <v>0.30158783003959588</v>
      </c>
      <c r="FR10" s="13">
        <f t="shared" si="12"/>
        <v>0.30866363448962497</v>
      </c>
      <c r="FS10" s="13">
        <f t="shared" si="13"/>
        <v>0.3274030462050429</v>
      </c>
      <c r="FT10" s="13">
        <f t="shared" si="14"/>
        <v>0.32677170539402695</v>
      </c>
      <c r="FU10" s="13">
        <f t="shared" si="15"/>
        <v>0.27838988133582715</v>
      </c>
      <c r="FV10" s="13">
        <f t="shared" si="16"/>
        <v>0.27807512999820694</v>
      </c>
      <c r="FW10" s="13">
        <f>BG10/DO10</f>
        <v>0.26476086193094694</v>
      </c>
      <c r="FX10" s="13">
        <f>BH10/DP10</f>
        <v>0.2748457269044256</v>
      </c>
      <c r="FY10" s="13">
        <f>BI10/DQ10</f>
        <v>0.24529312609230705</v>
      </c>
      <c r="FZ10" s="10">
        <f t="shared" si="17"/>
        <v>4</v>
      </c>
      <c r="GA10" s="10">
        <f t="shared" si="18"/>
        <v>3</v>
      </c>
      <c r="GB10" s="10">
        <f t="shared" si="19"/>
        <v>4</v>
      </c>
      <c r="GC10" s="10">
        <f t="shared" si="20"/>
        <v>3</v>
      </c>
      <c r="GD10" s="10">
        <f t="shared" si="21"/>
        <v>3</v>
      </c>
      <c r="GE10" s="10">
        <f t="shared" si="22"/>
        <v>3</v>
      </c>
      <c r="GF10" s="10">
        <f t="shared" si="23"/>
        <v>3</v>
      </c>
      <c r="GG10" s="10">
        <f t="shared" si="24"/>
        <v>4</v>
      </c>
      <c r="GH10" s="10">
        <f t="shared" si="25"/>
        <v>3</v>
      </c>
      <c r="GI10" s="10">
        <f t="shared" si="26"/>
        <v>3</v>
      </c>
      <c r="GJ10" s="10">
        <f t="shared" si="27"/>
        <v>3</v>
      </c>
      <c r="GK10" s="10">
        <f t="shared" si="28"/>
        <v>3</v>
      </c>
      <c r="GL10" s="10">
        <f t="shared" si="29"/>
        <v>3</v>
      </c>
      <c r="GM10" s="10">
        <f t="shared" si="30"/>
        <v>3</v>
      </c>
      <c r="GN10" s="10">
        <f t="shared" si="31"/>
        <v>3</v>
      </c>
      <c r="GO10" s="10">
        <f t="shared" si="32"/>
        <v>3</v>
      </c>
      <c r="GP10" s="10">
        <f t="shared" si="33"/>
        <v>3</v>
      </c>
      <c r="GQ10" s="10">
        <f t="shared" si="34"/>
        <v>3</v>
      </c>
      <c r="GR10" s="10">
        <f t="shared" si="35"/>
        <v>3</v>
      </c>
      <c r="GS10" s="10">
        <f t="shared" si="36"/>
        <v>3</v>
      </c>
      <c r="GT10" s="10">
        <f t="shared" si="37"/>
        <v>3</v>
      </c>
      <c r="GU10" s="10">
        <f t="shared" si="38"/>
        <v>3</v>
      </c>
      <c r="GV10" s="10">
        <f t="shared" si="39"/>
        <v>3</v>
      </c>
      <c r="GW10" s="10">
        <f t="shared" si="40"/>
        <v>3</v>
      </c>
      <c r="GX10" s="10">
        <f t="shared" si="41"/>
        <v>3</v>
      </c>
      <c r="GY10" s="10">
        <f t="shared" si="42"/>
        <v>3</v>
      </c>
      <c r="GZ10" s="10">
        <f t="shared" si="43"/>
        <v>3</v>
      </c>
      <c r="HA10" s="10">
        <f t="shared" si="44"/>
        <v>3</v>
      </c>
      <c r="HB10" s="10">
        <f t="shared" si="45"/>
        <v>3</v>
      </c>
      <c r="HC10" s="10">
        <f t="shared" si="46"/>
        <v>3</v>
      </c>
      <c r="HD10" s="10">
        <f t="shared" si="47"/>
        <v>3</v>
      </c>
      <c r="HE10" s="10">
        <f t="shared" si="48"/>
        <v>3</v>
      </c>
      <c r="HF10" s="10">
        <f t="shared" si="49"/>
        <v>3</v>
      </c>
      <c r="HG10" s="10">
        <f t="shared" si="50"/>
        <v>3</v>
      </c>
      <c r="HH10" s="10">
        <f t="shared" si="51"/>
        <v>4</v>
      </c>
      <c r="HI10" s="10">
        <f t="shared" si="52"/>
        <v>4</v>
      </c>
      <c r="HJ10" s="10">
        <f t="shared" si="53"/>
        <v>4</v>
      </c>
      <c r="HK10" s="10">
        <f t="shared" si="54"/>
        <v>4</v>
      </c>
      <c r="HL10" s="10">
        <f t="shared" si="55"/>
        <v>4</v>
      </c>
      <c r="HM10" s="10">
        <f t="shared" si="56"/>
        <v>4</v>
      </c>
      <c r="HN10" s="10">
        <f t="shared" si="57"/>
        <v>3</v>
      </c>
      <c r="HO10" s="10">
        <f t="shared" si="58"/>
        <v>2</v>
      </c>
      <c r="HP10" s="10">
        <f t="shared" si="59"/>
        <v>1</v>
      </c>
      <c r="HQ10" s="10">
        <f t="shared" si="60"/>
        <v>1</v>
      </c>
      <c r="HR10" s="10">
        <f t="shared" si="61"/>
        <v>1</v>
      </c>
      <c r="HS10" s="10">
        <f t="shared" si="62"/>
        <v>1</v>
      </c>
      <c r="HT10" s="10">
        <f t="shared" si="63"/>
        <v>1</v>
      </c>
      <c r="HU10" s="10">
        <f t="shared" si="64"/>
        <v>1</v>
      </c>
      <c r="HV10" s="10">
        <f t="shared" si="65"/>
        <v>1</v>
      </c>
      <c r="HW10" s="10">
        <f t="shared" si="65"/>
        <v>1</v>
      </c>
      <c r="HX10" s="10">
        <f t="shared" si="65"/>
        <v>1</v>
      </c>
      <c r="HY10" s="10">
        <f t="shared" si="66"/>
        <v>1</v>
      </c>
      <c r="HZ10" s="10">
        <f t="shared" si="67"/>
        <v>1</v>
      </c>
      <c r="IA10" s="10">
        <f t="shared" si="68"/>
        <v>1</v>
      </c>
      <c r="IB10" s="10">
        <f t="shared" si="69"/>
        <v>1</v>
      </c>
      <c r="IC10" s="10">
        <f t="shared" si="70"/>
        <v>1</v>
      </c>
      <c r="ID10" s="10">
        <f t="shared" si="71"/>
        <v>1</v>
      </c>
      <c r="IE10" s="10">
        <f t="shared" si="72"/>
        <v>1</v>
      </c>
      <c r="IF10" s="10">
        <f t="shared" si="72"/>
        <v>1</v>
      </c>
      <c r="IG10" s="10">
        <f t="shared" si="72"/>
        <v>1</v>
      </c>
    </row>
    <row r="11" spans="1:241" x14ac:dyDescent="0.25">
      <c r="A11" s="10" t="s">
        <v>13</v>
      </c>
      <c r="B11" s="11">
        <v>178771</v>
      </c>
      <c r="C11" s="11">
        <v>178979</v>
      </c>
      <c r="D11" s="11">
        <v>181422</v>
      </c>
      <c r="E11" s="11">
        <v>185067</v>
      </c>
      <c r="F11" s="11">
        <v>175024</v>
      </c>
      <c r="G11" s="11">
        <v>185318</v>
      </c>
      <c r="H11" s="11">
        <v>178569</v>
      </c>
      <c r="I11" s="11">
        <v>184483</v>
      </c>
      <c r="J11" s="11">
        <v>188115</v>
      </c>
      <c r="K11" s="11">
        <v>191001</v>
      </c>
      <c r="L11" s="11">
        <v>194355</v>
      </c>
      <c r="M11" s="11">
        <v>194246</v>
      </c>
      <c r="N11" s="11">
        <v>191279</v>
      </c>
      <c r="O11" s="11">
        <v>191435</v>
      </c>
      <c r="P11" s="11">
        <v>193017</v>
      </c>
      <c r="Q11" s="11">
        <v>190868</v>
      </c>
      <c r="R11" s="11">
        <v>185469</v>
      </c>
      <c r="S11" s="11">
        <v>181167</v>
      </c>
      <c r="T11" s="11">
        <v>179432</v>
      </c>
      <c r="U11" s="11">
        <v>181125</v>
      </c>
      <c r="V11" s="11">
        <v>171969</v>
      </c>
      <c r="W11" s="11">
        <v>166632</v>
      </c>
      <c r="X11" s="11">
        <v>170533</v>
      </c>
      <c r="Y11" s="11">
        <v>173883</v>
      </c>
      <c r="Z11" s="11">
        <v>168171</v>
      </c>
      <c r="AA11" s="11">
        <v>159977</v>
      </c>
      <c r="AB11" s="11">
        <v>161243</v>
      </c>
      <c r="AC11" s="11">
        <v>154821</v>
      </c>
      <c r="AD11" s="11">
        <v>144977</v>
      </c>
      <c r="AE11" s="11">
        <v>143746</v>
      </c>
      <c r="AF11" s="11">
        <v>147148</v>
      </c>
      <c r="AG11" s="11">
        <v>146646</v>
      </c>
      <c r="AH11" s="11">
        <v>121277</v>
      </c>
      <c r="AI11" s="11">
        <v>120250</v>
      </c>
      <c r="AJ11" s="11">
        <v>124298</v>
      </c>
      <c r="AK11" s="11">
        <v>126967</v>
      </c>
      <c r="AL11" s="11">
        <v>102696</v>
      </c>
      <c r="AM11" s="11">
        <v>90012</v>
      </c>
      <c r="AN11" s="11">
        <v>111289</v>
      </c>
      <c r="AO11" s="12">
        <v>84644</v>
      </c>
      <c r="AP11" s="12">
        <v>86689</v>
      </c>
      <c r="AQ11" s="12">
        <v>92494</v>
      </c>
      <c r="AR11" s="12">
        <v>97557</v>
      </c>
      <c r="AS11" s="12">
        <v>71403</v>
      </c>
      <c r="AT11" s="12">
        <v>67923</v>
      </c>
      <c r="AU11" s="12">
        <v>71619</v>
      </c>
      <c r="AV11" s="12">
        <v>73682</v>
      </c>
      <c r="AW11" s="12">
        <v>55864</v>
      </c>
      <c r="AX11" s="12">
        <v>62695</v>
      </c>
      <c r="AY11" s="12">
        <v>67645</v>
      </c>
      <c r="AZ11" s="12">
        <v>71028</v>
      </c>
      <c r="BA11" s="12">
        <v>60494</v>
      </c>
      <c r="BB11" s="12">
        <v>65917</v>
      </c>
      <c r="BC11" s="12">
        <v>62115</v>
      </c>
      <c r="BD11" s="12">
        <v>60730</v>
      </c>
      <c r="BE11" s="12">
        <v>44525</v>
      </c>
      <c r="BF11" s="12">
        <v>46092</v>
      </c>
      <c r="BG11" s="12">
        <v>45979</v>
      </c>
      <c r="BH11" s="12">
        <v>45770</v>
      </c>
      <c r="BI11" s="12">
        <v>39087</v>
      </c>
      <c r="BJ11" s="12">
        <v>363928</v>
      </c>
      <c r="BK11" s="12">
        <v>361940</v>
      </c>
      <c r="BL11" s="12">
        <v>366175</v>
      </c>
      <c r="BM11" s="12">
        <v>373044</v>
      </c>
      <c r="BN11" s="12">
        <v>386600</v>
      </c>
      <c r="BO11" s="12">
        <v>383102</v>
      </c>
      <c r="BP11" s="12">
        <v>396823</v>
      </c>
      <c r="BQ11" s="12">
        <v>396293</v>
      </c>
      <c r="BR11" s="12">
        <v>386077</v>
      </c>
      <c r="BS11" s="12">
        <v>389324</v>
      </c>
      <c r="BT11" s="12">
        <v>389289</v>
      </c>
      <c r="BU11" s="12">
        <v>393102</v>
      </c>
      <c r="BV11" s="12">
        <v>386818</v>
      </c>
      <c r="BW11" s="12">
        <v>387548</v>
      </c>
      <c r="BX11" s="12">
        <v>387227</v>
      </c>
      <c r="BY11" s="12">
        <v>390170</v>
      </c>
      <c r="BZ11" s="12">
        <v>387522</v>
      </c>
      <c r="CA11" s="12">
        <v>397734</v>
      </c>
      <c r="CB11" s="12">
        <v>393732</v>
      </c>
      <c r="CC11" s="12">
        <v>399547</v>
      </c>
      <c r="CD11" s="12">
        <v>396803</v>
      </c>
      <c r="CE11" s="12">
        <v>393517</v>
      </c>
      <c r="CF11" s="12">
        <v>396343</v>
      </c>
      <c r="CG11" s="12">
        <v>397386</v>
      </c>
      <c r="CH11" s="12">
        <v>395726</v>
      </c>
      <c r="CI11" s="12">
        <v>400221</v>
      </c>
      <c r="CJ11" s="12">
        <v>401016</v>
      </c>
      <c r="CK11" s="12">
        <v>404051</v>
      </c>
      <c r="CL11" s="12">
        <v>402783</v>
      </c>
      <c r="CM11" s="12">
        <v>410161</v>
      </c>
      <c r="CN11" s="12">
        <v>447031</v>
      </c>
      <c r="CO11" s="12">
        <v>439683</v>
      </c>
      <c r="CP11" s="12">
        <v>414441</v>
      </c>
      <c r="CQ11" s="12">
        <v>424296</v>
      </c>
      <c r="CR11" s="12">
        <v>430595</v>
      </c>
      <c r="CS11" s="12">
        <v>433900</v>
      </c>
      <c r="CT11" s="12">
        <v>435961</v>
      </c>
      <c r="CU11" s="12">
        <v>391519</v>
      </c>
      <c r="CV11" s="12">
        <v>421925</v>
      </c>
      <c r="CW11" s="12">
        <v>426020</v>
      </c>
      <c r="CX11" s="12">
        <v>430373</v>
      </c>
      <c r="CY11" s="12">
        <v>418152</v>
      </c>
      <c r="CZ11" s="11">
        <v>421100</v>
      </c>
      <c r="DA11" s="11">
        <v>422691</v>
      </c>
      <c r="DB11" s="11">
        <v>429880</v>
      </c>
      <c r="DC11" s="11">
        <v>435419</v>
      </c>
      <c r="DD11" s="11">
        <v>426582</v>
      </c>
      <c r="DE11" s="11">
        <v>431435</v>
      </c>
      <c r="DF11" s="11">
        <v>432941</v>
      </c>
      <c r="DG11" s="11">
        <v>435089</v>
      </c>
      <c r="DH11" s="11">
        <v>441594</v>
      </c>
      <c r="DI11" s="12">
        <v>447031</v>
      </c>
      <c r="DJ11" s="12">
        <v>439683</v>
      </c>
      <c r="DK11" s="12">
        <v>435382</v>
      </c>
      <c r="DL11" s="12">
        <v>437873</v>
      </c>
      <c r="DM11" s="12">
        <v>439803</v>
      </c>
      <c r="DN11" s="12">
        <v>423431</v>
      </c>
      <c r="DO11" s="12">
        <v>422752</v>
      </c>
      <c r="DP11" s="12">
        <v>423300</v>
      </c>
      <c r="DQ11" s="12">
        <v>427100</v>
      </c>
      <c r="DR11" s="13">
        <f>B11/BJ11</f>
        <v>0.49122628651821237</v>
      </c>
      <c r="DS11" s="13">
        <f>C11/BK11</f>
        <v>0.49449908824667071</v>
      </c>
      <c r="DT11" s="13">
        <f>D11/BL11</f>
        <v>0.49545162831979245</v>
      </c>
      <c r="DU11" s="13">
        <f>E11/BM11</f>
        <v>0.49609965580467719</v>
      </c>
      <c r="DV11" s="13">
        <f>F11/BN11</f>
        <v>0.45272633212622865</v>
      </c>
      <c r="DW11" s="13">
        <f>G11/BO11</f>
        <v>0.48373018151823799</v>
      </c>
      <c r="DX11" s="13">
        <f>H11/BP11</f>
        <v>0.4499965979794518</v>
      </c>
      <c r="DY11" s="13">
        <f>I11/BQ11</f>
        <v>0.4655217225638606</v>
      </c>
      <c r="DZ11" s="13">
        <f>J11/BR11</f>
        <v>0.48724736257275103</v>
      </c>
      <c r="EA11" s="13">
        <f>K11/BS11</f>
        <v>0.4905965211494796</v>
      </c>
      <c r="EB11" s="13">
        <f>L11/BT11</f>
        <v>0.49925633655202178</v>
      </c>
      <c r="EC11" s="13">
        <f>M11/BU11</f>
        <v>0.49413638190596842</v>
      </c>
      <c r="ED11" s="13">
        <f>N11/BV11</f>
        <v>0.49449353442704319</v>
      </c>
      <c r="EE11" s="13">
        <f>O11/BW11</f>
        <v>0.4939646185762796</v>
      </c>
      <c r="EF11" s="13">
        <f>P11/BX11</f>
        <v>0.49845955989639151</v>
      </c>
      <c r="EG11" s="13">
        <f>Q11/BY11</f>
        <v>0.48919189071430402</v>
      </c>
      <c r="EH11" s="13">
        <f>R11/BZ11</f>
        <v>0.47860250514809483</v>
      </c>
      <c r="EI11" s="13">
        <f>S11/CA11</f>
        <v>0.45549789557845194</v>
      </c>
      <c r="EJ11" s="13">
        <f>T11/CB11</f>
        <v>0.45572115042719413</v>
      </c>
      <c r="EK11" s="13">
        <f>U11/CC11</f>
        <v>0.45332589157220554</v>
      </c>
      <c r="EL11" s="13">
        <f>V11/CD11</f>
        <v>0.43338634032504797</v>
      </c>
      <c r="EM11" s="13">
        <f>W11/CE11</f>
        <v>0.42344295163868395</v>
      </c>
      <c r="EN11" s="13">
        <f>X11/CF11</f>
        <v>0.43026620881408273</v>
      </c>
      <c r="EO11" s="13">
        <f>Y11/CG11</f>
        <v>0.43756700034726942</v>
      </c>
      <c r="EP11" s="13">
        <f>Z11/CH11</f>
        <v>0.42496828613737786</v>
      </c>
      <c r="EQ11" s="13">
        <f>AA11/CI11</f>
        <v>0.3997216537862831</v>
      </c>
      <c r="ER11" s="13">
        <f>AB11/CJ11</f>
        <v>0.40208620104933468</v>
      </c>
      <c r="ES11" s="13">
        <f>AC11/CK11</f>
        <v>0.38317192631623237</v>
      </c>
      <c r="ET11" s="13">
        <f>AD11/CL11</f>
        <v>0.35993822976640028</v>
      </c>
      <c r="EU11" s="13">
        <f>AE11/CM11</f>
        <v>0.35046237940711089</v>
      </c>
      <c r="EV11" s="13">
        <f>AF11/CN11</f>
        <v>0.32916732844030949</v>
      </c>
      <c r="EW11" s="13">
        <f>AG11/CO11</f>
        <v>0.33352665443057838</v>
      </c>
      <c r="EX11" s="13">
        <f>AH11/CP11</f>
        <v>0.29262790119703408</v>
      </c>
      <c r="EY11" s="13">
        <f>AI11/CQ11</f>
        <v>0.28341063785659071</v>
      </c>
      <c r="EZ11" s="13">
        <f>AJ11/CR11</f>
        <v>0.28866568353092814</v>
      </c>
      <c r="FA11" s="13">
        <f>AK11/CS11</f>
        <v>0.29261811477298916</v>
      </c>
      <c r="FB11" s="13">
        <f>AL11/CT11</f>
        <v>0.2355623553482995</v>
      </c>
      <c r="FC11" s="13">
        <f>AM11/CU11</f>
        <v>0.22990455124783216</v>
      </c>
      <c r="FD11" s="13">
        <f>AN11/CV11</f>
        <v>0.26376488712448892</v>
      </c>
      <c r="FE11" s="13">
        <f>AO11/CW11</f>
        <v>0.19868550772264212</v>
      </c>
      <c r="FF11" s="13">
        <f t="shared" si="0"/>
        <v>0.20142759885029962</v>
      </c>
      <c r="FG11" s="13">
        <f t="shared" si="1"/>
        <v>0.22119707666111846</v>
      </c>
      <c r="FH11" s="13">
        <f t="shared" si="2"/>
        <v>0.23167181192115888</v>
      </c>
      <c r="FI11" s="13">
        <f t="shared" si="3"/>
        <v>0.16892481741981732</v>
      </c>
      <c r="FJ11" s="13">
        <f t="shared" si="4"/>
        <v>0.1580045594119289</v>
      </c>
      <c r="FK11" s="13">
        <f t="shared" si="5"/>
        <v>0.16448294631148389</v>
      </c>
      <c r="FL11" s="13">
        <f t="shared" si="6"/>
        <v>0.1727264629074832</v>
      </c>
      <c r="FM11" s="13">
        <f t="shared" si="7"/>
        <v>0.12948416331544729</v>
      </c>
      <c r="FN11" s="13">
        <f t="shared" si="8"/>
        <v>0.14481187967875531</v>
      </c>
      <c r="FO11" s="13">
        <f t="shared" si="9"/>
        <v>0.15547393751623231</v>
      </c>
      <c r="FP11" s="13">
        <f t="shared" si="10"/>
        <v>0.16084457669261812</v>
      </c>
      <c r="FQ11" s="13">
        <f t="shared" si="11"/>
        <v>0.13532394845100229</v>
      </c>
      <c r="FR11" s="13">
        <f t="shared" si="12"/>
        <v>0.14991937373061956</v>
      </c>
      <c r="FS11" s="13">
        <f t="shared" si="13"/>
        <v>0.14266781814590407</v>
      </c>
      <c r="FT11" s="13">
        <f t="shared" si="14"/>
        <v>0.13869318272649833</v>
      </c>
      <c r="FU11" s="13">
        <f t="shared" si="15"/>
        <v>0.10123850905973811</v>
      </c>
      <c r="FV11" s="13">
        <f t="shared" si="16"/>
        <v>0.10885362668297786</v>
      </c>
      <c r="FW11" s="13">
        <f>BG11/DO11</f>
        <v>0.10876116493830898</v>
      </c>
      <c r="FX11" s="13">
        <f>BH11/DP11</f>
        <v>0.10812662414363336</v>
      </c>
      <c r="FY11" s="13">
        <f>BI11/DQ11</f>
        <v>9.1517209084523529E-2</v>
      </c>
      <c r="FZ11" s="10">
        <f t="shared" si="17"/>
        <v>15</v>
      </c>
      <c r="GA11" s="10">
        <f t="shared" si="18"/>
        <v>13</v>
      </c>
      <c r="GB11" s="10">
        <f t="shared" si="19"/>
        <v>13</v>
      </c>
      <c r="GC11" s="10">
        <f t="shared" si="20"/>
        <v>14</v>
      </c>
      <c r="GD11" s="10">
        <f t="shared" si="21"/>
        <v>15</v>
      </c>
      <c r="GE11" s="10">
        <f t="shared" si="22"/>
        <v>12</v>
      </c>
      <c r="GF11" s="10">
        <f t="shared" si="23"/>
        <v>15</v>
      </c>
      <c r="GG11" s="10">
        <f t="shared" si="24"/>
        <v>13</v>
      </c>
      <c r="GH11" s="10">
        <f t="shared" si="25"/>
        <v>12</v>
      </c>
      <c r="GI11" s="10">
        <f t="shared" si="26"/>
        <v>10</v>
      </c>
      <c r="GJ11" s="10">
        <f t="shared" si="27"/>
        <v>11</v>
      </c>
      <c r="GK11" s="10">
        <f t="shared" si="28"/>
        <v>10</v>
      </c>
      <c r="GL11" s="10">
        <f t="shared" si="29"/>
        <v>10</v>
      </c>
      <c r="GM11" s="10">
        <f t="shared" si="30"/>
        <v>10</v>
      </c>
      <c r="GN11" s="10">
        <f t="shared" si="31"/>
        <v>11</v>
      </c>
      <c r="GO11" s="10">
        <f t="shared" si="32"/>
        <v>10</v>
      </c>
      <c r="GP11" s="10">
        <f t="shared" si="33"/>
        <v>11</v>
      </c>
      <c r="GQ11" s="10">
        <f t="shared" si="34"/>
        <v>13</v>
      </c>
      <c r="GR11" s="10">
        <f t="shared" si="35"/>
        <v>13</v>
      </c>
      <c r="GS11" s="10">
        <f t="shared" si="36"/>
        <v>13</v>
      </c>
      <c r="GT11" s="10">
        <f t="shared" si="37"/>
        <v>12</v>
      </c>
      <c r="GU11" s="10">
        <f t="shared" si="38"/>
        <v>12</v>
      </c>
      <c r="GV11" s="10">
        <f t="shared" si="39"/>
        <v>12</v>
      </c>
      <c r="GW11" s="10">
        <f t="shared" si="40"/>
        <v>11</v>
      </c>
      <c r="GX11" s="10">
        <f t="shared" si="41"/>
        <v>11</v>
      </c>
      <c r="GY11" s="10">
        <f t="shared" si="42"/>
        <v>13</v>
      </c>
      <c r="GZ11" s="10">
        <f t="shared" si="43"/>
        <v>13</v>
      </c>
      <c r="HA11" s="10">
        <f t="shared" si="44"/>
        <v>13</v>
      </c>
      <c r="HB11" s="10">
        <f t="shared" si="45"/>
        <v>14</v>
      </c>
      <c r="HC11" s="10">
        <f t="shared" si="46"/>
        <v>14</v>
      </c>
      <c r="HD11" s="10">
        <f t="shared" si="47"/>
        <v>14</v>
      </c>
      <c r="HE11" s="10">
        <f t="shared" si="48"/>
        <v>13</v>
      </c>
      <c r="HF11" s="10">
        <f t="shared" si="49"/>
        <v>14</v>
      </c>
      <c r="HG11" s="10">
        <f t="shared" si="50"/>
        <v>14</v>
      </c>
      <c r="HH11" s="10">
        <f t="shared" si="51"/>
        <v>14</v>
      </c>
      <c r="HI11" s="10">
        <f t="shared" si="52"/>
        <v>16</v>
      </c>
      <c r="HJ11" s="10">
        <f t="shared" si="53"/>
        <v>15</v>
      </c>
      <c r="HK11" s="10">
        <f t="shared" si="54"/>
        <v>14</v>
      </c>
      <c r="HL11" s="10">
        <f t="shared" si="55"/>
        <v>12</v>
      </c>
      <c r="HM11" s="10">
        <f t="shared" si="56"/>
        <v>15</v>
      </c>
      <c r="HN11" s="10">
        <f t="shared" si="57"/>
        <v>15</v>
      </c>
      <c r="HO11" s="10">
        <f t="shared" si="58"/>
        <v>12</v>
      </c>
      <c r="HP11" s="10">
        <f t="shared" si="59"/>
        <v>13</v>
      </c>
      <c r="HQ11" s="10">
        <f t="shared" si="60"/>
        <v>11</v>
      </c>
      <c r="HR11" s="10">
        <f t="shared" si="61"/>
        <v>12</v>
      </c>
      <c r="HS11" s="10">
        <f t="shared" si="62"/>
        <v>11</v>
      </c>
      <c r="HT11" s="10">
        <f t="shared" si="63"/>
        <v>11</v>
      </c>
      <c r="HU11" s="10">
        <f t="shared" si="64"/>
        <v>12</v>
      </c>
      <c r="HV11" s="10">
        <f t="shared" si="65"/>
        <v>10</v>
      </c>
      <c r="HW11" s="10">
        <f t="shared" si="65"/>
        <v>11</v>
      </c>
      <c r="HX11" s="10">
        <f t="shared" si="65"/>
        <v>10</v>
      </c>
      <c r="HY11" s="10">
        <f t="shared" si="66"/>
        <v>9</v>
      </c>
      <c r="HZ11" s="10">
        <f t="shared" si="67"/>
        <v>9</v>
      </c>
      <c r="IA11" s="10">
        <f t="shared" si="68"/>
        <v>10</v>
      </c>
      <c r="IB11" s="10">
        <f t="shared" si="69"/>
        <v>10</v>
      </c>
      <c r="IC11" s="10">
        <f t="shared" si="70"/>
        <v>10</v>
      </c>
      <c r="ID11" s="10">
        <f t="shared" si="71"/>
        <v>11</v>
      </c>
      <c r="IE11" s="10">
        <f t="shared" si="72"/>
        <v>11</v>
      </c>
      <c r="IF11" s="10">
        <f t="shared" si="72"/>
        <v>14</v>
      </c>
      <c r="IG11" s="10">
        <f t="shared" si="72"/>
        <v>15</v>
      </c>
    </row>
    <row r="12" spans="1:241" x14ac:dyDescent="0.25">
      <c r="A12" s="10" t="s">
        <v>14</v>
      </c>
      <c r="B12" s="11">
        <v>515969</v>
      </c>
      <c r="C12" s="11">
        <v>509028</v>
      </c>
      <c r="D12" s="11">
        <v>493220</v>
      </c>
      <c r="E12" s="11">
        <v>510416</v>
      </c>
      <c r="F12" s="11">
        <v>495909</v>
      </c>
      <c r="G12" s="11">
        <v>495715</v>
      </c>
      <c r="H12" s="11">
        <v>524715</v>
      </c>
      <c r="I12" s="11">
        <v>504806</v>
      </c>
      <c r="J12" s="11">
        <v>517533</v>
      </c>
      <c r="K12" s="11">
        <v>477705</v>
      </c>
      <c r="L12" s="11">
        <v>494299</v>
      </c>
      <c r="M12" s="11">
        <v>482502</v>
      </c>
      <c r="N12" s="11">
        <v>518857</v>
      </c>
      <c r="O12" s="11">
        <v>470492</v>
      </c>
      <c r="P12" s="11">
        <v>496712</v>
      </c>
      <c r="Q12" s="11">
        <v>484544</v>
      </c>
      <c r="R12" s="11">
        <v>494079</v>
      </c>
      <c r="S12" s="11">
        <v>452035</v>
      </c>
      <c r="T12" s="11">
        <v>463086</v>
      </c>
      <c r="U12" s="11">
        <v>454762</v>
      </c>
      <c r="V12" s="11">
        <v>444748</v>
      </c>
      <c r="W12" s="11">
        <v>403670</v>
      </c>
      <c r="X12" s="11">
        <v>439618</v>
      </c>
      <c r="Y12" s="11">
        <v>415039</v>
      </c>
      <c r="Z12" s="11">
        <v>418067</v>
      </c>
      <c r="AA12" s="11">
        <v>427320</v>
      </c>
      <c r="AB12" s="11">
        <v>420268</v>
      </c>
      <c r="AC12" s="11">
        <v>387568</v>
      </c>
      <c r="AD12" s="11">
        <v>372215</v>
      </c>
      <c r="AE12" s="11">
        <v>369485</v>
      </c>
      <c r="AF12" s="11">
        <v>392196</v>
      </c>
      <c r="AG12" s="11">
        <v>380385</v>
      </c>
      <c r="AH12" s="11">
        <v>309162</v>
      </c>
      <c r="AI12" s="11">
        <v>301360</v>
      </c>
      <c r="AJ12" s="11">
        <v>302397</v>
      </c>
      <c r="AK12" s="11">
        <v>348898</v>
      </c>
      <c r="AL12" s="11">
        <v>271099</v>
      </c>
      <c r="AM12" s="11">
        <v>237865</v>
      </c>
      <c r="AN12" s="11">
        <v>308152</v>
      </c>
      <c r="AO12" s="12">
        <v>257792</v>
      </c>
      <c r="AP12" s="12">
        <v>301073</v>
      </c>
      <c r="AQ12" s="12">
        <v>259643</v>
      </c>
      <c r="AR12" s="12">
        <v>492685</v>
      </c>
      <c r="AS12" s="12">
        <v>330843</v>
      </c>
      <c r="AT12" s="12">
        <v>333571</v>
      </c>
      <c r="AU12" s="12">
        <v>344452</v>
      </c>
      <c r="AV12" s="12">
        <v>364164</v>
      </c>
      <c r="AW12" s="12">
        <v>278323</v>
      </c>
      <c r="AX12" s="12">
        <v>305699</v>
      </c>
      <c r="AY12" s="12">
        <v>342001</v>
      </c>
      <c r="AZ12" s="12">
        <v>344720</v>
      </c>
      <c r="BA12" s="12">
        <v>235796</v>
      </c>
      <c r="BB12" s="12">
        <v>248531</v>
      </c>
      <c r="BC12" s="12">
        <v>266977</v>
      </c>
      <c r="BD12" s="12">
        <v>275794</v>
      </c>
      <c r="BE12" s="12">
        <v>207960</v>
      </c>
      <c r="BF12" s="12">
        <v>213660</v>
      </c>
      <c r="BG12" s="12">
        <v>194248</v>
      </c>
      <c r="BH12" s="12">
        <v>243753</v>
      </c>
      <c r="BI12" s="12">
        <v>207548</v>
      </c>
      <c r="BJ12" s="12">
        <v>1107253</v>
      </c>
      <c r="BK12" s="12">
        <v>1161387</v>
      </c>
      <c r="BL12" s="12">
        <v>1188270</v>
      </c>
      <c r="BM12" s="12">
        <v>1201506</v>
      </c>
      <c r="BN12" s="12">
        <v>1175779</v>
      </c>
      <c r="BO12" s="12">
        <v>1209402</v>
      </c>
      <c r="BP12" s="12">
        <v>1237408</v>
      </c>
      <c r="BQ12" s="12">
        <v>1210153</v>
      </c>
      <c r="BR12" s="12">
        <v>1204733</v>
      </c>
      <c r="BS12" s="12">
        <v>1246378</v>
      </c>
      <c r="BT12" s="12">
        <v>1253347</v>
      </c>
      <c r="BU12" s="12">
        <v>1253619</v>
      </c>
      <c r="BV12" s="12">
        <v>1198215</v>
      </c>
      <c r="BW12" s="12">
        <v>1243760</v>
      </c>
      <c r="BX12" s="12">
        <v>1262436</v>
      </c>
      <c r="BY12" s="12">
        <v>1244811</v>
      </c>
      <c r="BZ12" s="12">
        <v>1229197</v>
      </c>
      <c r="CA12" s="12">
        <v>1249548</v>
      </c>
      <c r="CB12" s="12">
        <v>1254372</v>
      </c>
      <c r="CC12" s="12">
        <v>1258009</v>
      </c>
      <c r="CD12" s="12">
        <v>1264956</v>
      </c>
      <c r="CE12" s="12">
        <v>1258370</v>
      </c>
      <c r="CF12" s="12">
        <v>1304478</v>
      </c>
      <c r="CG12" s="12">
        <v>1312758</v>
      </c>
      <c r="CH12" s="12">
        <v>1313368</v>
      </c>
      <c r="CI12" s="12">
        <v>1306164</v>
      </c>
      <c r="CJ12" s="12">
        <v>1287013</v>
      </c>
      <c r="CK12" s="12">
        <v>1301351</v>
      </c>
      <c r="CL12" s="12">
        <v>1314802</v>
      </c>
      <c r="CM12" s="12">
        <v>1343624</v>
      </c>
      <c r="CN12" s="12">
        <v>1467358</v>
      </c>
      <c r="CO12" s="12">
        <v>1509048</v>
      </c>
      <c r="CP12" s="12">
        <v>1313037</v>
      </c>
      <c r="CQ12" s="12">
        <v>1331998</v>
      </c>
      <c r="CR12" s="12">
        <v>1342052</v>
      </c>
      <c r="CS12" s="12">
        <v>1343150</v>
      </c>
      <c r="CT12" s="12">
        <v>1318686</v>
      </c>
      <c r="CU12" s="12">
        <v>1270420</v>
      </c>
      <c r="CV12" s="12">
        <v>1323218</v>
      </c>
      <c r="CW12" s="12">
        <v>1346819</v>
      </c>
      <c r="CX12" s="12">
        <v>1396237</v>
      </c>
      <c r="CY12" s="12">
        <v>1415444</v>
      </c>
      <c r="CZ12" s="11">
        <v>1421714</v>
      </c>
      <c r="DA12" s="11">
        <v>1413868</v>
      </c>
      <c r="DB12" s="11">
        <v>1454791</v>
      </c>
      <c r="DC12" s="11">
        <v>1450602</v>
      </c>
      <c r="DD12" s="11">
        <v>1487931</v>
      </c>
      <c r="DE12" s="11">
        <v>1462176</v>
      </c>
      <c r="DF12" s="11">
        <v>1500351</v>
      </c>
      <c r="DG12" s="11">
        <v>1467661</v>
      </c>
      <c r="DH12" s="11">
        <v>1518644</v>
      </c>
      <c r="DI12" s="12">
        <v>1467358</v>
      </c>
      <c r="DJ12" s="12">
        <v>1509048</v>
      </c>
      <c r="DK12" s="12">
        <v>1509945</v>
      </c>
      <c r="DL12" s="12">
        <v>1546401</v>
      </c>
      <c r="DM12" s="12">
        <v>1516383</v>
      </c>
      <c r="DN12" s="12">
        <v>1561461</v>
      </c>
      <c r="DO12" s="12">
        <v>1514920</v>
      </c>
      <c r="DP12" s="12">
        <v>1600412</v>
      </c>
      <c r="DQ12" s="12">
        <v>1603004</v>
      </c>
      <c r="DR12" s="13">
        <f t="shared" ref="DR12:DR13" si="73">B12/BJ12</f>
        <v>0.46599015762431895</v>
      </c>
      <c r="DS12" s="13">
        <f t="shared" ref="DS12:DS13" si="74">C12/BK12</f>
        <v>0.43829317875953494</v>
      </c>
      <c r="DT12" s="13">
        <f t="shared" ref="DT12:DT13" si="75">D12/BL12</f>
        <v>0.41507401516490361</v>
      </c>
      <c r="DU12" s="13">
        <f t="shared" ref="DU12:DU13" si="76">E12/BM12</f>
        <v>0.42481352569192332</v>
      </c>
      <c r="DV12" s="13">
        <f t="shared" ref="DV12:DV13" si="77">F12/BN12</f>
        <v>0.42177058784006177</v>
      </c>
      <c r="DW12" s="13">
        <f t="shared" ref="DW12:DW13" si="78">G12/BO12</f>
        <v>0.40988438914438707</v>
      </c>
      <c r="DX12" s="13">
        <f t="shared" ref="DX12:DX13" si="79">H12/BP12</f>
        <v>0.42404364607308181</v>
      </c>
      <c r="DY12" s="13">
        <f t="shared" ref="DY12:DY13" si="80">I12/BQ12</f>
        <v>0.41714229523043783</v>
      </c>
      <c r="DZ12" s="13">
        <f t="shared" ref="DZ12:DZ13" si="81">J12/BR12</f>
        <v>0.42958315244954692</v>
      </c>
      <c r="EA12" s="13">
        <f t="shared" ref="EA12:EA13" si="82">K12/BS12</f>
        <v>0.3832745764126132</v>
      </c>
      <c r="EB12" s="13">
        <f t="shared" ref="EB12:EB13" si="83">L12/BT12</f>
        <v>0.39438319954489859</v>
      </c>
      <c r="EC12" s="13">
        <f t="shared" ref="EC12:EC13" si="84">M12/BU12</f>
        <v>0.38488727436326348</v>
      </c>
      <c r="ED12" s="13">
        <f t="shared" ref="ED12:ED13" si="85">N12/BV12</f>
        <v>0.43302495795829632</v>
      </c>
      <c r="EE12" s="13">
        <f t="shared" ref="EE12:EE13" si="86">O12/BW12</f>
        <v>0.37828198366244292</v>
      </c>
      <c r="EF12" s="13">
        <f t="shared" ref="EF12:EF13" si="87">P12/BX12</f>
        <v>0.39345519297611919</v>
      </c>
      <c r="EG12" s="13">
        <f t="shared" ref="EG12:EG13" si="88">Q12/BY12</f>
        <v>0.38925105899610463</v>
      </c>
      <c r="EH12" s="13">
        <f t="shared" ref="EH12:EH13" si="89">R12/BZ12</f>
        <v>0.40195265689714504</v>
      </c>
      <c r="EI12" s="13">
        <f t="shared" ref="EI12:EI13" si="90">S12/CA12</f>
        <v>0.3617588119864143</v>
      </c>
      <c r="EJ12" s="13">
        <f t="shared" ref="EJ12:EJ13" si="91">T12/CB12</f>
        <v>0.3691775645502291</v>
      </c>
      <c r="EK12" s="13">
        <f t="shared" ref="EK12:EK13" si="92">U12/CC12</f>
        <v>0.36149343923612631</v>
      </c>
      <c r="EL12" s="13">
        <f t="shared" ref="EL12:EL13" si="93">V12/CD12</f>
        <v>0.35159167591600027</v>
      </c>
      <c r="EM12" s="13">
        <f t="shared" ref="EM12:EM13" si="94">W12/CE12</f>
        <v>0.320788003528374</v>
      </c>
      <c r="EN12" s="13">
        <f t="shared" ref="EN12:EN13" si="95">X12/CF12</f>
        <v>0.33700683338469489</v>
      </c>
      <c r="EO12" s="13">
        <f t="shared" ref="EO12:EO13" si="96">Y12/CG12</f>
        <v>0.31615804283805543</v>
      </c>
      <c r="EP12" s="13">
        <f t="shared" ref="EP12:EP13" si="97">Z12/CH12</f>
        <v>0.31831672463467969</v>
      </c>
      <c r="EQ12" s="13">
        <f t="shared" ref="EQ12:EQ13" si="98">AA12/CI12</f>
        <v>0.32715646733488291</v>
      </c>
      <c r="ER12" s="13">
        <f t="shared" ref="ER12:ER13" si="99">AB12/CJ12</f>
        <v>0.32654526411155133</v>
      </c>
      <c r="ES12" s="13">
        <f t="shared" ref="ES12:ES13" si="100">AC12/CK12</f>
        <v>0.29781972734489004</v>
      </c>
      <c r="ET12" s="13">
        <f t="shared" ref="ET12:ET13" si="101">AD12/CL12</f>
        <v>0.28309585777934626</v>
      </c>
      <c r="EU12" s="13">
        <f t="shared" ref="EU12:EU13" si="102">AE12/CM12</f>
        <v>0.27499136663233165</v>
      </c>
      <c r="EV12" s="13">
        <f t="shared" ref="EV12:EV13" si="103">AF12/CN12</f>
        <v>0.26728037738575045</v>
      </c>
      <c r="EW12" s="13">
        <f t="shared" ref="EW12:EW13" si="104">AG12/CO12</f>
        <v>0.25206951667541388</v>
      </c>
      <c r="EX12" s="13">
        <f t="shared" ref="EX12:EX13" si="105">AH12/CP12</f>
        <v>0.23545566499649287</v>
      </c>
      <c r="EY12" s="13">
        <f t="shared" ref="EY12:EY13" si="106">AI12/CQ12</f>
        <v>0.22624658595583477</v>
      </c>
      <c r="EZ12" s="13">
        <f t="shared" ref="EZ12:EZ13" si="107">AJ12/CR12</f>
        <v>0.22532435404887441</v>
      </c>
      <c r="FA12" s="13">
        <f t="shared" ref="FA12:FA13" si="108">AK12/CS12</f>
        <v>0.2597610095670625</v>
      </c>
      <c r="FB12" s="13">
        <f t="shared" ref="FB12:FB13" si="109">AL12/CT12</f>
        <v>0.20558267851482462</v>
      </c>
      <c r="FC12" s="13">
        <f t="shared" ref="FC12:FC13" si="110">AM12/CU12</f>
        <v>0.18723335589804946</v>
      </c>
      <c r="FD12" s="13">
        <f t="shared" ref="FD12:FD24" si="111">AN12/CV12</f>
        <v>0.23288074980842158</v>
      </c>
      <c r="FE12" s="13">
        <f t="shared" ref="FE12:FE24" si="112">AO12/CW12</f>
        <v>0.19140805111896997</v>
      </c>
      <c r="FF12" s="13">
        <f t="shared" si="0"/>
        <v>0.215631730143235</v>
      </c>
      <c r="FG12" s="13">
        <f t="shared" si="1"/>
        <v>0.18343572758795121</v>
      </c>
      <c r="FH12" s="13">
        <f t="shared" si="2"/>
        <v>0.34654297559143399</v>
      </c>
      <c r="FI12" s="13">
        <f t="shared" si="3"/>
        <v>0.23399850622547508</v>
      </c>
      <c r="FJ12" s="13">
        <f t="shared" si="4"/>
        <v>0.22929135525309133</v>
      </c>
      <c r="FK12" s="13">
        <f t="shared" si="5"/>
        <v>0.23745451888250532</v>
      </c>
      <c r="FL12" s="13">
        <f t="shared" si="6"/>
        <v>0.24474522004044541</v>
      </c>
      <c r="FM12" s="13">
        <f t="shared" si="7"/>
        <v>0.19034849429890793</v>
      </c>
      <c r="FN12" s="13">
        <f t="shared" si="8"/>
        <v>0.20375165544595897</v>
      </c>
      <c r="FO12" s="13">
        <f t="shared" si="9"/>
        <v>0.23302451996748569</v>
      </c>
      <c r="FP12" s="13">
        <f t="shared" si="10"/>
        <v>0.22699197441928456</v>
      </c>
      <c r="FQ12" s="13">
        <f t="shared" si="11"/>
        <v>0.16069425457182229</v>
      </c>
      <c r="FR12" s="13">
        <f t="shared" si="12"/>
        <v>0.16469389973016099</v>
      </c>
      <c r="FS12" s="13">
        <f t="shared" si="13"/>
        <v>0.17681240045167207</v>
      </c>
      <c r="FT12" s="13">
        <f t="shared" si="14"/>
        <v>0.17834572015926012</v>
      </c>
      <c r="FU12" s="13">
        <f t="shared" si="15"/>
        <v>0.13714213361663907</v>
      </c>
      <c r="FV12" s="13">
        <f t="shared" si="16"/>
        <v>0.13683338873017001</v>
      </c>
      <c r="FW12" s="13">
        <f>BG12/DO12</f>
        <v>0.12822327251604046</v>
      </c>
      <c r="FX12" s="13">
        <f>BH12/DP12</f>
        <v>0.15230640610042914</v>
      </c>
      <c r="FY12" s="13">
        <f>BI12/DQ12</f>
        <v>0.12947441179186078</v>
      </c>
      <c r="FZ12" s="10">
        <f t="shared" si="17"/>
        <v>18</v>
      </c>
      <c r="GA12" s="10">
        <f t="shared" si="18"/>
        <v>20</v>
      </c>
      <c r="GB12" s="10">
        <f t="shared" si="19"/>
        <v>21</v>
      </c>
      <c r="GC12" s="10">
        <f t="shared" si="20"/>
        <v>18</v>
      </c>
      <c r="GD12" s="10">
        <f t="shared" si="21"/>
        <v>18</v>
      </c>
      <c r="GE12" s="10">
        <f t="shared" si="22"/>
        <v>18</v>
      </c>
      <c r="GF12" s="10">
        <f t="shared" si="23"/>
        <v>17</v>
      </c>
      <c r="GG12" s="10">
        <f t="shared" si="24"/>
        <v>19</v>
      </c>
      <c r="GH12" s="10">
        <f t="shared" si="25"/>
        <v>17</v>
      </c>
      <c r="GI12" s="10">
        <f t="shared" si="26"/>
        <v>22</v>
      </c>
      <c r="GJ12" s="10">
        <f t="shared" si="27"/>
        <v>21</v>
      </c>
      <c r="GK12" s="10">
        <f t="shared" si="28"/>
        <v>22</v>
      </c>
      <c r="GL12" s="10">
        <f t="shared" si="29"/>
        <v>17</v>
      </c>
      <c r="GM12" s="10">
        <f t="shared" si="30"/>
        <v>22</v>
      </c>
      <c r="GN12" s="10">
        <f t="shared" si="31"/>
        <v>22</v>
      </c>
      <c r="GO12" s="10">
        <f t="shared" si="32"/>
        <v>22</v>
      </c>
      <c r="GP12" s="10">
        <f t="shared" si="33"/>
        <v>18</v>
      </c>
      <c r="GQ12" s="10">
        <f t="shared" si="34"/>
        <v>22</v>
      </c>
      <c r="GR12" s="10">
        <f t="shared" si="35"/>
        <v>22</v>
      </c>
      <c r="GS12" s="10">
        <f t="shared" si="36"/>
        <v>22</v>
      </c>
      <c r="GT12" s="10">
        <f t="shared" si="37"/>
        <v>21</v>
      </c>
      <c r="GU12" s="10">
        <f t="shared" si="38"/>
        <v>22</v>
      </c>
      <c r="GV12" s="10">
        <f t="shared" si="39"/>
        <v>22</v>
      </c>
      <c r="GW12" s="10">
        <f t="shared" si="40"/>
        <v>22</v>
      </c>
      <c r="GX12" s="10">
        <f t="shared" si="41"/>
        <v>21</v>
      </c>
      <c r="GY12" s="10">
        <f t="shared" si="42"/>
        <v>22</v>
      </c>
      <c r="GZ12" s="10">
        <f t="shared" si="43"/>
        <v>21</v>
      </c>
      <c r="HA12" s="10">
        <f t="shared" si="44"/>
        <v>21</v>
      </c>
      <c r="HB12" s="10">
        <f t="shared" si="45"/>
        <v>21</v>
      </c>
      <c r="HC12" s="10">
        <f t="shared" si="46"/>
        <v>22</v>
      </c>
      <c r="HD12" s="10">
        <f t="shared" si="47"/>
        <v>20</v>
      </c>
      <c r="HE12" s="10">
        <f t="shared" si="48"/>
        <v>22</v>
      </c>
      <c r="HF12" s="10">
        <f t="shared" si="49"/>
        <v>22</v>
      </c>
      <c r="HG12" s="10">
        <f t="shared" si="50"/>
        <v>21</v>
      </c>
      <c r="HH12" s="10">
        <f t="shared" si="51"/>
        <v>21</v>
      </c>
      <c r="HI12" s="10">
        <f t="shared" si="52"/>
        <v>20</v>
      </c>
      <c r="HJ12" s="10">
        <f t="shared" si="53"/>
        <v>20</v>
      </c>
      <c r="HK12" s="10">
        <f t="shared" si="54"/>
        <v>21</v>
      </c>
      <c r="HL12" s="10">
        <f t="shared" si="55"/>
        <v>16</v>
      </c>
      <c r="HM12" s="10">
        <f t="shared" si="56"/>
        <v>16</v>
      </c>
      <c r="HN12" s="10">
        <f t="shared" si="57"/>
        <v>12</v>
      </c>
      <c r="HO12" s="10">
        <f t="shared" si="58"/>
        <v>18</v>
      </c>
      <c r="HP12" s="10">
        <f t="shared" si="59"/>
        <v>3</v>
      </c>
      <c r="HQ12" s="10">
        <f t="shared" si="60"/>
        <v>4</v>
      </c>
      <c r="HR12" s="10">
        <f t="shared" si="61"/>
        <v>5</v>
      </c>
      <c r="HS12" s="10">
        <f t="shared" si="62"/>
        <v>6</v>
      </c>
      <c r="HT12" s="10">
        <f t="shared" si="63"/>
        <v>5</v>
      </c>
      <c r="HU12" s="10">
        <f t="shared" si="64"/>
        <v>7</v>
      </c>
      <c r="HV12" s="10">
        <f t="shared" si="65"/>
        <v>3</v>
      </c>
      <c r="HW12" s="10">
        <f t="shared" si="65"/>
        <v>3</v>
      </c>
      <c r="HX12" s="10">
        <f t="shared" si="65"/>
        <v>4</v>
      </c>
      <c r="HY12" s="10">
        <f t="shared" si="66"/>
        <v>7</v>
      </c>
      <c r="HZ12" s="10">
        <f t="shared" si="67"/>
        <v>7</v>
      </c>
      <c r="IA12" s="10">
        <f t="shared" si="68"/>
        <v>7</v>
      </c>
      <c r="IB12" s="10">
        <f t="shared" si="69"/>
        <v>5</v>
      </c>
      <c r="IC12" s="10">
        <f t="shared" si="70"/>
        <v>7</v>
      </c>
      <c r="ID12" s="10">
        <f t="shared" si="71"/>
        <v>8</v>
      </c>
      <c r="IE12" s="10">
        <f t="shared" si="72"/>
        <v>7</v>
      </c>
      <c r="IF12" s="10">
        <f t="shared" si="72"/>
        <v>7</v>
      </c>
      <c r="IG12" s="10">
        <f t="shared" si="72"/>
        <v>6</v>
      </c>
    </row>
    <row r="13" spans="1:241" x14ac:dyDescent="0.25">
      <c r="A13" s="10" t="s">
        <v>15</v>
      </c>
      <c r="B13" s="11">
        <v>679010</v>
      </c>
      <c r="C13" s="11">
        <v>675296</v>
      </c>
      <c r="D13" s="11">
        <v>680579</v>
      </c>
      <c r="E13" s="11">
        <v>715386</v>
      </c>
      <c r="F13" s="11">
        <v>718408</v>
      </c>
      <c r="G13" s="11">
        <v>767654</v>
      </c>
      <c r="H13" s="11">
        <v>770404</v>
      </c>
      <c r="I13" s="11">
        <v>763958</v>
      </c>
      <c r="J13" s="11">
        <v>680583</v>
      </c>
      <c r="K13" s="11">
        <v>726443</v>
      </c>
      <c r="L13" s="11">
        <v>737664</v>
      </c>
      <c r="M13" s="11">
        <v>774919</v>
      </c>
      <c r="N13" s="11">
        <v>740319</v>
      </c>
      <c r="O13" s="11">
        <v>794753</v>
      </c>
      <c r="P13" s="11">
        <v>806379</v>
      </c>
      <c r="Q13" s="11">
        <v>784262</v>
      </c>
      <c r="R13" s="11">
        <v>795137</v>
      </c>
      <c r="S13" s="11">
        <v>793486</v>
      </c>
      <c r="T13" s="11">
        <v>833125</v>
      </c>
      <c r="U13" s="11">
        <v>875589</v>
      </c>
      <c r="V13" s="11">
        <v>827092</v>
      </c>
      <c r="W13" s="11">
        <v>866688</v>
      </c>
      <c r="X13" s="11">
        <v>970081</v>
      </c>
      <c r="Y13" s="11">
        <v>976170</v>
      </c>
      <c r="Z13" s="11">
        <v>994377</v>
      </c>
      <c r="AA13" s="11">
        <v>942132</v>
      </c>
      <c r="AB13" s="11">
        <v>964200</v>
      </c>
      <c r="AC13" s="11">
        <v>921525</v>
      </c>
      <c r="AD13" s="11">
        <v>827169</v>
      </c>
      <c r="AE13" s="11">
        <v>816441</v>
      </c>
      <c r="AF13" s="11">
        <v>826925</v>
      </c>
      <c r="AG13" s="11">
        <v>810522</v>
      </c>
      <c r="AH13" s="11">
        <v>523535</v>
      </c>
      <c r="AI13" s="11">
        <v>524627</v>
      </c>
      <c r="AJ13" s="11">
        <v>524792</v>
      </c>
      <c r="AK13" s="11">
        <v>541258</v>
      </c>
      <c r="AL13" s="11">
        <v>444607</v>
      </c>
      <c r="AM13" s="11">
        <v>447204</v>
      </c>
      <c r="AN13" s="11">
        <v>419389</v>
      </c>
      <c r="AO13" s="12">
        <v>383700</v>
      </c>
      <c r="AP13" s="12">
        <v>400835</v>
      </c>
      <c r="AQ13" s="12">
        <v>402047</v>
      </c>
      <c r="AR13" s="12">
        <v>129126</v>
      </c>
      <c r="AS13" s="12">
        <v>84839</v>
      </c>
      <c r="AT13" s="12">
        <v>93509</v>
      </c>
      <c r="AU13" s="12">
        <v>95234</v>
      </c>
      <c r="AV13" s="12">
        <v>94366</v>
      </c>
      <c r="AW13" s="12">
        <v>75555</v>
      </c>
      <c r="AX13" s="12">
        <v>74020</v>
      </c>
      <c r="AY13" s="12">
        <v>80595</v>
      </c>
      <c r="AZ13" s="12">
        <v>77244</v>
      </c>
      <c r="BA13" s="12">
        <v>62904</v>
      </c>
      <c r="BB13" s="12">
        <v>63080</v>
      </c>
      <c r="BC13" s="12">
        <v>68463</v>
      </c>
      <c r="BD13" s="12">
        <v>62905</v>
      </c>
      <c r="BE13" s="12">
        <v>53055</v>
      </c>
      <c r="BF13" s="12">
        <v>55079</v>
      </c>
      <c r="BG13" s="12">
        <v>61599</v>
      </c>
      <c r="BH13" s="12">
        <v>70595</v>
      </c>
      <c r="BI13" s="12">
        <v>49261</v>
      </c>
      <c r="BJ13" s="12">
        <v>302785</v>
      </c>
      <c r="BK13" s="12">
        <v>312435</v>
      </c>
      <c r="BL13" s="12">
        <v>315382</v>
      </c>
      <c r="BM13" s="12">
        <v>317331</v>
      </c>
      <c r="BN13" s="12">
        <v>321944</v>
      </c>
      <c r="BO13" s="12">
        <v>328253</v>
      </c>
      <c r="BP13" s="12">
        <v>335874</v>
      </c>
      <c r="BQ13" s="12">
        <v>328035</v>
      </c>
      <c r="BR13" s="12">
        <v>329446</v>
      </c>
      <c r="BS13" s="12">
        <v>332044</v>
      </c>
      <c r="BT13" s="12">
        <v>330513</v>
      </c>
      <c r="BU13" s="12">
        <v>339447</v>
      </c>
      <c r="BV13" s="12">
        <v>328849</v>
      </c>
      <c r="BW13" s="12">
        <v>334483</v>
      </c>
      <c r="BX13" s="12">
        <v>337207</v>
      </c>
      <c r="BY13" s="12">
        <v>338824</v>
      </c>
      <c r="BZ13" s="12">
        <v>338415</v>
      </c>
      <c r="CA13" s="12">
        <v>339153</v>
      </c>
      <c r="CB13" s="12">
        <v>338432</v>
      </c>
      <c r="CC13" s="12">
        <v>344032</v>
      </c>
      <c r="CD13" s="12">
        <v>348503</v>
      </c>
      <c r="CE13" s="12">
        <v>347062</v>
      </c>
      <c r="CF13" s="12">
        <v>352413</v>
      </c>
      <c r="CG13" s="12">
        <v>352783</v>
      </c>
      <c r="CH13" s="12">
        <v>361298</v>
      </c>
      <c r="CI13" s="12">
        <v>354502</v>
      </c>
      <c r="CJ13" s="12">
        <v>354418</v>
      </c>
      <c r="CK13" s="12">
        <v>366836</v>
      </c>
      <c r="CL13" s="12">
        <v>367690</v>
      </c>
      <c r="CM13" s="12">
        <v>375707</v>
      </c>
      <c r="CN13" s="12">
        <v>376325</v>
      </c>
      <c r="CO13" s="12">
        <v>368539</v>
      </c>
      <c r="CP13" s="12">
        <v>377518</v>
      </c>
      <c r="CQ13" s="12">
        <v>375312</v>
      </c>
      <c r="CR13" s="12">
        <v>382144</v>
      </c>
      <c r="CS13" s="12">
        <v>384392</v>
      </c>
      <c r="CT13" s="12">
        <v>384955</v>
      </c>
      <c r="CU13" s="12">
        <v>350356</v>
      </c>
      <c r="CV13" s="12">
        <v>357550</v>
      </c>
      <c r="CW13" s="12">
        <v>353554</v>
      </c>
      <c r="CX13" s="12">
        <v>368907</v>
      </c>
      <c r="CY13" s="12">
        <v>383138</v>
      </c>
      <c r="CZ13" s="11">
        <v>389435</v>
      </c>
      <c r="DA13" s="11">
        <v>380042</v>
      </c>
      <c r="DB13" s="11">
        <v>385110</v>
      </c>
      <c r="DC13" s="11">
        <v>383016</v>
      </c>
      <c r="DD13" s="11">
        <v>376259</v>
      </c>
      <c r="DE13" s="11">
        <v>383021</v>
      </c>
      <c r="DF13" s="11">
        <v>370246</v>
      </c>
      <c r="DG13" s="11">
        <v>379041</v>
      </c>
      <c r="DH13" s="11">
        <v>372911</v>
      </c>
      <c r="DI13" s="12">
        <v>376325</v>
      </c>
      <c r="DJ13" s="12">
        <v>368539</v>
      </c>
      <c r="DK13" s="12">
        <v>375094</v>
      </c>
      <c r="DL13" s="12">
        <v>359965</v>
      </c>
      <c r="DM13" s="12">
        <v>363903</v>
      </c>
      <c r="DN13" s="12">
        <v>366562</v>
      </c>
      <c r="DO13" s="12">
        <v>379490</v>
      </c>
      <c r="DP13" s="12">
        <v>392566</v>
      </c>
      <c r="DQ13" s="12">
        <v>392491</v>
      </c>
      <c r="DR13" s="13">
        <f t="shared" si="73"/>
        <v>2.2425483428835644</v>
      </c>
      <c r="DS13" s="13">
        <f t="shared" si="74"/>
        <v>2.16139677052827</v>
      </c>
      <c r="DT13" s="13">
        <f t="shared" si="75"/>
        <v>2.1579513098401302</v>
      </c>
      <c r="DU13" s="13">
        <f t="shared" si="76"/>
        <v>2.2543842234134073</v>
      </c>
      <c r="DV13" s="13">
        <f t="shared" si="77"/>
        <v>2.231468826876724</v>
      </c>
      <c r="DW13" s="13">
        <f t="shared" si="78"/>
        <v>2.3386046738339026</v>
      </c>
      <c r="DX13" s="13">
        <f t="shared" si="79"/>
        <v>2.2937291960675728</v>
      </c>
      <c r="DY13" s="13">
        <f t="shared" si="80"/>
        <v>2.3288917341137378</v>
      </c>
      <c r="DZ13" s="13">
        <f t="shared" si="81"/>
        <v>2.0658408358274194</v>
      </c>
      <c r="EA13" s="13">
        <f t="shared" si="82"/>
        <v>2.1877913770464157</v>
      </c>
      <c r="EB13" s="13">
        <f t="shared" si="83"/>
        <v>2.2318759020068804</v>
      </c>
      <c r="EC13" s="13">
        <f t="shared" si="84"/>
        <v>2.2828865772859976</v>
      </c>
      <c r="ED13" s="13">
        <f t="shared" si="85"/>
        <v>2.2512429716982565</v>
      </c>
      <c r="EE13" s="13">
        <f t="shared" si="86"/>
        <v>2.3760639554177643</v>
      </c>
      <c r="EF13" s="13">
        <f t="shared" si="87"/>
        <v>2.3913471547150564</v>
      </c>
      <c r="EG13" s="13">
        <f t="shared" si="88"/>
        <v>2.314658937973697</v>
      </c>
      <c r="EH13" s="13">
        <f t="shared" si="89"/>
        <v>2.3495914779191232</v>
      </c>
      <c r="EI13" s="13">
        <f t="shared" si="90"/>
        <v>2.3396107361574274</v>
      </c>
      <c r="EJ13" s="13">
        <f t="shared" si="91"/>
        <v>2.4617205228819969</v>
      </c>
      <c r="EK13" s="13">
        <f t="shared" si="92"/>
        <v>2.545080108827086</v>
      </c>
      <c r="EL13" s="13">
        <f t="shared" si="93"/>
        <v>2.3732708183286801</v>
      </c>
      <c r="EM13" s="13">
        <f t="shared" si="94"/>
        <v>2.497213754314791</v>
      </c>
      <c r="EN13" s="13">
        <f t="shared" si="95"/>
        <v>2.752682222278974</v>
      </c>
      <c r="EO13" s="13">
        <f t="shared" si="96"/>
        <v>2.7670551018614842</v>
      </c>
      <c r="EP13" s="13">
        <f t="shared" si="97"/>
        <v>2.7522349971491678</v>
      </c>
      <c r="EQ13" s="13">
        <f t="shared" si="98"/>
        <v>2.6576211135621239</v>
      </c>
      <c r="ER13" s="13">
        <f t="shared" si="99"/>
        <v>2.7205164523246563</v>
      </c>
      <c r="ES13" s="13">
        <f t="shared" si="100"/>
        <v>2.5120898712231079</v>
      </c>
      <c r="ET13" s="13">
        <f t="shared" si="101"/>
        <v>2.2496369224074626</v>
      </c>
      <c r="EU13" s="13">
        <f t="shared" si="102"/>
        <v>2.1730790216844511</v>
      </c>
      <c r="EV13" s="13">
        <f t="shared" si="103"/>
        <v>2.1973692951571113</v>
      </c>
      <c r="EW13" s="13">
        <f t="shared" si="104"/>
        <v>2.1992842005866406</v>
      </c>
      <c r="EX13" s="13">
        <f t="shared" si="105"/>
        <v>1.3867815574356719</v>
      </c>
      <c r="EY13" s="13">
        <f t="shared" si="106"/>
        <v>1.397842328516008</v>
      </c>
      <c r="EZ13" s="13">
        <f t="shared" si="107"/>
        <v>1.3732833696198292</v>
      </c>
      <c r="FA13" s="13">
        <f t="shared" si="108"/>
        <v>1.4080886178692584</v>
      </c>
      <c r="FB13" s="13">
        <f t="shared" si="109"/>
        <v>1.1549583717577379</v>
      </c>
      <c r="FC13" s="13">
        <f t="shared" si="110"/>
        <v>1.2764274052677849</v>
      </c>
      <c r="FD13" s="13">
        <f t="shared" si="111"/>
        <v>1.1729520346804643</v>
      </c>
      <c r="FE13" s="13">
        <f t="shared" si="112"/>
        <v>1.0852656171334507</v>
      </c>
      <c r="FF13" s="13">
        <f t="shared" si="0"/>
        <v>1.0865475580566375</v>
      </c>
      <c r="FG13" s="13">
        <f t="shared" si="1"/>
        <v>1.0493529746462111</v>
      </c>
      <c r="FH13" s="13">
        <f t="shared" si="2"/>
        <v>0.33157266296044269</v>
      </c>
      <c r="FI13" s="13">
        <f t="shared" si="3"/>
        <v>0.22323585287941858</v>
      </c>
      <c r="FJ13" s="13">
        <f t="shared" si="4"/>
        <v>0.24281114486770014</v>
      </c>
      <c r="FK13" s="13">
        <f t="shared" si="5"/>
        <v>0.24864235436639723</v>
      </c>
      <c r="FL13" s="13">
        <f t="shared" si="6"/>
        <v>0.25080064530017887</v>
      </c>
      <c r="FM13" s="13">
        <f t="shared" si="7"/>
        <v>0.19726072460778912</v>
      </c>
      <c r="FN13" s="13">
        <f t="shared" si="8"/>
        <v>0.19992113351663487</v>
      </c>
      <c r="FO13" s="13">
        <f t="shared" si="9"/>
        <v>0.21262871298883235</v>
      </c>
      <c r="FP13" s="13">
        <f t="shared" si="10"/>
        <v>0.20713789617361783</v>
      </c>
      <c r="FQ13" s="13">
        <f t="shared" si="11"/>
        <v>0.16715339135056134</v>
      </c>
      <c r="FR13" s="13">
        <f t="shared" si="12"/>
        <v>0.17116234645451364</v>
      </c>
      <c r="FS13" s="13">
        <f t="shared" si="13"/>
        <v>0.18252224775656237</v>
      </c>
      <c r="FT13" s="13">
        <f t="shared" si="14"/>
        <v>0.17475310099593017</v>
      </c>
      <c r="FU13" s="13">
        <f t="shared" si="15"/>
        <v>0.14579434629557878</v>
      </c>
      <c r="FV13" s="13">
        <f t="shared" si="16"/>
        <v>0.15025834647344788</v>
      </c>
      <c r="FW13" s="13">
        <f>BG13/DO13</f>
        <v>0.16232048275316874</v>
      </c>
      <c r="FX13" s="13">
        <f>BH13/DP13</f>
        <v>0.17982963374311581</v>
      </c>
      <c r="FY13" s="13">
        <f>BI13/DQ13</f>
        <v>0.12550861038851846</v>
      </c>
      <c r="FZ13" s="10">
        <f t="shared" si="17"/>
        <v>1</v>
      </c>
      <c r="GA13" s="10">
        <f t="shared" si="18"/>
        <v>1</v>
      </c>
      <c r="GB13" s="10">
        <f t="shared" si="19"/>
        <v>1</v>
      </c>
      <c r="GC13" s="10">
        <f t="shared" si="20"/>
        <v>1</v>
      </c>
      <c r="GD13" s="10">
        <f t="shared" si="21"/>
        <v>1</v>
      </c>
      <c r="GE13" s="10">
        <f t="shared" si="22"/>
        <v>1</v>
      </c>
      <c r="GF13" s="10">
        <f t="shared" si="23"/>
        <v>1</v>
      </c>
      <c r="GG13" s="10">
        <f t="shared" si="24"/>
        <v>1</v>
      </c>
      <c r="GH13" s="10">
        <f t="shared" si="25"/>
        <v>1</v>
      </c>
      <c r="GI13" s="10">
        <f t="shared" si="26"/>
        <v>1</v>
      </c>
      <c r="GJ13" s="10">
        <f t="shared" si="27"/>
        <v>1</v>
      </c>
      <c r="GK13" s="10">
        <f t="shared" si="28"/>
        <v>1</v>
      </c>
      <c r="GL13" s="10">
        <f t="shared" si="29"/>
        <v>1</v>
      </c>
      <c r="GM13" s="10">
        <f t="shared" si="30"/>
        <v>1</v>
      </c>
      <c r="GN13" s="10">
        <f t="shared" si="31"/>
        <v>1</v>
      </c>
      <c r="GO13" s="10">
        <f t="shared" si="32"/>
        <v>1</v>
      </c>
      <c r="GP13" s="10">
        <f t="shared" si="33"/>
        <v>1</v>
      </c>
      <c r="GQ13" s="10">
        <f t="shared" si="34"/>
        <v>1</v>
      </c>
      <c r="GR13" s="10">
        <f t="shared" si="35"/>
        <v>1</v>
      </c>
      <c r="GS13" s="10">
        <f t="shared" si="36"/>
        <v>1</v>
      </c>
      <c r="GT13" s="10">
        <f t="shared" si="37"/>
        <v>1</v>
      </c>
      <c r="GU13" s="10">
        <f t="shared" si="38"/>
        <v>1</v>
      </c>
      <c r="GV13" s="10">
        <f t="shared" si="39"/>
        <v>1</v>
      </c>
      <c r="GW13" s="10">
        <f t="shared" si="40"/>
        <v>1</v>
      </c>
      <c r="GX13" s="10">
        <f t="shared" si="41"/>
        <v>1</v>
      </c>
      <c r="GY13" s="10">
        <f t="shared" si="42"/>
        <v>1</v>
      </c>
      <c r="GZ13" s="10">
        <f t="shared" si="43"/>
        <v>1</v>
      </c>
      <c r="HA13" s="10">
        <f t="shared" si="44"/>
        <v>1</v>
      </c>
      <c r="HB13" s="10">
        <f t="shared" si="45"/>
        <v>1</v>
      </c>
      <c r="HC13" s="10">
        <f t="shared" si="46"/>
        <v>1</v>
      </c>
      <c r="HD13" s="10">
        <f t="shared" si="47"/>
        <v>1</v>
      </c>
      <c r="HE13" s="10">
        <f t="shared" si="48"/>
        <v>1</v>
      </c>
      <c r="HF13" s="10">
        <f t="shared" si="49"/>
        <v>1</v>
      </c>
      <c r="HG13" s="10">
        <f t="shared" si="50"/>
        <v>1</v>
      </c>
      <c r="HH13" s="10">
        <f t="shared" si="51"/>
        <v>1</v>
      </c>
      <c r="HI13" s="10">
        <f t="shared" si="52"/>
        <v>1</v>
      </c>
      <c r="HJ13" s="10">
        <f t="shared" si="53"/>
        <v>1</v>
      </c>
      <c r="HK13" s="10">
        <f t="shared" si="54"/>
        <v>1</v>
      </c>
      <c r="HL13" s="10">
        <f t="shared" si="55"/>
        <v>1</v>
      </c>
      <c r="HM13" s="10">
        <f t="shared" si="56"/>
        <v>1</v>
      </c>
      <c r="HN13" s="10">
        <f t="shared" si="57"/>
        <v>1</v>
      </c>
      <c r="HO13" s="10">
        <f t="shared" si="58"/>
        <v>1</v>
      </c>
      <c r="HP13" s="10">
        <f t="shared" si="59"/>
        <v>5</v>
      </c>
      <c r="HQ13" s="10">
        <f t="shared" si="60"/>
        <v>5</v>
      </c>
      <c r="HR13" s="10">
        <f t="shared" si="61"/>
        <v>4</v>
      </c>
      <c r="HS13" s="10">
        <f t="shared" si="62"/>
        <v>4</v>
      </c>
      <c r="HT13" s="10">
        <f t="shared" si="63"/>
        <v>4</v>
      </c>
      <c r="HU13" s="10">
        <f t="shared" si="64"/>
        <v>5</v>
      </c>
      <c r="HV13" s="10">
        <f t="shared" si="65"/>
        <v>5</v>
      </c>
      <c r="HW13" s="10">
        <f t="shared" si="65"/>
        <v>6</v>
      </c>
      <c r="HX13" s="10">
        <f t="shared" si="65"/>
        <v>7</v>
      </c>
      <c r="HY13" s="10">
        <f t="shared" si="66"/>
        <v>6</v>
      </c>
      <c r="HZ13" s="10">
        <f t="shared" si="67"/>
        <v>6</v>
      </c>
      <c r="IA13" s="10">
        <f t="shared" si="68"/>
        <v>5</v>
      </c>
      <c r="IB13" s="10">
        <f t="shared" si="69"/>
        <v>7</v>
      </c>
      <c r="IC13" s="10">
        <f t="shared" si="70"/>
        <v>6</v>
      </c>
      <c r="ID13" s="10">
        <f t="shared" si="71"/>
        <v>6</v>
      </c>
      <c r="IE13" s="10">
        <f t="shared" si="72"/>
        <v>5</v>
      </c>
      <c r="IF13" s="10">
        <f t="shared" si="72"/>
        <v>3</v>
      </c>
      <c r="IG13" s="10">
        <f t="shared" si="72"/>
        <v>7</v>
      </c>
    </row>
    <row r="14" spans="1:241" x14ac:dyDescent="0.25">
      <c r="A14" s="10" t="s">
        <v>16</v>
      </c>
      <c r="B14" s="11">
        <v>1951712</v>
      </c>
      <c r="C14" s="11">
        <v>1947178</v>
      </c>
      <c r="D14" s="11">
        <v>1968637</v>
      </c>
      <c r="E14" s="11">
        <v>2001317</v>
      </c>
      <c r="F14" s="11">
        <v>2023456</v>
      </c>
      <c r="G14" s="11">
        <v>1893256</v>
      </c>
      <c r="H14" s="11">
        <v>1982772</v>
      </c>
      <c r="I14" s="11">
        <v>1969825</v>
      </c>
      <c r="J14" s="11">
        <v>1901864</v>
      </c>
      <c r="K14" s="11">
        <v>1749415</v>
      </c>
      <c r="L14" s="11">
        <v>1883317</v>
      </c>
      <c r="M14" s="11">
        <v>1900717</v>
      </c>
      <c r="N14" s="11">
        <v>1774196</v>
      </c>
      <c r="O14" s="11">
        <v>1735791</v>
      </c>
      <c r="P14" s="11">
        <v>1635597</v>
      </c>
      <c r="Q14" s="11">
        <v>1646667</v>
      </c>
      <c r="R14" s="11">
        <v>1715217</v>
      </c>
      <c r="S14" s="11">
        <v>1690832</v>
      </c>
      <c r="T14" s="11">
        <v>1900303</v>
      </c>
      <c r="U14" s="11">
        <v>1845457</v>
      </c>
      <c r="V14" s="11">
        <v>1676842</v>
      </c>
      <c r="W14" s="11">
        <v>1683512</v>
      </c>
      <c r="X14" s="11">
        <v>1814512</v>
      </c>
      <c r="Y14" s="11">
        <v>1882828</v>
      </c>
      <c r="Z14" s="11">
        <v>1835866</v>
      </c>
      <c r="AA14" s="11">
        <v>1893091</v>
      </c>
      <c r="AB14" s="11">
        <v>1830901</v>
      </c>
      <c r="AC14" s="11">
        <v>1580978</v>
      </c>
      <c r="AD14" s="11">
        <v>1725561</v>
      </c>
      <c r="AE14" s="11">
        <v>1824790</v>
      </c>
      <c r="AF14" s="11">
        <v>1601737</v>
      </c>
      <c r="AG14" s="11">
        <v>1663400</v>
      </c>
      <c r="AH14" s="11">
        <v>1591895</v>
      </c>
      <c r="AI14" s="11">
        <v>1561429</v>
      </c>
      <c r="AJ14" s="11">
        <v>1559657</v>
      </c>
      <c r="AK14" s="11">
        <v>1601632</v>
      </c>
      <c r="AL14" s="11">
        <v>1513705</v>
      </c>
      <c r="AM14" s="11">
        <v>1008467</v>
      </c>
      <c r="AN14" s="11">
        <v>1085377</v>
      </c>
      <c r="AO14" s="12">
        <v>918769</v>
      </c>
      <c r="AP14" s="12">
        <v>1048267</v>
      </c>
      <c r="AQ14" s="12">
        <v>978643</v>
      </c>
      <c r="AR14" s="12">
        <v>261099</v>
      </c>
      <c r="AS14" s="12">
        <v>191099</v>
      </c>
      <c r="AT14" s="12">
        <v>177979</v>
      </c>
      <c r="AU14" s="12">
        <v>168751</v>
      </c>
      <c r="AV14" s="12">
        <v>206611</v>
      </c>
      <c r="AW14" s="12">
        <v>154972</v>
      </c>
      <c r="AX14" s="12">
        <v>146743</v>
      </c>
      <c r="AY14" s="12">
        <v>156913</v>
      </c>
      <c r="AZ14" s="12">
        <v>168810</v>
      </c>
      <c r="BA14" s="12">
        <v>116828</v>
      </c>
      <c r="BB14" s="12">
        <v>121001</v>
      </c>
      <c r="BC14" s="12">
        <v>132608</v>
      </c>
      <c r="BD14" s="12">
        <v>142719</v>
      </c>
      <c r="BE14" s="12">
        <v>76734</v>
      </c>
      <c r="BF14" s="12">
        <v>94644</v>
      </c>
      <c r="BG14" s="12">
        <v>118308</v>
      </c>
      <c r="BH14" s="12">
        <v>107368</v>
      </c>
      <c r="BI14" s="12">
        <v>80459</v>
      </c>
      <c r="BJ14" s="12">
        <v>1842111</v>
      </c>
      <c r="BK14" s="12">
        <v>1895332</v>
      </c>
      <c r="BL14" s="12">
        <v>1852909</v>
      </c>
      <c r="BM14" s="12">
        <v>1869182</v>
      </c>
      <c r="BN14" s="12">
        <v>1898296</v>
      </c>
      <c r="BO14" s="12">
        <v>1944413</v>
      </c>
      <c r="BP14" s="12">
        <v>1878513</v>
      </c>
      <c r="BQ14" s="12">
        <v>1850033</v>
      </c>
      <c r="BR14" s="12">
        <v>1904484</v>
      </c>
      <c r="BS14" s="12">
        <v>1890653</v>
      </c>
      <c r="BT14" s="12">
        <v>1927476</v>
      </c>
      <c r="BU14" s="12">
        <v>1886665</v>
      </c>
      <c r="BV14" s="12">
        <v>1874959</v>
      </c>
      <c r="BW14" s="12">
        <v>1833186</v>
      </c>
      <c r="BX14" s="12">
        <v>1810245</v>
      </c>
      <c r="BY14" s="12">
        <v>1811977</v>
      </c>
      <c r="BZ14" s="12">
        <v>1865629</v>
      </c>
      <c r="CA14" s="12">
        <v>1865005</v>
      </c>
      <c r="CB14" s="12">
        <v>1915797</v>
      </c>
      <c r="CC14" s="12">
        <v>1949375</v>
      </c>
      <c r="CD14" s="12">
        <v>1946093</v>
      </c>
      <c r="CE14" s="12">
        <v>1912393</v>
      </c>
      <c r="CF14" s="12">
        <v>1978312</v>
      </c>
      <c r="CG14" s="12">
        <v>1910292</v>
      </c>
      <c r="CH14" s="12">
        <v>1965582</v>
      </c>
      <c r="CI14" s="12">
        <v>1872577</v>
      </c>
      <c r="CJ14" s="12">
        <v>1899035</v>
      </c>
      <c r="CK14" s="12">
        <v>1858911</v>
      </c>
      <c r="CL14" s="12">
        <v>1944236</v>
      </c>
      <c r="CM14" s="12">
        <v>1880864</v>
      </c>
      <c r="CN14" s="12">
        <v>2217149</v>
      </c>
      <c r="CO14" s="12">
        <v>2200429</v>
      </c>
      <c r="CP14" s="12">
        <v>1928575</v>
      </c>
      <c r="CQ14" s="12">
        <v>2059075</v>
      </c>
      <c r="CR14" s="12">
        <v>2072908</v>
      </c>
      <c r="CS14" s="12">
        <v>2111707</v>
      </c>
      <c r="CT14" s="12">
        <v>2068483</v>
      </c>
      <c r="CU14" s="12">
        <v>1946701</v>
      </c>
      <c r="CV14" s="12">
        <v>2049777</v>
      </c>
      <c r="CW14" s="12">
        <v>2063625</v>
      </c>
      <c r="CX14" s="12">
        <v>2197473</v>
      </c>
      <c r="CY14" s="12">
        <v>2098811</v>
      </c>
      <c r="CZ14" s="11">
        <v>2158405</v>
      </c>
      <c r="DA14" s="11">
        <v>2104228</v>
      </c>
      <c r="DB14" s="11">
        <v>2142611</v>
      </c>
      <c r="DC14" s="11">
        <v>2177737</v>
      </c>
      <c r="DD14" s="11">
        <v>2159655</v>
      </c>
      <c r="DE14" s="11">
        <v>2144746</v>
      </c>
      <c r="DF14" s="11">
        <v>2145825</v>
      </c>
      <c r="DG14" s="11">
        <v>2166910</v>
      </c>
      <c r="DH14" s="11">
        <v>2204223</v>
      </c>
      <c r="DI14" s="12">
        <v>2217149</v>
      </c>
      <c r="DJ14" s="12">
        <v>2200429</v>
      </c>
      <c r="DK14" s="12">
        <v>2186113</v>
      </c>
      <c r="DL14" s="12">
        <v>2226371</v>
      </c>
      <c r="DM14" s="12">
        <v>2252361</v>
      </c>
      <c r="DN14" s="12">
        <v>2220465</v>
      </c>
      <c r="DO14" s="12">
        <v>2282267</v>
      </c>
      <c r="DP14" s="12">
        <v>2173811</v>
      </c>
      <c r="DQ14" s="12">
        <v>2173552</v>
      </c>
      <c r="DR14" s="13">
        <f t="shared" ref="DR14:DR24" si="113">B14/BJ14</f>
        <v>1.0594975004220701</v>
      </c>
      <c r="DS14" s="13">
        <f t="shared" ref="DS14:DS24" si="114">C14/BK14</f>
        <v>1.0273545742909422</v>
      </c>
      <c r="DT14" s="13">
        <f t="shared" ref="DT14:DT24" si="115">D14/BL14</f>
        <v>1.0624574655312269</v>
      </c>
      <c r="DU14" s="13">
        <f t="shared" ref="DU14:DU24" si="116">E14/BM14</f>
        <v>1.0706913505479938</v>
      </c>
      <c r="DV14" s="13">
        <f t="shared" ref="DV14:DV24" si="117">F14/BN14</f>
        <v>1.0659328155356171</v>
      </c>
      <c r="DW14" s="13">
        <f t="shared" ref="DW14:DW24" si="118">G14/BO14</f>
        <v>0.97369026024820859</v>
      </c>
      <c r="DX14" s="13">
        <f t="shared" ref="DX14:DX24" si="119">H14/BP14</f>
        <v>1.0555008136754975</v>
      </c>
      <c r="DY14" s="13">
        <f t="shared" ref="DY14:DY24" si="120">I14/BQ14</f>
        <v>1.0647512774096461</v>
      </c>
      <c r="DZ14" s="13">
        <f t="shared" ref="DZ14:DZ24" si="121">J14/BR14</f>
        <v>0.99862429928526575</v>
      </c>
      <c r="EA14" s="13">
        <f t="shared" ref="EA14:EA24" si="122">K14/BS14</f>
        <v>0.92529670965534128</v>
      </c>
      <c r="EB14" s="13">
        <f t="shared" ref="EB14:EB24" si="123">L14/BT14</f>
        <v>0.97708972770607783</v>
      </c>
      <c r="EC14" s="13">
        <f t="shared" ref="EC14:EC24" si="124">M14/BU14</f>
        <v>1.0074480631166636</v>
      </c>
      <c r="ED14" s="13">
        <f t="shared" ref="ED14:ED24" si="125">N14/BV14</f>
        <v>0.946258558187139</v>
      </c>
      <c r="EE14" s="13">
        <f t="shared" ref="EE14:EE24" si="126">O14/BW14</f>
        <v>0.94687118492067912</v>
      </c>
      <c r="EF14" s="13">
        <f t="shared" ref="EF14:EF24" si="127">P14/BX14</f>
        <v>0.90352245138089038</v>
      </c>
      <c r="EG14" s="13">
        <f t="shared" ref="EG14:EG24" si="128">Q14/BY14</f>
        <v>0.90876815765321528</v>
      </c>
      <c r="EH14" s="13">
        <f t="shared" ref="EH14:EH24" si="129">R14/BZ14</f>
        <v>0.91937732528814675</v>
      </c>
      <c r="EI14" s="13">
        <f t="shared" ref="EI14:EI24" si="130">S14/CA14</f>
        <v>0.90660990185012913</v>
      </c>
      <c r="EJ14" s="13">
        <f t="shared" ref="EJ14:EJ24" si="131">T14/CB14</f>
        <v>0.99191250429977706</v>
      </c>
      <c r="EK14" s="13">
        <f t="shared" ref="EK14:EK24" si="132">U14/CC14</f>
        <v>0.94669163193331196</v>
      </c>
      <c r="EL14" s="13">
        <f t="shared" ref="EL14:EL24" si="133">V14/CD14</f>
        <v>0.86164535816119781</v>
      </c>
      <c r="EM14" s="13">
        <f t="shared" ref="EM14:EM24" si="134">W14/CE14</f>
        <v>0.88031696413864724</v>
      </c>
      <c r="EN14" s="13">
        <f t="shared" ref="EN14:EN24" si="135">X14/CF14</f>
        <v>0.91720214000622757</v>
      </c>
      <c r="EO14" s="13">
        <f t="shared" ref="EO14:EO24" si="136">Y14/CG14</f>
        <v>0.98562314033666054</v>
      </c>
      <c r="EP14" s="13">
        <f t="shared" ref="EP14:EP24" si="137">Z14/CH14</f>
        <v>0.9340063146691413</v>
      </c>
      <c r="EQ14" s="13">
        <f t="shared" ref="EQ14:EQ24" si="138">AA14/CI14</f>
        <v>1.010954956725411</v>
      </c>
      <c r="ER14" s="13">
        <f t="shared" ref="ER14:ER24" si="139">AB14/CJ14</f>
        <v>0.96412177763969598</v>
      </c>
      <c r="ES14" s="13">
        <f t="shared" ref="ES14:ES24" si="140">AC14/CK14</f>
        <v>0.85048611794755102</v>
      </c>
      <c r="ET14" s="13">
        <f t="shared" ref="ET14:ET24" si="141">AD14/CL14</f>
        <v>0.88752651427090123</v>
      </c>
      <c r="EU14" s="13">
        <f t="shared" ref="EU14:EU24" si="142">AE14/CM14</f>
        <v>0.97018710550045084</v>
      </c>
      <c r="EV14" s="13">
        <f t="shared" ref="EV14:EV24" si="143">AF14/CN14</f>
        <v>0.72243092367720885</v>
      </c>
      <c r="EW14" s="13">
        <f t="shared" ref="EW14:EW24" si="144">AG14/CO14</f>
        <v>0.75594350010838796</v>
      </c>
      <c r="EX14" s="13">
        <f t="shared" ref="EX14:EX24" si="145">AH14/CP14</f>
        <v>0.8254255084712806</v>
      </c>
      <c r="EY14" s="13">
        <f t="shared" ref="EY14:EY24" si="146">AI14/CQ14</f>
        <v>0.75831574857642392</v>
      </c>
      <c r="EZ14" s="13">
        <f t="shared" ref="EZ14:EZ24" si="147">AJ14/CR14</f>
        <v>0.75240049244828999</v>
      </c>
      <c r="FA14" s="13">
        <f t="shared" ref="FA14:FA24" si="148">AK14/CS14</f>
        <v>0.75845370593552985</v>
      </c>
      <c r="FB14" s="13">
        <f t="shared" ref="FB14:FB24" si="149">AL14/CT14</f>
        <v>0.73179475006562777</v>
      </c>
      <c r="FC14" s="13">
        <f t="shared" ref="FC14:FC24" si="150">AM14/CU14</f>
        <v>0.518038979791966</v>
      </c>
      <c r="FD14" s="13">
        <f t="shared" si="111"/>
        <v>0.52950979545579835</v>
      </c>
      <c r="FE14" s="13">
        <f t="shared" si="112"/>
        <v>0.44522090980677204</v>
      </c>
      <c r="FF14" s="13">
        <f t="shared" si="0"/>
        <v>0.47703293737852526</v>
      </c>
      <c r="FG14" s="13">
        <f t="shared" si="1"/>
        <v>0.46628448202339323</v>
      </c>
      <c r="FH14" s="13">
        <f t="shared" si="2"/>
        <v>0.12096849293807233</v>
      </c>
      <c r="FI14" s="13">
        <f t="shared" si="3"/>
        <v>9.0816679561340305E-2</v>
      </c>
      <c r="FJ14" s="13">
        <f t="shared" si="4"/>
        <v>8.3066408228091804E-2</v>
      </c>
      <c r="FK14" s="13">
        <f t="shared" si="5"/>
        <v>7.7489155026525244E-2</v>
      </c>
      <c r="FL14" s="13">
        <f t="shared" si="6"/>
        <v>9.5668521129532266E-2</v>
      </c>
      <c r="FM14" s="13">
        <f t="shared" si="7"/>
        <v>7.2256574904440901E-2</v>
      </c>
      <c r="FN14" s="13">
        <f t="shared" si="8"/>
        <v>6.8385352952826994E-2</v>
      </c>
      <c r="FO14" s="13">
        <f t="shared" si="9"/>
        <v>7.2413252050154364E-2</v>
      </c>
      <c r="FP14" s="13">
        <f t="shared" si="10"/>
        <v>7.6584810157592942E-2</v>
      </c>
      <c r="FQ14" s="13">
        <f t="shared" si="11"/>
        <v>5.269289524520003E-2</v>
      </c>
      <c r="FR14" s="13">
        <f t="shared" si="12"/>
        <v>5.4989731547802727E-2</v>
      </c>
      <c r="FS14" s="13">
        <f t="shared" si="13"/>
        <v>6.0659261437995202E-2</v>
      </c>
      <c r="FT14" s="13">
        <f t="shared" si="14"/>
        <v>6.4103871277518432E-2</v>
      </c>
      <c r="FU14" s="13">
        <f t="shared" si="15"/>
        <v>3.4068251048566374E-2</v>
      </c>
      <c r="FV14" s="13">
        <f t="shared" si="16"/>
        <v>4.2623504536212012E-2</v>
      </c>
      <c r="FW14" s="13">
        <f>BG14/DO14</f>
        <v>5.1837931320042746E-2</v>
      </c>
      <c r="FX14" s="13">
        <f>BH14/DP14</f>
        <v>4.9391598441630852E-2</v>
      </c>
      <c r="FY14" s="13">
        <f>BI14/DQ14</f>
        <v>3.7017287831163002E-2</v>
      </c>
      <c r="FZ14" s="10">
        <f t="shared" si="17"/>
        <v>2</v>
      </c>
      <c r="GA14" s="10">
        <f t="shared" si="18"/>
        <v>2</v>
      </c>
      <c r="GB14" s="10">
        <f t="shared" si="19"/>
        <v>2</v>
      </c>
      <c r="GC14" s="10">
        <f t="shared" si="20"/>
        <v>2</v>
      </c>
      <c r="GD14" s="10">
        <f t="shared" si="21"/>
        <v>2</v>
      </c>
      <c r="GE14" s="10">
        <f t="shared" si="22"/>
        <v>2</v>
      </c>
      <c r="GF14" s="10">
        <f t="shared" si="23"/>
        <v>2</v>
      </c>
      <c r="GG14" s="10">
        <f t="shared" si="24"/>
        <v>2</v>
      </c>
      <c r="GH14" s="10">
        <f t="shared" si="25"/>
        <v>2</v>
      </c>
      <c r="GI14" s="10">
        <f t="shared" si="26"/>
        <v>2</v>
      </c>
      <c r="GJ14" s="10">
        <f t="shared" si="27"/>
        <v>2</v>
      </c>
      <c r="GK14" s="10">
        <f t="shared" si="28"/>
        <v>2</v>
      </c>
      <c r="GL14" s="10">
        <f t="shared" si="29"/>
        <v>2</v>
      </c>
      <c r="GM14" s="10">
        <f t="shared" si="30"/>
        <v>2</v>
      </c>
      <c r="GN14" s="10">
        <f t="shared" si="31"/>
        <v>2</v>
      </c>
      <c r="GO14" s="10">
        <f t="shared" si="32"/>
        <v>2</v>
      </c>
      <c r="GP14" s="10">
        <f t="shared" si="33"/>
        <v>2</v>
      </c>
      <c r="GQ14" s="10">
        <f t="shared" si="34"/>
        <v>2</v>
      </c>
      <c r="GR14" s="10">
        <f t="shared" si="35"/>
        <v>2</v>
      </c>
      <c r="GS14" s="10">
        <f t="shared" si="36"/>
        <v>2</v>
      </c>
      <c r="GT14" s="10">
        <f t="shared" si="37"/>
        <v>2</v>
      </c>
      <c r="GU14" s="10">
        <f t="shared" si="38"/>
        <v>2</v>
      </c>
      <c r="GV14" s="10">
        <f t="shared" si="39"/>
        <v>2</v>
      </c>
      <c r="GW14" s="10">
        <f t="shared" si="40"/>
        <v>2</v>
      </c>
      <c r="GX14" s="10">
        <f t="shared" si="41"/>
        <v>2</v>
      </c>
      <c r="GY14" s="10">
        <f t="shared" si="42"/>
        <v>2</v>
      </c>
      <c r="GZ14" s="10">
        <f t="shared" si="43"/>
        <v>2</v>
      </c>
      <c r="HA14" s="10">
        <f t="shared" si="44"/>
        <v>2</v>
      </c>
      <c r="HB14" s="10">
        <f t="shared" si="45"/>
        <v>2</v>
      </c>
      <c r="HC14" s="10">
        <f t="shared" si="46"/>
        <v>2</v>
      </c>
      <c r="HD14" s="10">
        <f t="shared" si="47"/>
        <v>2</v>
      </c>
      <c r="HE14" s="10">
        <f t="shared" si="48"/>
        <v>2</v>
      </c>
      <c r="HF14" s="10">
        <f t="shared" si="49"/>
        <v>2</v>
      </c>
      <c r="HG14" s="10">
        <f t="shared" si="50"/>
        <v>2</v>
      </c>
      <c r="HH14" s="10">
        <f t="shared" si="51"/>
        <v>2</v>
      </c>
      <c r="HI14" s="10">
        <f t="shared" si="52"/>
        <v>2</v>
      </c>
      <c r="HJ14" s="10">
        <f t="shared" si="53"/>
        <v>2</v>
      </c>
      <c r="HK14" s="10">
        <f t="shared" si="54"/>
        <v>2</v>
      </c>
      <c r="HL14" s="10">
        <f t="shared" si="55"/>
        <v>2</v>
      </c>
      <c r="HM14" s="10">
        <f t="shared" si="56"/>
        <v>2</v>
      </c>
      <c r="HN14" s="10">
        <f t="shared" si="57"/>
        <v>2</v>
      </c>
      <c r="HO14" s="10">
        <f t="shared" si="58"/>
        <v>3</v>
      </c>
      <c r="HP14" s="10">
        <f t="shared" si="59"/>
        <v>28</v>
      </c>
      <c r="HQ14" s="10">
        <f t="shared" si="60"/>
        <v>27</v>
      </c>
      <c r="HR14" s="10">
        <f t="shared" si="61"/>
        <v>27</v>
      </c>
      <c r="HS14" s="10">
        <f t="shared" si="62"/>
        <v>28</v>
      </c>
      <c r="HT14" s="10">
        <f t="shared" si="63"/>
        <v>26</v>
      </c>
      <c r="HU14" s="10">
        <f t="shared" si="64"/>
        <v>25</v>
      </c>
      <c r="HV14" s="10">
        <f t="shared" si="65"/>
        <v>28</v>
      </c>
      <c r="HW14" s="10">
        <f t="shared" si="65"/>
        <v>27</v>
      </c>
      <c r="HX14" s="10">
        <f t="shared" si="65"/>
        <v>28</v>
      </c>
      <c r="HY14" s="10">
        <f t="shared" si="66"/>
        <v>28</v>
      </c>
      <c r="HZ14" s="10">
        <f t="shared" si="67"/>
        <v>29</v>
      </c>
      <c r="IA14" s="10">
        <f t="shared" si="68"/>
        <v>27</v>
      </c>
      <c r="IB14" s="10">
        <f t="shared" si="69"/>
        <v>26</v>
      </c>
      <c r="IC14" s="10">
        <f t="shared" si="70"/>
        <v>30</v>
      </c>
      <c r="ID14" s="10">
        <f t="shared" si="71"/>
        <v>29</v>
      </c>
      <c r="IE14" s="10">
        <f t="shared" si="72"/>
        <v>27</v>
      </c>
      <c r="IF14" s="10">
        <f t="shared" si="72"/>
        <v>30</v>
      </c>
      <c r="IG14" s="10">
        <f t="shared" si="72"/>
        <v>31</v>
      </c>
    </row>
    <row r="15" spans="1:241" x14ac:dyDescent="0.25">
      <c r="A15" s="10" t="s">
        <v>17</v>
      </c>
      <c r="B15" s="11">
        <v>664227</v>
      </c>
      <c r="C15" s="11">
        <v>683170</v>
      </c>
      <c r="D15" s="11">
        <v>702591</v>
      </c>
      <c r="E15" s="11">
        <v>718909</v>
      </c>
      <c r="F15" s="11">
        <v>635418</v>
      </c>
      <c r="G15" s="11">
        <v>643569</v>
      </c>
      <c r="H15" s="11">
        <v>682627</v>
      </c>
      <c r="I15" s="11">
        <v>683058</v>
      </c>
      <c r="J15" s="11">
        <v>684155</v>
      </c>
      <c r="K15" s="11">
        <v>720228</v>
      </c>
      <c r="L15" s="11">
        <v>713090</v>
      </c>
      <c r="M15" s="11">
        <v>732361</v>
      </c>
      <c r="N15" s="11">
        <v>725463</v>
      </c>
      <c r="O15" s="11">
        <v>738357</v>
      </c>
      <c r="P15" s="11">
        <v>789859</v>
      </c>
      <c r="Q15" s="11">
        <v>758138</v>
      </c>
      <c r="R15" s="11">
        <v>737718</v>
      </c>
      <c r="S15" s="11">
        <v>718750</v>
      </c>
      <c r="T15" s="11">
        <v>753670</v>
      </c>
      <c r="U15" s="11">
        <v>770494</v>
      </c>
      <c r="V15" s="11">
        <v>690204</v>
      </c>
      <c r="W15" s="11">
        <v>683859</v>
      </c>
      <c r="X15" s="11">
        <v>727756</v>
      </c>
      <c r="Y15" s="11">
        <v>721785</v>
      </c>
      <c r="Z15" s="11">
        <v>702431</v>
      </c>
      <c r="AA15" s="11">
        <v>705286</v>
      </c>
      <c r="AB15" s="11">
        <v>689733</v>
      </c>
      <c r="AC15" s="11">
        <v>685628</v>
      </c>
      <c r="AD15" s="11">
        <v>616254</v>
      </c>
      <c r="AE15" s="11">
        <v>638390</v>
      </c>
      <c r="AF15" s="11">
        <v>673279</v>
      </c>
      <c r="AG15" s="11">
        <v>660403</v>
      </c>
      <c r="AH15" s="11">
        <v>517643</v>
      </c>
      <c r="AI15" s="11">
        <v>580575</v>
      </c>
      <c r="AJ15" s="11">
        <v>625308</v>
      </c>
      <c r="AK15" s="11">
        <v>622936</v>
      </c>
      <c r="AL15" s="11">
        <v>481689</v>
      </c>
      <c r="AM15" s="11">
        <v>470911</v>
      </c>
      <c r="AN15" s="11">
        <v>465443</v>
      </c>
      <c r="AO15" s="12">
        <v>435273</v>
      </c>
      <c r="AP15" s="12">
        <v>449254</v>
      </c>
      <c r="AQ15" s="12">
        <v>494863</v>
      </c>
      <c r="AR15" s="12">
        <v>413137</v>
      </c>
      <c r="AS15" s="12">
        <v>301713</v>
      </c>
      <c r="AT15" s="12">
        <v>324508</v>
      </c>
      <c r="AU15" s="12">
        <v>314149</v>
      </c>
      <c r="AV15" s="12">
        <v>343510</v>
      </c>
      <c r="AW15" s="12">
        <v>262045</v>
      </c>
      <c r="AX15" s="12">
        <v>290565</v>
      </c>
      <c r="AY15" s="12">
        <v>290749</v>
      </c>
      <c r="AZ15" s="12">
        <v>326124</v>
      </c>
      <c r="BA15" s="12">
        <v>233543</v>
      </c>
      <c r="BB15" s="12">
        <v>249833</v>
      </c>
      <c r="BC15" s="12">
        <v>264395</v>
      </c>
      <c r="BD15" s="12">
        <v>249042</v>
      </c>
      <c r="BE15" s="12">
        <v>200324</v>
      </c>
      <c r="BF15" s="12">
        <v>238094</v>
      </c>
      <c r="BG15" s="12">
        <v>192502</v>
      </c>
      <c r="BH15" s="12">
        <v>212675</v>
      </c>
      <c r="BI15" s="12">
        <v>184116</v>
      </c>
      <c r="BJ15" s="12">
        <v>1251030</v>
      </c>
      <c r="BK15" s="12">
        <v>1285726</v>
      </c>
      <c r="BL15" s="12">
        <v>1288387</v>
      </c>
      <c r="BM15" s="12">
        <v>1351028</v>
      </c>
      <c r="BN15" s="12">
        <v>1337453</v>
      </c>
      <c r="BO15" s="12">
        <v>1402142</v>
      </c>
      <c r="BP15" s="12">
        <v>1421394</v>
      </c>
      <c r="BQ15" s="12">
        <v>1429667</v>
      </c>
      <c r="BR15" s="12">
        <v>1445593</v>
      </c>
      <c r="BS15" s="12">
        <v>1473818</v>
      </c>
      <c r="BT15" s="12">
        <v>1462355</v>
      </c>
      <c r="BU15" s="12">
        <v>1464688</v>
      </c>
      <c r="BV15" s="12">
        <v>1440378</v>
      </c>
      <c r="BW15" s="12">
        <v>1492588</v>
      </c>
      <c r="BX15" s="12">
        <v>1499195</v>
      </c>
      <c r="BY15" s="12">
        <v>1526039</v>
      </c>
      <c r="BZ15" s="12">
        <v>1524278</v>
      </c>
      <c r="CA15" s="12">
        <v>1534286</v>
      </c>
      <c r="CB15" s="12">
        <v>1528406</v>
      </c>
      <c r="CC15" s="12">
        <v>1572106</v>
      </c>
      <c r="CD15" s="12">
        <v>1534910</v>
      </c>
      <c r="CE15" s="12">
        <v>1573847</v>
      </c>
      <c r="CF15" s="12">
        <v>1624848</v>
      </c>
      <c r="CG15" s="12">
        <v>1634976</v>
      </c>
      <c r="CH15" s="12">
        <v>1589819</v>
      </c>
      <c r="CI15" s="12">
        <v>1617998</v>
      </c>
      <c r="CJ15" s="12">
        <v>1602685</v>
      </c>
      <c r="CK15" s="12">
        <v>1632500</v>
      </c>
      <c r="CL15" s="12">
        <v>1607827</v>
      </c>
      <c r="CM15" s="12">
        <v>1694131</v>
      </c>
      <c r="CN15" s="12">
        <v>1773276</v>
      </c>
      <c r="CO15" s="12">
        <v>1792597</v>
      </c>
      <c r="CP15" s="12">
        <v>1644579</v>
      </c>
      <c r="CQ15" s="12">
        <v>1688897</v>
      </c>
      <c r="CR15" s="12">
        <v>1716786</v>
      </c>
      <c r="CS15" s="12">
        <v>1739620</v>
      </c>
      <c r="CT15" s="12">
        <v>1717680</v>
      </c>
      <c r="CU15" s="12">
        <v>1704116</v>
      </c>
      <c r="CV15" s="12">
        <v>1698954</v>
      </c>
      <c r="CW15" s="12">
        <v>1604775</v>
      </c>
      <c r="CX15" s="12">
        <v>1677753</v>
      </c>
      <c r="CY15" s="12">
        <v>1721054</v>
      </c>
      <c r="CZ15" s="11">
        <v>1726339</v>
      </c>
      <c r="DA15" s="11">
        <v>1689957</v>
      </c>
      <c r="DB15" s="11">
        <v>1760107</v>
      </c>
      <c r="DC15" s="11">
        <v>1775343</v>
      </c>
      <c r="DD15" s="11">
        <v>1818252</v>
      </c>
      <c r="DE15" s="11">
        <v>1744278</v>
      </c>
      <c r="DF15" s="11">
        <v>1806446</v>
      </c>
      <c r="DG15" s="11">
        <v>1811593</v>
      </c>
      <c r="DH15" s="11">
        <v>1822136</v>
      </c>
      <c r="DI15" s="12">
        <v>1773276</v>
      </c>
      <c r="DJ15" s="12">
        <v>1792597</v>
      </c>
      <c r="DK15" s="12">
        <v>1809545</v>
      </c>
      <c r="DL15" s="12">
        <v>1843137</v>
      </c>
      <c r="DM15" s="12">
        <v>1780300</v>
      </c>
      <c r="DN15" s="12">
        <v>1860675</v>
      </c>
      <c r="DO15" s="12">
        <v>1826410</v>
      </c>
      <c r="DP15" s="12">
        <v>1856084</v>
      </c>
      <c r="DQ15" s="12">
        <v>1818648</v>
      </c>
      <c r="DR15" s="13">
        <f t="shared" si="113"/>
        <v>0.53094410205990261</v>
      </c>
      <c r="DS15" s="13">
        <f t="shared" si="114"/>
        <v>0.53134960325917036</v>
      </c>
      <c r="DT15" s="13">
        <f t="shared" si="115"/>
        <v>0.54532605498192699</v>
      </c>
      <c r="DU15" s="13">
        <f t="shared" si="116"/>
        <v>0.53211998567017116</v>
      </c>
      <c r="DV15" s="13">
        <f t="shared" si="117"/>
        <v>0.47509557345192693</v>
      </c>
      <c r="DW15" s="13">
        <f t="shared" si="118"/>
        <v>0.45898988832800103</v>
      </c>
      <c r="DX15" s="13">
        <f t="shared" si="119"/>
        <v>0.48025178099809063</v>
      </c>
      <c r="DY15" s="13">
        <f t="shared" si="120"/>
        <v>0.47777419496987761</v>
      </c>
      <c r="DZ15" s="13">
        <f t="shared" si="121"/>
        <v>0.47326944720955344</v>
      </c>
      <c r="EA15" s="13">
        <f t="shared" si="122"/>
        <v>0.48868177753291114</v>
      </c>
      <c r="EB15" s="13">
        <f t="shared" si="123"/>
        <v>0.48763125232929078</v>
      </c>
      <c r="EC15" s="13">
        <f t="shared" si="124"/>
        <v>0.50001160656740551</v>
      </c>
      <c r="ED15" s="13">
        <f t="shared" si="125"/>
        <v>0.50366153884605291</v>
      </c>
      <c r="EE15" s="13">
        <f t="shared" si="126"/>
        <v>0.49468239058601571</v>
      </c>
      <c r="EF15" s="13">
        <f t="shared" si="127"/>
        <v>0.52685541240465716</v>
      </c>
      <c r="EG15" s="13">
        <f t="shared" si="128"/>
        <v>0.49680119577546838</v>
      </c>
      <c r="EH15" s="13">
        <f t="shared" si="129"/>
        <v>0.48397864431553822</v>
      </c>
      <c r="EI15" s="13">
        <f t="shared" si="130"/>
        <v>0.46845894442105318</v>
      </c>
      <c r="EJ15" s="13">
        <f t="shared" si="131"/>
        <v>0.49310850650939608</v>
      </c>
      <c r="EK15" s="13">
        <f t="shared" si="132"/>
        <v>0.49010308465205271</v>
      </c>
      <c r="EL15" s="13">
        <f t="shared" si="133"/>
        <v>0.4496706647295281</v>
      </c>
      <c r="EM15" s="13">
        <f t="shared" si="134"/>
        <v>0.43451428251920293</v>
      </c>
      <c r="EN15" s="13">
        <f t="shared" si="135"/>
        <v>0.44789174125825926</v>
      </c>
      <c r="EO15" s="13">
        <f t="shared" si="136"/>
        <v>0.4414651958193882</v>
      </c>
      <c r="EP15" s="13">
        <f t="shared" si="137"/>
        <v>0.4418307996067477</v>
      </c>
      <c r="EQ15" s="13">
        <f t="shared" si="138"/>
        <v>0.43590041520446871</v>
      </c>
      <c r="ER15" s="13">
        <f t="shared" si="139"/>
        <v>0.43036092557177485</v>
      </c>
      <c r="ES15" s="13">
        <f t="shared" si="140"/>
        <v>0.41998652373660028</v>
      </c>
      <c r="ET15" s="13">
        <f t="shared" si="141"/>
        <v>0.38328377368958227</v>
      </c>
      <c r="EU15" s="13">
        <f t="shared" si="142"/>
        <v>0.37682446044609302</v>
      </c>
      <c r="EV15" s="13">
        <f t="shared" si="143"/>
        <v>0.37968088441957148</v>
      </c>
      <c r="EW15" s="13">
        <f t="shared" si="144"/>
        <v>0.36840572644046599</v>
      </c>
      <c r="EX15" s="13">
        <f t="shared" si="145"/>
        <v>0.31475715061423015</v>
      </c>
      <c r="EY15" s="13">
        <f t="shared" si="146"/>
        <v>0.34375986220592492</v>
      </c>
      <c r="EZ15" s="13">
        <f t="shared" si="147"/>
        <v>0.36423176796642098</v>
      </c>
      <c r="FA15" s="13">
        <f t="shared" si="148"/>
        <v>0.35808739839735115</v>
      </c>
      <c r="FB15" s="13">
        <f t="shared" si="149"/>
        <v>0.28042999860276652</v>
      </c>
      <c r="FC15" s="13">
        <f t="shared" si="150"/>
        <v>0.27633740895572839</v>
      </c>
      <c r="FD15" s="13">
        <f t="shared" si="111"/>
        <v>0.27395856509358113</v>
      </c>
      <c r="FE15" s="13">
        <f t="shared" si="112"/>
        <v>0.27123615460111228</v>
      </c>
      <c r="FF15" s="13">
        <f t="shared" si="0"/>
        <v>0.26777123927061969</v>
      </c>
      <c r="FG15" s="13">
        <f t="shared" si="1"/>
        <v>0.28753484783161948</v>
      </c>
      <c r="FH15" s="13">
        <f t="shared" si="2"/>
        <v>0.2393139470289439</v>
      </c>
      <c r="FI15" s="13">
        <f t="shared" si="3"/>
        <v>0.17853294492108379</v>
      </c>
      <c r="FJ15" s="13">
        <f t="shared" si="4"/>
        <v>0.18436833669771213</v>
      </c>
      <c r="FK15" s="13">
        <f t="shared" si="5"/>
        <v>0.17695115817056198</v>
      </c>
      <c r="FL15" s="13">
        <f t="shared" si="6"/>
        <v>0.18892320756418801</v>
      </c>
      <c r="FM15" s="13">
        <f t="shared" si="7"/>
        <v>0.15023121314377638</v>
      </c>
      <c r="FN15" s="13">
        <f t="shared" si="8"/>
        <v>0.1608489819236224</v>
      </c>
      <c r="FO15" s="13">
        <f t="shared" si="9"/>
        <v>0.16049355456772024</v>
      </c>
      <c r="FP15" s="13">
        <f t="shared" si="10"/>
        <v>0.17897895656526186</v>
      </c>
      <c r="FQ15" s="13">
        <f t="shared" si="11"/>
        <v>0.13170143846755947</v>
      </c>
      <c r="FR15" s="13">
        <f t="shared" si="12"/>
        <v>0.13936930609612758</v>
      </c>
      <c r="FS15" s="13">
        <f t="shared" si="13"/>
        <v>0.1461113152753869</v>
      </c>
      <c r="FT15" s="13">
        <f t="shared" si="14"/>
        <v>0.13511855060150169</v>
      </c>
      <c r="FU15" s="13">
        <f t="shared" si="15"/>
        <v>0.11252260854912094</v>
      </c>
      <c r="FV15" s="13">
        <f t="shared" si="16"/>
        <v>0.12796108938960324</v>
      </c>
      <c r="FW15" s="13">
        <f>BG15/DO15</f>
        <v>0.10539911629918802</v>
      </c>
      <c r="FX15" s="13">
        <f>BH15/DP15</f>
        <v>0.11458263742373728</v>
      </c>
      <c r="FY15" s="13">
        <f>BI15/DQ15</f>
        <v>0.10123784261715296</v>
      </c>
      <c r="FZ15" s="10">
        <f t="shared" si="17"/>
        <v>11</v>
      </c>
      <c r="GA15" s="10">
        <f t="shared" si="18"/>
        <v>11</v>
      </c>
      <c r="GB15" s="10">
        <f t="shared" si="19"/>
        <v>8</v>
      </c>
      <c r="GC15" s="10">
        <f t="shared" si="20"/>
        <v>8</v>
      </c>
      <c r="GD15" s="10">
        <f t="shared" si="21"/>
        <v>12</v>
      </c>
      <c r="GE15" s="10">
        <f t="shared" si="22"/>
        <v>15</v>
      </c>
      <c r="GF15" s="10">
        <f t="shared" si="23"/>
        <v>12</v>
      </c>
      <c r="GG15" s="10">
        <f t="shared" si="24"/>
        <v>12</v>
      </c>
      <c r="GH15" s="10">
        <f t="shared" si="25"/>
        <v>13</v>
      </c>
      <c r="GI15" s="10">
        <f t="shared" si="26"/>
        <v>12</v>
      </c>
      <c r="GJ15" s="10">
        <f t="shared" si="27"/>
        <v>12</v>
      </c>
      <c r="GK15" s="10">
        <f t="shared" si="28"/>
        <v>9</v>
      </c>
      <c r="GL15" s="10">
        <f t="shared" si="29"/>
        <v>9</v>
      </c>
      <c r="GM15" s="10">
        <f t="shared" si="30"/>
        <v>9</v>
      </c>
      <c r="GN15" s="10">
        <f t="shared" si="31"/>
        <v>9</v>
      </c>
      <c r="GO15" s="10">
        <f t="shared" si="32"/>
        <v>9</v>
      </c>
      <c r="GP15" s="10">
        <f t="shared" si="33"/>
        <v>10</v>
      </c>
      <c r="GQ15" s="10">
        <f t="shared" si="34"/>
        <v>12</v>
      </c>
      <c r="GR15" s="10">
        <f t="shared" si="35"/>
        <v>10</v>
      </c>
      <c r="GS15" s="10">
        <f t="shared" si="36"/>
        <v>9</v>
      </c>
      <c r="GT15" s="10">
        <f t="shared" si="37"/>
        <v>10</v>
      </c>
      <c r="GU15" s="10">
        <f t="shared" si="38"/>
        <v>11</v>
      </c>
      <c r="GV15" s="10">
        <f t="shared" si="39"/>
        <v>10</v>
      </c>
      <c r="GW15" s="10">
        <f t="shared" si="40"/>
        <v>10</v>
      </c>
      <c r="GX15" s="10">
        <f t="shared" si="41"/>
        <v>10</v>
      </c>
      <c r="GY15" s="10">
        <f t="shared" si="42"/>
        <v>10</v>
      </c>
      <c r="GZ15" s="10">
        <f t="shared" si="43"/>
        <v>10</v>
      </c>
      <c r="HA15" s="10">
        <f t="shared" si="44"/>
        <v>10</v>
      </c>
      <c r="HB15" s="10">
        <f t="shared" si="45"/>
        <v>11</v>
      </c>
      <c r="HC15" s="10">
        <f t="shared" si="46"/>
        <v>11</v>
      </c>
      <c r="HD15" s="10">
        <f t="shared" si="47"/>
        <v>9</v>
      </c>
      <c r="HE15" s="10">
        <f t="shared" si="48"/>
        <v>9</v>
      </c>
      <c r="HF15" s="10">
        <f t="shared" si="49"/>
        <v>11</v>
      </c>
      <c r="HG15" s="10">
        <f t="shared" si="50"/>
        <v>10</v>
      </c>
      <c r="HH15" s="10">
        <f t="shared" si="51"/>
        <v>9</v>
      </c>
      <c r="HI15" s="10">
        <f t="shared" si="52"/>
        <v>9</v>
      </c>
      <c r="HJ15" s="10">
        <f t="shared" si="53"/>
        <v>9</v>
      </c>
      <c r="HK15" s="10">
        <f t="shared" si="54"/>
        <v>10</v>
      </c>
      <c r="HL15" s="10">
        <f t="shared" si="55"/>
        <v>9</v>
      </c>
      <c r="HM15" s="10">
        <f t="shared" si="56"/>
        <v>7</v>
      </c>
      <c r="HN15" s="10">
        <f t="shared" si="57"/>
        <v>8</v>
      </c>
      <c r="HO15" s="10">
        <f t="shared" si="58"/>
        <v>8</v>
      </c>
      <c r="HP15" s="10">
        <f t="shared" si="59"/>
        <v>11</v>
      </c>
      <c r="HQ15" s="10">
        <f t="shared" si="60"/>
        <v>9</v>
      </c>
      <c r="HR15" s="10">
        <f t="shared" si="61"/>
        <v>10</v>
      </c>
      <c r="HS15" s="10">
        <f t="shared" si="62"/>
        <v>9</v>
      </c>
      <c r="HT15" s="10">
        <f t="shared" si="63"/>
        <v>9</v>
      </c>
      <c r="HU15" s="10">
        <f t="shared" si="64"/>
        <v>9</v>
      </c>
      <c r="HV15" s="10">
        <f t="shared" si="65"/>
        <v>9</v>
      </c>
      <c r="HW15" s="10">
        <f t="shared" si="65"/>
        <v>9</v>
      </c>
      <c r="HX15" s="10">
        <f t="shared" si="65"/>
        <v>9</v>
      </c>
      <c r="HY15" s="10">
        <f t="shared" si="66"/>
        <v>10</v>
      </c>
      <c r="HZ15" s="10">
        <f t="shared" si="67"/>
        <v>10</v>
      </c>
      <c r="IA15" s="10">
        <f t="shared" si="68"/>
        <v>9</v>
      </c>
      <c r="IB15" s="10">
        <f t="shared" si="69"/>
        <v>11</v>
      </c>
      <c r="IC15" s="10">
        <f t="shared" si="70"/>
        <v>9</v>
      </c>
      <c r="ID15" s="10">
        <f t="shared" si="71"/>
        <v>9</v>
      </c>
      <c r="IE15" s="10">
        <f t="shared" si="72"/>
        <v>12</v>
      </c>
      <c r="IF15" s="10">
        <f t="shared" si="72"/>
        <v>12</v>
      </c>
      <c r="IG15" s="10">
        <f t="shared" si="72"/>
        <v>12</v>
      </c>
    </row>
    <row r="16" spans="1:241" x14ac:dyDescent="0.25">
      <c r="A16" s="10" t="s">
        <v>18</v>
      </c>
      <c r="B16" s="11">
        <v>183318</v>
      </c>
      <c r="C16" s="11">
        <v>184052</v>
      </c>
      <c r="D16" s="11">
        <v>181773</v>
      </c>
      <c r="E16" s="11">
        <v>187375</v>
      </c>
      <c r="F16" s="11">
        <v>183486</v>
      </c>
      <c r="G16" s="11">
        <v>186762</v>
      </c>
      <c r="H16" s="11">
        <v>191739</v>
      </c>
      <c r="I16" s="11">
        <v>183247</v>
      </c>
      <c r="J16" s="11">
        <v>190454</v>
      </c>
      <c r="K16" s="11">
        <v>184194</v>
      </c>
      <c r="L16" s="11">
        <v>185067</v>
      </c>
      <c r="M16" s="11">
        <v>191519</v>
      </c>
      <c r="N16" s="11">
        <v>186501</v>
      </c>
      <c r="O16" s="11">
        <v>186926</v>
      </c>
      <c r="P16" s="11">
        <v>188040</v>
      </c>
      <c r="Q16" s="11">
        <v>188932</v>
      </c>
      <c r="R16" s="11">
        <v>176855</v>
      </c>
      <c r="S16" s="11">
        <v>177131</v>
      </c>
      <c r="T16" s="11">
        <v>177887</v>
      </c>
      <c r="U16" s="11">
        <v>177547</v>
      </c>
      <c r="V16" s="11">
        <v>168467</v>
      </c>
      <c r="W16" s="11">
        <v>164816</v>
      </c>
      <c r="X16" s="11">
        <v>175117</v>
      </c>
      <c r="Y16" s="11">
        <v>172591</v>
      </c>
      <c r="Z16" s="11">
        <v>172478</v>
      </c>
      <c r="AA16" s="11">
        <v>166439</v>
      </c>
      <c r="AB16" s="11">
        <v>170474</v>
      </c>
      <c r="AC16" s="11">
        <v>171224</v>
      </c>
      <c r="AD16" s="11">
        <v>157904</v>
      </c>
      <c r="AE16" s="11">
        <v>163713</v>
      </c>
      <c r="AF16" s="11">
        <v>172803</v>
      </c>
      <c r="AG16" s="11">
        <v>171810</v>
      </c>
      <c r="AH16" s="11">
        <v>140461</v>
      </c>
      <c r="AI16" s="11">
        <v>144012</v>
      </c>
      <c r="AJ16" s="11">
        <v>147689</v>
      </c>
      <c r="AK16" s="11">
        <v>146948</v>
      </c>
      <c r="AL16" s="11">
        <v>120448</v>
      </c>
      <c r="AM16" s="11">
        <v>100722</v>
      </c>
      <c r="AN16" s="11">
        <v>121425</v>
      </c>
      <c r="AO16" s="12">
        <v>99974</v>
      </c>
      <c r="AP16" s="12">
        <v>127485</v>
      </c>
      <c r="AQ16" s="12">
        <v>125418</v>
      </c>
      <c r="AR16" s="12">
        <v>1134092</v>
      </c>
      <c r="AS16" s="12">
        <v>894761</v>
      </c>
      <c r="AT16" s="12">
        <v>901530</v>
      </c>
      <c r="AU16" s="12">
        <v>858301</v>
      </c>
      <c r="AV16" s="12">
        <v>979202</v>
      </c>
      <c r="AW16" s="12">
        <v>913294</v>
      </c>
      <c r="AX16" s="12">
        <v>864450</v>
      </c>
      <c r="AY16" s="12">
        <v>933463</v>
      </c>
      <c r="AZ16" s="12">
        <v>934667</v>
      </c>
      <c r="BA16" s="12">
        <v>869959</v>
      </c>
      <c r="BB16" s="12">
        <v>1028032</v>
      </c>
      <c r="BC16" s="12">
        <v>1097652</v>
      </c>
      <c r="BD16" s="12">
        <v>1027480</v>
      </c>
      <c r="BE16" s="12">
        <v>856666</v>
      </c>
      <c r="BF16" s="12">
        <v>946400</v>
      </c>
      <c r="BG16" s="12">
        <v>858484</v>
      </c>
      <c r="BH16" s="12">
        <v>839218</v>
      </c>
      <c r="BI16" s="12">
        <v>831870</v>
      </c>
      <c r="BJ16" s="12">
        <v>3931449</v>
      </c>
      <c r="BK16" s="12">
        <v>3983951</v>
      </c>
      <c r="BL16" s="12">
        <v>4036026</v>
      </c>
      <c r="BM16" s="12">
        <v>4128315</v>
      </c>
      <c r="BN16" s="12">
        <v>4068333</v>
      </c>
      <c r="BO16" s="12">
        <v>4154872</v>
      </c>
      <c r="BP16" s="12">
        <v>4169000</v>
      </c>
      <c r="BQ16" s="12">
        <v>4199379</v>
      </c>
      <c r="BR16" s="12">
        <v>4117682</v>
      </c>
      <c r="BS16" s="12">
        <v>4082974</v>
      </c>
      <c r="BT16" s="12">
        <v>4154320</v>
      </c>
      <c r="BU16" s="12">
        <v>4189915</v>
      </c>
      <c r="BV16" s="12">
        <v>4032945</v>
      </c>
      <c r="BW16" s="12">
        <v>4026325</v>
      </c>
      <c r="BX16" s="12">
        <v>4048228</v>
      </c>
      <c r="BY16" s="12">
        <v>4057290</v>
      </c>
      <c r="BZ16" s="12">
        <v>4011969</v>
      </c>
      <c r="CA16" s="12">
        <v>4114102</v>
      </c>
      <c r="CB16" s="12">
        <v>4293316</v>
      </c>
      <c r="CC16" s="12">
        <v>4172496</v>
      </c>
      <c r="CD16" s="12">
        <v>4139919</v>
      </c>
      <c r="CE16" s="12">
        <v>4133242</v>
      </c>
      <c r="CF16" s="12">
        <v>4195296</v>
      </c>
      <c r="CG16" s="12">
        <v>4162141</v>
      </c>
      <c r="CH16" s="12">
        <v>4144054</v>
      </c>
      <c r="CI16" s="12">
        <v>4100230</v>
      </c>
      <c r="CJ16" s="12">
        <v>4183283</v>
      </c>
      <c r="CK16" s="12">
        <v>4136468</v>
      </c>
      <c r="CL16" s="12">
        <v>4206922</v>
      </c>
      <c r="CM16" s="12">
        <v>4279410</v>
      </c>
      <c r="CN16" s="12">
        <v>4715069</v>
      </c>
      <c r="CO16" s="12">
        <v>4834239</v>
      </c>
      <c r="CP16" s="12">
        <v>4246706</v>
      </c>
      <c r="CQ16" s="12">
        <v>4294085</v>
      </c>
      <c r="CR16" s="12">
        <v>4299221</v>
      </c>
      <c r="CS16" s="12">
        <v>4284110</v>
      </c>
      <c r="CT16" s="12">
        <v>4207307</v>
      </c>
      <c r="CU16" s="12">
        <v>3407733</v>
      </c>
      <c r="CV16" s="12">
        <v>3674287</v>
      </c>
      <c r="CW16" s="12">
        <v>3870454</v>
      </c>
      <c r="CX16" s="12">
        <v>4117427</v>
      </c>
      <c r="CY16" s="12">
        <v>4393859</v>
      </c>
      <c r="CZ16" s="11">
        <v>4465106</v>
      </c>
      <c r="DA16" s="11">
        <v>4385718</v>
      </c>
      <c r="DB16" s="11">
        <v>4534376</v>
      </c>
      <c r="DC16" s="11">
        <v>4546515</v>
      </c>
      <c r="DD16" s="11">
        <v>4698174</v>
      </c>
      <c r="DE16" s="11">
        <v>4693298</v>
      </c>
      <c r="DF16" s="11">
        <v>4709095</v>
      </c>
      <c r="DG16" s="11">
        <v>4712506</v>
      </c>
      <c r="DH16" s="11">
        <v>4657701</v>
      </c>
      <c r="DI16" s="12">
        <v>4715069</v>
      </c>
      <c r="DJ16" s="12">
        <v>4834239</v>
      </c>
      <c r="DK16" s="12">
        <v>4894634</v>
      </c>
      <c r="DL16" s="12">
        <v>5010045</v>
      </c>
      <c r="DM16" s="12">
        <v>4892875</v>
      </c>
      <c r="DN16" s="12">
        <v>4940775</v>
      </c>
      <c r="DO16" s="12">
        <v>4863645</v>
      </c>
      <c r="DP16" s="12">
        <v>4897820</v>
      </c>
      <c r="DQ16" s="12">
        <v>4904507</v>
      </c>
      <c r="DR16" s="13">
        <f t="shared" si="113"/>
        <v>4.6628609451629666E-2</v>
      </c>
      <c r="DS16" s="13">
        <f t="shared" si="114"/>
        <v>4.6198359367371739E-2</v>
      </c>
      <c r="DT16" s="13">
        <f t="shared" si="115"/>
        <v>4.5037618687292898E-2</v>
      </c>
      <c r="DU16" s="13">
        <f t="shared" si="116"/>
        <v>4.5387767164085102E-2</v>
      </c>
      <c r="DV16" s="13">
        <f t="shared" si="117"/>
        <v>4.5101027865713059E-2</v>
      </c>
      <c r="DW16" s="13">
        <f t="shared" si="118"/>
        <v>4.4950121207103372E-2</v>
      </c>
      <c r="DX16" s="13">
        <f t="shared" si="119"/>
        <v>4.5991604701367234E-2</v>
      </c>
      <c r="DY16" s="13">
        <f t="shared" si="120"/>
        <v>4.3636690091558773E-2</v>
      </c>
      <c r="DZ16" s="13">
        <f t="shared" si="121"/>
        <v>4.6252721798332168E-2</v>
      </c>
      <c r="EA16" s="13">
        <f t="shared" si="122"/>
        <v>4.5112704611883395E-2</v>
      </c>
      <c r="EB16" s="13">
        <f t="shared" si="123"/>
        <v>4.4548084885131622E-2</v>
      </c>
      <c r="EC16" s="13">
        <f t="shared" si="124"/>
        <v>4.5709519166856609E-2</v>
      </c>
      <c r="ED16" s="13">
        <f t="shared" si="125"/>
        <v>4.6244369809159309E-2</v>
      </c>
      <c r="EE16" s="13">
        <f t="shared" si="126"/>
        <v>4.6425959156302585E-2</v>
      </c>
      <c r="EF16" s="13">
        <f t="shared" si="127"/>
        <v>4.6449952917671636E-2</v>
      </c>
      <c r="EG16" s="13">
        <f t="shared" si="128"/>
        <v>4.6566057639458848E-2</v>
      </c>
      <c r="EH16" s="13">
        <f t="shared" si="129"/>
        <v>4.4081846096019187E-2</v>
      </c>
      <c r="EI16" s="13">
        <f t="shared" si="130"/>
        <v>4.3054596118423896E-2</v>
      </c>
      <c r="EJ16" s="13">
        <f t="shared" si="131"/>
        <v>4.1433474731419721E-2</v>
      </c>
      <c r="EK16" s="13">
        <f t="shared" si="132"/>
        <v>4.2551748401915786E-2</v>
      </c>
      <c r="EL16" s="13">
        <f t="shared" si="133"/>
        <v>4.0693308250716979E-2</v>
      </c>
      <c r="EM16" s="13">
        <f t="shared" si="134"/>
        <v>3.9875719834454405E-2</v>
      </c>
      <c r="EN16" s="13">
        <f t="shared" si="135"/>
        <v>4.1741274036444627E-2</v>
      </c>
      <c r="EO16" s="13">
        <f t="shared" si="136"/>
        <v>4.1466879666018044E-2</v>
      </c>
      <c r="EP16" s="13">
        <f t="shared" si="137"/>
        <v>4.1620596642804368E-2</v>
      </c>
      <c r="EQ16" s="13">
        <f t="shared" si="138"/>
        <v>4.0592600902876183E-2</v>
      </c>
      <c r="ER16" s="13">
        <f t="shared" si="139"/>
        <v>4.0751247285923518E-2</v>
      </c>
      <c r="ES16" s="13">
        <f t="shared" si="140"/>
        <v>4.1393768790185248E-2</v>
      </c>
      <c r="ET16" s="13">
        <f t="shared" si="141"/>
        <v>3.7534330325116556E-2</v>
      </c>
      <c r="EU16" s="13">
        <f t="shared" si="142"/>
        <v>3.8255974538546199E-2</v>
      </c>
      <c r="EV16" s="13">
        <f t="shared" si="143"/>
        <v>3.6649092515931368E-2</v>
      </c>
      <c r="EW16" s="13">
        <f t="shared" si="144"/>
        <v>3.5540237046616852E-2</v>
      </c>
      <c r="EX16" s="13">
        <f t="shared" si="145"/>
        <v>3.3075282348248268E-2</v>
      </c>
      <c r="EY16" s="13">
        <f t="shared" si="146"/>
        <v>3.3537296071223556E-2</v>
      </c>
      <c r="EZ16" s="13">
        <f t="shared" si="147"/>
        <v>3.4352502464981449E-2</v>
      </c>
      <c r="FA16" s="13">
        <f t="shared" si="148"/>
        <v>3.4300706564490642E-2</v>
      </c>
      <c r="FB16" s="13">
        <f t="shared" si="149"/>
        <v>2.8628288831787176E-2</v>
      </c>
      <c r="FC16" s="13">
        <f t="shared" si="150"/>
        <v>2.9556893101660254E-2</v>
      </c>
      <c r="FD16" s="13">
        <f t="shared" si="111"/>
        <v>3.3047227938372808E-2</v>
      </c>
      <c r="FE16" s="13">
        <f t="shared" si="112"/>
        <v>2.5830044744104955E-2</v>
      </c>
      <c r="FF16" s="13">
        <f t="shared" si="0"/>
        <v>3.0962297570788746E-2</v>
      </c>
      <c r="FG16" s="13">
        <f t="shared" si="1"/>
        <v>2.8543929152027865E-2</v>
      </c>
      <c r="FH16" s="13">
        <f t="shared" si="2"/>
        <v>0.25398993887267179</v>
      </c>
      <c r="FI16" s="13">
        <f t="shared" si="3"/>
        <v>0.20401699334065709</v>
      </c>
      <c r="FJ16" s="13">
        <f t="shared" si="4"/>
        <v>0.19882118289264059</v>
      </c>
      <c r="FK16" s="13">
        <f t="shared" si="5"/>
        <v>0.18878217711807835</v>
      </c>
      <c r="FL16" s="13">
        <f t="shared" si="6"/>
        <v>0.20842182516015798</v>
      </c>
      <c r="FM16" s="13">
        <f t="shared" si="7"/>
        <v>0.19459535703890954</v>
      </c>
      <c r="FN16" s="13">
        <f t="shared" si="8"/>
        <v>0.18357030384819165</v>
      </c>
      <c r="FO16" s="13">
        <f t="shared" si="9"/>
        <v>0.19808208201750829</v>
      </c>
      <c r="FP16" s="13">
        <f t="shared" si="10"/>
        <v>0.20067131831777094</v>
      </c>
      <c r="FQ16" s="13">
        <f t="shared" si="11"/>
        <v>0.18450610160742081</v>
      </c>
      <c r="FR16" s="13">
        <f t="shared" si="12"/>
        <v>0.21265642844716615</v>
      </c>
      <c r="FS16" s="13">
        <f t="shared" si="13"/>
        <v>0.2242561956624336</v>
      </c>
      <c r="FT16" s="13">
        <f t="shared" si="14"/>
        <v>0.20508398627158039</v>
      </c>
      <c r="FU16" s="13">
        <f t="shared" si="15"/>
        <v>0.17508438290371203</v>
      </c>
      <c r="FV16" s="13">
        <f t="shared" si="16"/>
        <v>0.19154889668118869</v>
      </c>
      <c r="FW16" s="13">
        <f>BG16/DO16</f>
        <v>0.17651041554225277</v>
      </c>
      <c r="FX16" s="13">
        <f>BH16/DP16</f>
        <v>0.1713452107264048</v>
      </c>
      <c r="FY16" s="13">
        <f>BI16/DQ16</f>
        <v>0.16961337806225987</v>
      </c>
      <c r="FZ16" s="10">
        <f t="shared" si="17"/>
        <v>32</v>
      </c>
      <c r="GA16" s="10">
        <f t="shared" si="18"/>
        <v>32</v>
      </c>
      <c r="GB16" s="10">
        <f t="shared" si="19"/>
        <v>32</v>
      </c>
      <c r="GC16" s="10">
        <f t="shared" si="20"/>
        <v>32</v>
      </c>
      <c r="GD16" s="10">
        <f t="shared" si="21"/>
        <v>32</v>
      </c>
      <c r="GE16" s="10">
        <f t="shared" si="22"/>
        <v>32</v>
      </c>
      <c r="GF16" s="10">
        <f t="shared" si="23"/>
        <v>32</v>
      </c>
      <c r="GG16" s="10">
        <f t="shared" si="24"/>
        <v>32</v>
      </c>
      <c r="GH16" s="10">
        <f t="shared" si="25"/>
        <v>32</v>
      </c>
      <c r="GI16" s="10">
        <f t="shared" si="26"/>
        <v>32</v>
      </c>
      <c r="GJ16" s="10">
        <f t="shared" si="27"/>
        <v>32</v>
      </c>
      <c r="GK16" s="10">
        <f t="shared" si="28"/>
        <v>32</v>
      </c>
      <c r="GL16" s="10">
        <f t="shared" si="29"/>
        <v>32</v>
      </c>
      <c r="GM16" s="10">
        <f t="shared" si="30"/>
        <v>32</v>
      </c>
      <c r="GN16" s="10">
        <f t="shared" si="31"/>
        <v>32</v>
      </c>
      <c r="GO16" s="10">
        <f t="shared" si="32"/>
        <v>32</v>
      </c>
      <c r="GP16" s="10">
        <f t="shared" si="33"/>
        <v>32</v>
      </c>
      <c r="GQ16" s="10">
        <f t="shared" si="34"/>
        <v>32</v>
      </c>
      <c r="GR16" s="10">
        <f t="shared" si="35"/>
        <v>32</v>
      </c>
      <c r="GS16" s="10">
        <f t="shared" si="36"/>
        <v>32</v>
      </c>
      <c r="GT16" s="10">
        <f t="shared" si="37"/>
        <v>32</v>
      </c>
      <c r="GU16" s="10">
        <f t="shared" si="38"/>
        <v>32</v>
      </c>
      <c r="GV16" s="10">
        <f t="shared" si="39"/>
        <v>32</v>
      </c>
      <c r="GW16" s="10">
        <f t="shared" si="40"/>
        <v>32</v>
      </c>
      <c r="GX16" s="10">
        <f t="shared" si="41"/>
        <v>32</v>
      </c>
      <c r="GY16" s="10">
        <f t="shared" si="42"/>
        <v>32</v>
      </c>
      <c r="GZ16" s="10">
        <f t="shared" si="43"/>
        <v>32</v>
      </c>
      <c r="HA16" s="10">
        <f t="shared" si="44"/>
        <v>32</v>
      </c>
      <c r="HB16" s="10">
        <f t="shared" si="45"/>
        <v>32</v>
      </c>
      <c r="HC16" s="10">
        <f t="shared" si="46"/>
        <v>32</v>
      </c>
      <c r="HD16" s="10">
        <f t="shared" si="47"/>
        <v>32</v>
      </c>
      <c r="HE16" s="10">
        <f t="shared" si="48"/>
        <v>32</v>
      </c>
      <c r="HF16" s="10">
        <f t="shared" si="49"/>
        <v>32</v>
      </c>
      <c r="HG16" s="10">
        <f t="shared" si="50"/>
        <v>32</v>
      </c>
      <c r="HH16" s="10">
        <f t="shared" si="51"/>
        <v>32</v>
      </c>
      <c r="HI16" s="10">
        <f t="shared" si="52"/>
        <v>32</v>
      </c>
      <c r="HJ16" s="10">
        <f t="shared" si="53"/>
        <v>32</v>
      </c>
      <c r="HK16" s="10">
        <f t="shared" si="54"/>
        <v>32</v>
      </c>
      <c r="HL16" s="10">
        <f t="shared" si="55"/>
        <v>32</v>
      </c>
      <c r="HM16" s="10">
        <f t="shared" si="56"/>
        <v>32</v>
      </c>
      <c r="HN16" s="10">
        <f t="shared" si="57"/>
        <v>31</v>
      </c>
      <c r="HO16" s="10">
        <f t="shared" si="58"/>
        <v>31</v>
      </c>
      <c r="HP16" s="10">
        <f t="shared" si="59"/>
        <v>9</v>
      </c>
      <c r="HQ16" s="10">
        <f t="shared" si="60"/>
        <v>7</v>
      </c>
      <c r="HR16" s="10">
        <f t="shared" si="61"/>
        <v>9</v>
      </c>
      <c r="HS16" s="10">
        <f t="shared" si="62"/>
        <v>8</v>
      </c>
      <c r="HT16" s="10">
        <f t="shared" si="63"/>
        <v>8</v>
      </c>
      <c r="HU16" s="10">
        <f t="shared" si="64"/>
        <v>6</v>
      </c>
      <c r="HV16" s="10">
        <f t="shared" si="65"/>
        <v>7</v>
      </c>
      <c r="HW16" s="10">
        <f t="shared" si="65"/>
        <v>8</v>
      </c>
      <c r="HX16" s="10">
        <f t="shared" si="65"/>
        <v>8</v>
      </c>
      <c r="HY16" s="10">
        <f t="shared" si="66"/>
        <v>4</v>
      </c>
      <c r="HZ16" s="10">
        <f t="shared" si="67"/>
        <v>2</v>
      </c>
      <c r="IA16" s="10">
        <f t="shared" si="68"/>
        <v>2</v>
      </c>
      <c r="IB16" s="10">
        <f t="shared" si="69"/>
        <v>3</v>
      </c>
      <c r="IC16" s="10">
        <f t="shared" si="70"/>
        <v>3</v>
      </c>
      <c r="ID16" s="10">
        <f t="shared" si="71"/>
        <v>2</v>
      </c>
      <c r="IE16" s="10">
        <f t="shared" si="72"/>
        <v>3</v>
      </c>
      <c r="IF16" s="10">
        <f t="shared" si="72"/>
        <v>4</v>
      </c>
      <c r="IG16" s="10">
        <f t="shared" si="72"/>
        <v>2</v>
      </c>
    </row>
    <row r="17" spans="1:241" x14ac:dyDescent="0.25">
      <c r="A17" s="10" t="s">
        <v>19</v>
      </c>
      <c r="B17" s="11">
        <v>291405</v>
      </c>
      <c r="C17" s="11">
        <v>305580</v>
      </c>
      <c r="D17" s="11">
        <v>313438</v>
      </c>
      <c r="E17" s="11">
        <v>304012</v>
      </c>
      <c r="F17" s="11">
        <v>280656</v>
      </c>
      <c r="G17" s="11">
        <v>274192</v>
      </c>
      <c r="H17" s="11">
        <v>253327</v>
      </c>
      <c r="I17" s="11">
        <v>285538</v>
      </c>
      <c r="J17" s="11">
        <v>273889</v>
      </c>
      <c r="K17" s="11">
        <v>274432</v>
      </c>
      <c r="L17" s="11">
        <v>263320</v>
      </c>
      <c r="M17" s="11">
        <v>267158</v>
      </c>
      <c r="N17" s="11">
        <v>272612</v>
      </c>
      <c r="O17" s="11">
        <v>267688</v>
      </c>
      <c r="P17" s="11">
        <v>294837</v>
      </c>
      <c r="Q17" s="11">
        <v>286498</v>
      </c>
      <c r="R17" s="11">
        <v>279776</v>
      </c>
      <c r="S17" s="11">
        <v>282324</v>
      </c>
      <c r="T17" s="11">
        <v>291585</v>
      </c>
      <c r="U17" s="11">
        <v>306662</v>
      </c>
      <c r="V17" s="11">
        <v>279708</v>
      </c>
      <c r="W17" s="11">
        <v>282852</v>
      </c>
      <c r="X17" s="11">
        <v>292061</v>
      </c>
      <c r="Y17" s="11">
        <v>307207</v>
      </c>
      <c r="Z17" s="11">
        <v>295097</v>
      </c>
      <c r="AA17" s="11">
        <v>303850</v>
      </c>
      <c r="AB17" s="11">
        <v>304769</v>
      </c>
      <c r="AC17" s="11">
        <v>271501</v>
      </c>
      <c r="AD17" s="11">
        <v>239070</v>
      </c>
      <c r="AE17" s="11">
        <v>249926</v>
      </c>
      <c r="AF17" s="11">
        <v>243052</v>
      </c>
      <c r="AG17" s="11">
        <v>262488</v>
      </c>
      <c r="AH17" s="11">
        <v>233953</v>
      </c>
      <c r="AI17" s="11">
        <v>253529</v>
      </c>
      <c r="AJ17" s="11">
        <v>260055</v>
      </c>
      <c r="AK17" s="11">
        <v>264708</v>
      </c>
      <c r="AL17" s="11">
        <v>211709</v>
      </c>
      <c r="AM17" s="11">
        <v>200634</v>
      </c>
      <c r="AN17" s="11">
        <v>199573</v>
      </c>
      <c r="AO17" s="12">
        <v>167537</v>
      </c>
      <c r="AP17" s="12">
        <v>176727</v>
      </c>
      <c r="AQ17" s="12">
        <v>167458</v>
      </c>
      <c r="AR17" s="12">
        <v>181188</v>
      </c>
      <c r="AS17" s="12">
        <v>121842</v>
      </c>
      <c r="AT17" s="12">
        <v>123050</v>
      </c>
      <c r="AU17" s="12">
        <v>136098</v>
      </c>
      <c r="AV17" s="12">
        <v>133730</v>
      </c>
      <c r="AW17" s="12">
        <v>99772</v>
      </c>
      <c r="AX17" s="12">
        <v>105589</v>
      </c>
      <c r="AY17" s="12">
        <v>111886</v>
      </c>
      <c r="AZ17" s="12">
        <v>107370</v>
      </c>
      <c r="BA17" s="12">
        <v>78499</v>
      </c>
      <c r="BB17" s="12">
        <v>86418</v>
      </c>
      <c r="BC17" s="12">
        <v>89586</v>
      </c>
      <c r="BD17" s="12">
        <v>95635</v>
      </c>
      <c r="BE17" s="12">
        <v>71794</v>
      </c>
      <c r="BF17" s="12">
        <v>70184</v>
      </c>
      <c r="BG17" s="12">
        <v>71269</v>
      </c>
      <c r="BH17" s="12">
        <v>75928</v>
      </c>
      <c r="BI17" s="12">
        <v>68604</v>
      </c>
      <c r="BJ17" s="12">
        <v>599533</v>
      </c>
      <c r="BK17" s="12">
        <v>631276</v>
      </c>
      <c r="BL17" s="12">
        <v>628918</v>
      </c>
      <c r="BM17" s="12">
        <v>669012</v>
      </c>
      <c r="BN17" s="12">
        <v>661790</v>
      </c>
      <c r="BO17" s="12">
        <v>640312</v>
      </c>
      <c r="BP17" s="12">
        <v>661865</v>
      </c>
      <c r="BQ17" s="12">
        <v>678673</v>
      </c>
      <c r="BR17" s="12">
        <v>660071</v>
      </c>
      <c r="BS17" s="12">
        <v>690179</v>
      </c>
      <c r="BT17" s="12">
        <v>681484</v>
      </c>
      <c r="BU17" s="12">
        <v>691476</v>
      </c>
      <c r="BV17" s="12">
        <v>674846</v>
      </c>
      <c r="BW17" s="12">
        <v>669929</v>
      </c>
      <c r="BX17" s="12">
        <v>685467</v>
      </c>
      <c r="BY17" s="12">
        <v>703635</v>
      </c>
      <c r="BZ17" s="12">
        <v>698245</v>
      </c>
      <c r="CA17" s="12">
        <v>714803</v>
      </c>
      <c r="CB17" s="12">
        <v>735387</v>
      </c>
      <c r="CC17" s="12">
        <v>749005</v>
      </c>
      <c r="CD17" s="12">
        <v>732311</v>
      </c>
      <c r="CE17" s="12">
        <v>749189</v>
      </c>
      <c r="CF17" s="12">
        <v>738340</v>
      </c>
      <c r="CG17" s="12">
        <v>756449</v>
      </c>
      <c r="CH17" s="12">
        <v>720381</v>
      </c>
      <c r="CI17" s="12">
        <v>738941</v>
      </c>
      <c r="CJ17" s="12">
        <v>754875</v>
      </c>
      <c r="CK17" s="12">
        <v>752836</v>
      </c>
      <c r="CL17" s="12">
        <v>743151</v>
      </c>
      <c r="CM17" s="12">
        <v>768098</v>
      </c>
      <c r="CN17" s="12">
        <v>815085</v>
      </c>
      <c r="CO17" s="12">
        <v>829692</v>
      </c>
      <c r="CP17" s="12">
        <v>768576</v>
      </c>
      <c r="CQ17" s="12">
        <v>768946</v>
      </c>
      <c r="CR17" s="12">
        <v>779567</v>
      </c>
      <c r="CS17" s="12">
        <v>783835</v>
      </c>
      <c r="CT17" s="12">
        <v>764521</v>
      </c>
      <c r="CU17" s="12">
        <v>768966</v>
      </c>
      <c r="CV17" s="12">
        <v>759913</v>
      </c>
      <c r="CW17" s="12">
        <v>770229</v>
      </c>
      <c r="CX17" s="12">
        <v>804426</v>
      </c>
      <c r="CY17" s="12">
        <v>806865</v>
      </c>
      <c r="CZ17" s="11">
        <v>807335</v>
      </c>
      <c r="DA17" s="11">
        <v>792256</v>
      </c>
      <c r="DB17" s="11">
        <v>808331</v>
      </c>
      <c r="DC17" s="11">
        <v>827238</v>
      </c>
      <c r="DD17" s="11">
        <v>799362</v>
      </c>
      <c r="DE17" s="11">
        <v>805231</v>
      </c>
      <c r="DF17" s="11">
        <v>823286</v>
      </c>
      <c r="DG17" s="11">
        <v>819099</v>
      </c>
      <c r="DH17" s="11">
        <v>829489</v>
      </c>
      <c r="DI17" s="12">
        <v>815085</v>
      </c>
      <c r="DJ17" s="12">
        <v>829692</v>
      </c>
      <c r="DK17" s="12">
        <v>845608</v>
      </c>
      <c r="DL17" s="12">
        <v>853358</v>
      </c>
      <c r="DM17" s="12">
        <v>843260</v>
      </c>
      <c r="DN17" s="12">
        <v>860551</v>
      </c>
      <c r="DO17" s="12">
        <v>868897</v>
      </c>
      <c r="DP17" s="12">
        <v>881249</v>
      </c>
      <c r="DQ17" s="12">
        <v>862340</v>
      </c>
      <c r="DR17" s="13">
        <f t="shared" si="113"/>
        <v>0.48605331149411291</v>
      </c>
      <c r="DS17" s="13">
        <f t="shared" si="114"/>
        <v>0.48406719089589972</v>
      </c>
      <c r="DT17" s="13">
        <f t="shared" si="115"/>
        <v>0.49837657691463755</v>
      </c>
      <c r="DU17" s="13">
        <f t="shared" si="116"/>
        <v>0.45441935271714112</v>
      </c>
      <c r="DV17" s="13">
        <f t="shared" si="117"/>
        <v>0.42408619048338597</v>
      </c>
      <c r="DW17" s="13">
        <f t="shared" si="118"/>
        <v>0.4282162445807669</v>
      </c>
      <c r="DX17" s="13">
        <f t="shared" si="119"/>
        <v>0.38274723697430746</v>
      </c>
      <c r="DY17" s="13">
        <f t="shared" si="120"/>
        <v>0.4207298654875028</v>
      </c>
      <c r="DZ17" s="13">
        <f t="shared" si="121"/>
        <v>0.41493869598876487</v>
      </c>
      <c r="EA17" s="13">
        <f t="shared" si="122"/>
        <v>0.39762438439882986</v>
      </c>
      <c r="EB17" s="13">
        <f t="shared" si="123"/>
        <v>0.38639205029024892</v>
      </c>
      <c r="EC17" s="13">
        <f t="shared" si="124"/>
        <v>0.38635903487612006</v>
      </c>
      <c r="ED17" s="13">
        <f t="shared" si="125"/>
        <v>0.40396179276457145</v>
      </c>
      <c r="EE17" s="13">
        <f t="shared" si="126"/>
        <v>0.39957667155773224</v>
      </c>
      <c r="EF17" s="13">
        <f t="shared" si="127"/>
        <v>0.43012573909466101</v>
      </c>
      <c r="EG17" s="13">
        <f t="shared" si="128"/>
        <v>0.40716848934461758</v>
      </c>
      <c r="EH17" s="13">
        <f t="shared" si="129"/>
        <v>0.40068457346633346</v>
      </c>
      <c r="EI17" s="13">
        <f t="shared" si="130"/>
        <v>0.39496756448979647</v>
      </c>
      <c r="EJ17" s="13">
        <f t="shared" si="131"/>
        <v>0.39650551342354434</v>
      </c>
      <c r="EK17" s="13">
        <f t="shared" si="132"/>
        <v>0.40942583827878321</v>
      </c>
      <c r="EL17" s="13">
        <f t="shared" si="133"/>
        <v>0.38195247647515879</v>
      </c>
      <c r="EM17" s="13">
        <f t="shared" si="134"/>
        <v>0.37754425118361323</v>
      </c>
      <c r="EN17" s="13">
        <f t="shared" si="135"/>
        <v>0.39556437413657664</v>
      </c>
      <c r="EO17" s="13">
        <f t="shared" si="136"/>
        <v>0.40611726633256173</v>
      </c>
      <c r="EP17" s="13">
        <f t="shared" si="137"/>
        <v>0.40964017651770385</v>
      </c>
      <c r="EQ17" s="13">
        <f t="shared" si="138"/>
        <v>0.41119656373106916</v>
      </c>
      <c r="ER17" s="13">
        <f t="shared" si="139"/>
        <v>0.40373439311144227</v>
      </c>
      <c r="ES17" s="13">
        <f t="shared" si="140"/>
        <v>0.3606376421956442</v>
      </c>
      <c r="ET17" s="13">
        <f t="shared" si="141"/>
        <v>0.32169774379634825</v>
      </c>
      <c r="EU17" s="13">
        <f t="shared" si="142"/>
        <v>0.32538295894534291</v>
      </c>
      <c r="EV17" s="13">
        <f t="shared" si="143"/>
        <v>0.29819221308207122</v>
      </c>
      <c r="EW17" s="13">
        <f t="shared" si="144"/>
        <v>0.31636800161987821</v>
      </c>
      <c r="EX17" s="13">
        <f t="shared" si="145"/>
        <v>0.30439800358064784</v>
      </c>
      <c r="EY17" s="13">
        <f t="shared" si="146"/>
        <v>0.32970975855261619</v>
      </c>
      <c r="EZ17" s="13">
        <f t="shared" si="147"/>
        <v>0.33358903083378338</v>
      </c>
      <c r="FA17" s="13">
        <f t="shared" si="148"/>
        <v>0.33770882902651705</v>
      </c>
      <c r="FB17" s="13">
        <f t="shared" si="149"/>
        <v>0.27691718082302513</v>
      </c>
      <c r="FC17" s="13">
        <f t="shared" si="150"/>
        <v>0.26091400660107211</v>
      </c>
      <c r="FD17" s="13">
        <f t="shared" si="111"/>
        <v>0.26262611641069439</v>
      </c>
      <c r="FE17" s="13">
        <f t="shared" si="112"/>
        <v>0.21751582970778821</v>
      </c>
      <c r="FF17" s="13">
        <f t="shared" si="0"/>
        <v>0.21969329683525893</v>
      </c>
      <c r="FG17" s="13">
        <f t="shared" si="1"/>
        <v>0.20754153420956417</v>
      </c>
      <c r="FH17" s="13">
        <f t="shared" si="2"/>
        <v>0.22442728235490844</v>
      </c>
      <c r="FI17" s="13">
        <f t="shared" si="3"/>
        <v>0.15379119880442685</v>
      </c>
      <c r="FJ17" s="13">
        <f t="shared" si="4"/>
        <v>0.15222724354255868</v>
      </c>
      <c r="FK17" s="13">
        <f t="shared" si="5"/>
        <v>0.16452097219905276</v>
      </c>
      <c r="FL17" s="13">
        <f t="shared" si="6"/>
        <v>0.16729591849499975</v>
      </c>
      <c r="FM17" s="13">
        <f t="shared" si="7"/>
        <v>0.12390481737538669</v>
      </c>
      <c r="FN17" s="13">
        <f t="shared" si="8"/>
        <v>0.12825312224427476</v>
      </c>
      <c r="FO17" s="13">
        <f t="shared" si="9"/>
        <v>0.13659643095645338</v>
      </c>
      <c r="FP17" s="13">
        <f t="shared" si="10"/>
        <v>0.12944113785716266</v>
      </c>
      <c r="FQ17" s="13">
        <f t="shared" si="11"/>
        <v>9.6307747044786743E-2</v>
      </c>
      <c r="FR17" s="13">
        <f t="shared" si="12"/>
        <v>0.10415672321777238</v>
      </c>
      <c r="FS17" s="13">
        <f t="shared" si="13"/>
        <v>0.1059427063130907</v>
      </c>
      <c r="FT17" s="13">
        <f t="shared" si="14"/>
        <v>0.11206902612971344</v>
      </c>
      <c r="FU17" s="13">
        <f t="shared" si="15"/>
        <v>8.5138628655456211E-2</v>
      </c>
      <c r="FV17" s="13">
        <f t="shared" si="16"/>
        <v>8.155704891400975E-2</v>
      </c>
      <c r="FW17" s="13">
        <f>BG17/DO17</f>
        <v>8.2022380097986292E-2</v>
      </c>
      <c r="FX17" s="13">
        <f>BH17/DP17</f>
        <v>8.6159530393793357E-2</v>
      </c>
      <c r="FY17" s="13">
        <f>BI17/DQ17</f>
        <v>7.9555627710647767E-2</v>
      </c>
      <c r="FZ17" s="10">
        <f t="shared" si="17"/>
        <v>17</v>
      </c>
      <c r="GA17" s="10">
        <f t="shared" si="18"/>
        <v>15</v>
      </c>
      <c r="GB17" s="10">
        <f t="shared" si="19"/>
        <v>11</v>
      </c>
      <c r="GC17" s="10">
        <f t="shared" si="20"/>
        <v>15</v>
      </c>
      <c r="GD17" s="10">
        <f t="shared" si="21"/>
        <v>17</v>
      </c>
      <c r="GE17" s="10">
        <f t="shared" si="22"/>
        <v>17</v>
      </c>
      <c r="GF17" s="10">
        <f t="shared" si="23"/>
        <v>22</v>
      </c>
      <c r="GG17" s="10">
        <f t="shared" si="24"/>
        <v>17</v>
      </c>
      <c r="GH17" s="10">
        <f t="shared" si="25"/>
        <v>19</v>
      </c>
      <c r="GI17" s="10">
        <f t="shared" si="26"/>
        <v>18</v>
      </c>
      <c r="GJ17" s="10">
        <f t="shared" si="27"/>
        <v>22</v>
      </c>
      <c r="GK17" s="10">
        <f t="shared" si="28"/>
        <v>21</v>
      </c>
      <c r="GL17" s="10">
        <f t="shared" si="29"/>
        <v>22</v>
      </c>
      <c r="GM17" s="10">
        <f t="shared" si="30"/>
        <v>21</v>
      </c>
      <c r="GN17" s="10">
        <f t="shared" si="31"/>
        <v>18</v>
      </c>
      <c r="GO17" s="10">
        <f t="shared" si="32"/>
        <v>19</v>
      </c>
      <c r="GP17" s="10">
        <f t="shared" si="33"/>
        <v>19</v>
      </c>
      <c r="GQ17" s="10">
        <f t="shared" si="34"/>
        <v>18</v>
      </c>
      <c r="GR17" s="10">
        <f t="shared" si="35"/>
        <v>19</v>
      </c>
      <c r="GS17" s="10">
        <f t="shared" si="36"/>
        <v>17</v>
      </c>
      <c r="GT17" s="10">
        <f t="shared" si="37"/>
        <v>15</v>
      </c>
      <c r="GU17" s="10">
        <f t="shared" si="38"/>
        <v>15</v>
      </c>
      <c r="GV17" s="10">
        <f t="shared" si="39"/>
        <v>15</v>
      </c>
      <c r="GW17" s="10">
        <f t="shared" si="40"/>
        <v>15</v>
      </c>
      <c r="GX17" s="10">
        <f t="shared" si="41"/>
        <v>15</v>
      </c>
      <c r="GY17" s="10">
        <f t="shared" si="42"/>
        <v>12</v>
      </c>
      <c r="GZ17" s="10">
        <f t="shared" si="43"/>
        <v>12</v>
      </c>
      <c r="HA17" s="10">
        <f t="shared" si="44"/>
        <v>15</v>
      </c>
      <c r="HB17" s="10">
        <f t="shared" si="45"/>
        <v>17</v>
      </c>
      <c r="HC17" s="10">
        <f t="shared" si="46"/>
        <v>17</v>
      </c>
      <c r="HD17" s="10">
        <f t="shared" si="47"/>
        <v>16</v>
      </c>
      <c r="HE17" s="10">
        <f t="shared" si="48"/>
        <v>17</v>
      </c>
      <c r="HF17" s="10">
        <f t="shared" si="49"/>
        <v>12</v>
      </c>
      <c r="HG17" s="10">
        <f t="shared" si="50"/>
        <v>11</v>
      </c>
      <c r="HH17" s="10">
        <f t="shared" si="51"/>
        <v>11</v>
      </c>
      <c r="HI17" s="10">
        <f t="shared" si="52"/>
        <v>12</v>
      </c>
      <c r="HJ17" s="10">
        <f t="shared" si="53"/>
        <v>10</v>
      </c>
      <c r="HK17" s="10">
        <f t="shared" si="54"/>
        <v>12</v>
      </c>
      <c r="HL17" s="10">
        <f t="shared" si="55"/>
        <v>13</v>
      </c>
      <c r="HM17" s="10">
        <f t="shared" si="56"/>
        <v>11</v>
      </c>
      <c r="HN17" s="10">
        <f t="shared" si="57"/>
        <v>11</v>
      </c>
      <c r="HO17" s="10">
        <f t="shared" si="58"/>
        <v>14</v>
      </c>
      <c r="HP17" s="10">
        <f t="shared" si="59"/>
        <v>14</v>
      </c>
      <c r="HQ17" s="10">
        <f t="shared" si="60"/>
        <v>13</v>
      </c>
      <c r="HR17" s="10">
        <f t="shared" si="61"/>
        <v>16</v>
      </c>
      <c r="HS17" s="10">
        <f t="shared" si="62"/>
        <v>10</v>
      </c>
      <c r="HT17" s="10">
        <f t="shared" si="63"/>
        <v>13</v>
      </c>
      <c r="HU17" s="10">
        <f t="shared" si="64"/>
        <v>15</v>
      </c>
      <c r="HV17" s="10">
        <f t="shared" si="65"/>
        <v>16</v>
      </c>
      <c r="HW17" s="10">
        <f t="shared" si="65"/>
        <v>13</v>
      </c>
      <c r="HX17" s="10">
        <f t="shared" si="65"/>
        <v>16</v>
      </c>
      <c r="HY17" s="10">
        <f t="shared" si="66"/>
        <v>16</v>
      </c>
      <c r="HZ17" s="10">
        <f t="shared" si="67"/>
        <v>14</v>
      </c>
      <c r="IA17" s="10">
        <f t="shared" si="68"/>
        <v>14</v>
      </c>
      <c r="IB17" s="10">
        <f t="shared" si="69"/>
        <v>13</v>
      </c>
      <c r="IC17" s="10">
        <f t="shared" si="70"/>
        <v>13</v>
      </c>
      <c r="ID17" s="10">
        <f t="shared" si="71"/>
        <v>13</v>
      </c>
      <c r="IE17" s="10">
        <f t="shared" si="72"/>
        <v>16</v>
      </c>
      <c r="IF17" s="10">
        <f t="shared" si="72"/>
        <v>17</v>
      </c>
      <c r="IG17" s="10">
        <f t="shared" si="72"/>
        <v>17</v>
      </c>
    </row>
    <row r="18" spans="1:241" x14ac:dyDescent="0.25">
      <c r="A18" s="10" t="s">
        <v>20</v>
      </c>
      <c r="B18" s="11">
        <v>916062</v>
      </c>
      <c r="C18" s="11">
        <v>998379</v>
      </c>
      <c r="D18" s="11">
        <v>975292</v>
      </c>
      <c r="E18" s="11">
        <v>981916</v>
      </c>
      <c r="F18" s="11">
        <v>876430</v>
      </c>
      <c r="G18" s="11">
        <v>881171</v>
      </c>
      <c r="H18" s="11">
        <v>954995</v>
      </c>
      <c r="I18" s="11">
        <v>977919</v>
      </c>
      <c r="J18" s="11">
        <v>912598</v>
      </c>
      <c r="K18" s="11">
        <v>912807</v>
      </c>
      <c r="L18" s="11">
        <v>959514</v>
      </c>
      <c r="M18" s="11">
        <v>1015446</v>
      </c>
      <c r="N18" s="11">
        <v>1009689</v>
      </c>
      <c r="O18" s="11">
        <v>997143</v>
      </c>
      <c r="P18" s="11">
        <v>977974</v>
      </c>
      <c r="Q18" s="11">
        <v>1003927</v>
      </c>
      <c r="R18" s="11">
        <v>920347</v>
      </c>
      <c r="S18" s="11">
        <v>897715</v>
      </c>
      <c r="T18" s="11">
        <v>919408</v>
      </c>
      <c r="U18" s="11">
        <v>966041</v>
      </c>
      <c r="V18" s="11">
        <v>883693</v>
      </c>
      <c r="W18" s="11">
        <v>915293</v>
      </c>
      <c r="X18" s="11">
        <v>886283</v>
      </c>
      <c r="Y18" s="11">
        <v>960725</v>
      </c>
      <c r="Z18" s="11">
        <v>901514</v>
      </c>
      <c r="AA18" s="11">
        <v>963698</v>
      </c>
      <c r="AB18" s="11">
        <v>949161</v>
      </c>
      <c r="AC18" s="11">
        <v>977069</v>
      </c>
      <c r="AD18" s="11">
        <v>901062</v>
      </c>
      <c r="AE18" s="11">
        <v>909007</v>
      </c>
      <c r="AF18" s="11">
        <v>995289</v>
      </c>
      <c r="AG18" s="11">
        <v>1029157</v>
      </c>
      <c r="AH18" s="11">
        <v>866116</v>
      </c>
      <c r="AI18" s="11">
        <v>889277</v>
      </c>
      <c r="AJ18" s="11">
        <v>903526</v>
      </c>
      <c r="AK18" s="11">
        <v>906732</v>
      </c>
      <c r="AL18" s="11">
        <v>654276</v>
      </c>
      <c r="AM18" s="11">
        <v>547973</v>
      </c>
      <c r="AN18" s="11">
        <v>578702</v>
      </c>
      <c r="AO18" s="12">
        <v>461138</v>
      </c>
      <c r="AP18" s="12">
        <v>441592</v>
      </c>
      <c r="AQ18" s="12">
        <v>446126</v>
      </c>
      <c r="AR18" s="12">
        <v>473983</v>
      </c>
      <c r="AS18" s="12">
        <v>337820</v>
      </c>
      <c r="AT18" s="12">
        <v>294591</v>
      </c>
      <c r="AU18" s="12">
        <v>265601</v>
      </c>
      <c r="AV18" s="12">
        <v>298343</v>
      </c>
      <c r="AW18" s="12">
        <v>196570</v>
      </c>
      <c r="AX18" s="12">
        <v>222133</v>
      </c>
      <c r="AY18" s="12">
        <v>227488</v>
      </c>
      <c r="AZ18" s="12">
        <v>256857</v>
      </c>
      <c r="BA18" s="12">
        <v>181841</v>
      </c>
      <c r="BB18" s="12">
        <v>162432</v>
      </c>
      <c r="BC18" s="12">
        <v>187274</v>
      </c>
      <c r="BD18" s="12">
        <v>177369</v>
      </c>
      <c r="BE18" s="12">
        <v>123866</v>
      </c>
      <c r="BF18" s="12">
        <v>127469</v>
      </c>
      <c r="BG18" s="12">
        <v>154087</v>
      </c>
      <c r="BH18" s="12">
        <v>181117</v>
      </c>
      <c r="BI18" s="12">
        <v>158720</v>
      </c>
      <c r="BJ18" s="12">
        <v>2117407</v>
      </c>
      <c r="BK18" s="12">
        <v>2162496</v>
      </c>
      <c r="BL18" s="12">
        <v>2214445</v>
      </c>
      <c r="BM18" s="12">
        <v>2274633</v>
      </c>
      <c r="BN18" s="12">
        <v>2198923</v>
      </c>
      <c r="BO18" s="12">
        <v>2334016</v>
      </c>
      <c r="BP18" s="12">
        <v>2410290</v>
      </c>
      <c r="BQ18" s="12">
        <v>2335371</v>
      </c>
      <c r="BR18" s="12">
        <v>2263681</v>
      </c>
      <c r="BS18" s="12">
        <v>2340876</v>
      </c>
      <c r="BT18" s="12">
        <v>2387635</v>
      </c>
      <c r="BU18" s="12">
        <v>2387614</v>
      </c>
      <c r="BV18" s="12">
        <v>2334194</v>
      </c>
      <c r="BW18" s="12">
        <v>2349148</v>
      </c>
      <c r="BX18" s="12">
        <v>2399137</v>
      </c>
      <c r="BY18" s="12">
        <v>2354398</v>
      </c>
      <c r="BZ18" s="12">
        <v>2311158</v>
      </c>
      <c r="CA18" s="12">
        <v>2411136</v>
      </c>
      <c r="CB18" s="12">
        <v>2382157</v>
      </c>
      <c r="CC18" s="12">
        <v>2423304</v>
      </c>
      <c r="CD18" s="12">
        <v>2435628</v>
      </c>
      <c r="CE18" s="12">
        <v>2454418</v>
      </c>
      <c r="CF18" s="12">
        <v>2468615</v>
      </c>
      <c r="CG18" s="12">
        <v>2477268</v>
      </c>
      <c r="CH18" s="12">
        <v>2440776</v>
      </c>
      <c r="CI18" s="12">
        <v>2419111</v>
      </c>
      <c r="CJ18" s="12">
        <v>2484397</v>
      </c>
      <c r="CK18" s="12">
        <v>2533646</v>
      </c>
      <c r="CL18" s="12">
        <v>2489383</v>
      </c>
      <c r="CM18" s="12">
        <v>2590155</v>
      </c>
      <c r="CN18" s="12">
        <v>2797205</v>
      </c>
      <c r="CO18" s="12">
        <v>2834484</v>
      </c>
      <c r="CP18" s="12">
        <v>2488257</v>
      </c>
      <c r="CQ18" s="12">
        <v>2550814</v>
      </c>
      <c r="CR18" s="12">
        <v>2578088</v>
      </c>
      <c r="CS18" s="12">
        <v>2595510</v>
      </c>
      <c r="CT18" s="12">
        <v>2525501</v>
      </c>
      <c r="CU18" s="12">
        <v>2408078</v>
      </c>
      <c r="CV18" s="12">
        <v>2517241</v>
      </c>
      <c r="CW18" s="12">
        <v>2525622</v>
      </c>
      <c r="CX18" s="12">
        <v>2643430</v>
      </c>
      <c r="CY18" s="12">
        <v>2677034</v>
      </c>
      <c r="CZ18" s="11">
        <v>2689714</v>
      </c>
      <c r="DA18" s="11">
        <v>2704582</v>
      </c>
      <c r="DB18" s="11">
        <v>2745692</v>
      </c>
      <c r="DC18" s="11">
        <v>2733919</v>
      </c>
      <c r="DD18" s="11">
        <v>2755351</v>
      </c>
      <c r="DE18" s="11">
        <v>2852329</v>
      </c>
      <c r="DF18" s="11">
        <v>2757893</v>
      </c>
      <c r="DG18" s="11">
        <v>2810301</v>
      </c>
      <c r="DH18" s="11">
        <v>2803384</v>
      </c>
      <c r="DI18" s="12">
        <v>2797205</v>
      </c>
      <c r="DJ18" s="12">
        <v>2834484</v>
      </c>
      <c r="DK18" s="12">
        <v>2810561</v>
      </c>
      <c r="DL18" s="12">
        <v>2834126</v>
      </c>
      <c r="DM18" s="12">
        <v>2787056</v>
      </c>
      <c r="DN18" s="12">
        <v>2850322</v>
      </c>
      <c r="DO18" s="12">
        <v>2889311</v>
      </c>
      <c r="DP18" s="12">
        <v>2860356</v>
      </c>
      <c r="DQ18" s="12">
        <v>2803253</v>
      </c>
      <c r="DR18" s="13">
        <f t="shared" si="113"/>
        <v>0.43263387719035595</v>
      </c>
      <c r="DS18" s="13">
        <f t="shared" si="114"/>
        <v>0.46167900426174197</v>
      </c>
      <c r="DT18" s="13">
        <f t="shared" si="115"/>
        <v>0.44042276958786514</v>
      </c>
      <c r="DU18" s="13">
        <f t="shared" si="116"/>
        <v>0.43168106679187368</v>
      </c>
      <c r="DV18" s="13">
        <f t="shared" si="117"/>
        <v>0.39857239203009837</v>
      </c>
      <c r="DW18" s="13">
        <f t="shared" si="118"/>
        <v>0.37753425854835615</v>
      </c>
      <c r="DX18" s="13">
        <f t="shared" si="119"/>
        <v>0.39621580805629197</v>
      </c>
      <c r="DY18" s="13">
        <f t="shared" si="120"/>
        <v>0.41874246104794483</v>
      </c>
      <c r="DZ18" s="13">
        <f t="shared" si="121"/>
        <v>0.40314779335074158</v>
      </c>
      <c r="EA18" s="13">
        <f t="shared" si="122"/>
        <v>0.38994248307044027</v>
      </c>
      <c r="EB18" s="13">
        <f t="shared" si="123"/>
        <v>0.40186795720451407</v>
      </c>
      <c r="EC18" s="13">
        <f t="shared" si="124"/>
        <v>0.42529738894142854</v>
      </c>
      <c r="ED18" s="13">
        <f t="shared" si="125"/>
        <v>0.43256430271005752</v>
      </c>
      <c r="EE18" s="13">
        <f t="shared" si="126"/>
        <v>0.42447006318886676</v>
      </c>
      <c r="EF18" s="13">
        <f t="shared" si="127"/>
        <v>0.4076357456868866</v>
      </c>
      <c r="EG18" s="13">
        <f t="shared" si="128"/>
        <v>0.42640496636507508</v>
      </c>
      <c r="EH18" s="13">
        <f t="shared" si="129"/>
        <v>0.39821898805706923</v>
      </c>
      <c r="EI18" s="13">
        <f t="shared" si="130"/>
        <v>0.37232035024154592</v>
      </c>
      <c r="EJ18" s="13">
        <f t="shared" si="131"/>
        <v>0.38595608937614101</v>
      </c>
      <c r="EK18" s="13">
        <f t="shared" si="132"/>
        <v>0.39864622845503495</v>
      </c>
      <c r="EL18" s="13">
        <f t="shared" si="133"/>
        <v>0.36281936321967068</v>
      </c>
      <c r="EM18" s="13">
        <f t="shared" si="134"/>
        <v>0.37291651218333632</v>
      </c>
      <c r="EN18" s="13">
        <f t="shared" si="135"/>
        <v>0.35902034136550254</v>
      </c>
      <c r="EO18" s="13">
        <f t="shared" si="136"/>
        <v>0.38781633638346757</v>
      </c>
      <c r="EP18" s="13">
        <f t="shared" si="137"/>
        <v>0.36935548366585053</v>
      </c>
      <c r="EQ18" s="13">
        <f t="shared" si="138"/>
        <v>0.39836865691570167</v>
      </c>
      <c r="ER18" s="13">
        <f t="shared" si="139"/>
        <v>0.3820488432404322</v>
      </c>
      <c r="ES18" s="13">
        <f t="shared" si="140"/>
        <v>0.38563753578834614</v>
      </c>
      <c r="ET18" s="13">
        <f t="shared" si="141"/>
        <v>0.36196198013724684</v>
      </c>
      <c r="EU18" s="13">
        <f t="shared" si="142"/>
        <v>0.35094695105119189</v>
      </c>
      <c r="EV18" s="13">
        <f t="shared" si="143"/>
        <v>0.35581553729526438</v>
      </c>
      <c r="EW18" s="13">
        <f t="shared" si="144"/>
        <v>0.36308442735961821</v>
      </c>
      <c r="EX18" s="13">
        <f t="shared" si="145"/>
        <v>0.34808140798960879</v>
      </c>
      <c r="EY18" s="13">
        <f t="shared" si="146"/>
        <v>0.34862479192916457</v>
      </c>
      <c r="EZ18" s="13">
        <f t="shared" si="147"/>
        <v>0.35046359938062627</v>
      </c>
      <c r="FA18" s="13">
        <f t="shared" si="148"/>
        <v>0.34934637123339923</v>
      </c>
      <c r="FB18" s="13">
        <f t="shared" si="149"/>
        <v>0.25906780476428243</v>
      </c>
      <c r="FC18" s="13">
        <f t="shared" si="150"/>
        <v>0.2275561672005641</v>
      </c>
      <c r="FD18" s="13">
        <f t="shared" si="111"/>
        <v>0.22989534971025818</v>
      </c>
      <c r="FE18" s="13">
        <f t="shared" si="112"/>
        <v>0.18258393377948084</v>
      </c>
      <c r="FF18" s="13">
        <f t="shared" si="0"/>
        <v>0.1670526550731436</v>
      </c>
      <c r="FG18" s="13">
        <f t="shared" si="1"/>
        <v>0.16664935895472377</v>
      </c>
      <c r="FH18" s="13">
        <f t="shared" si="2"/>
        <v>0.17622059445725458</v>
      </c>
      <c r="FI18" s="13">
        <f t="shared" si="3"/>
        <v>0.12490654748127437</v>
      </c>
      <c r="FJ18" s="13">
        <f t="shared" si="4"/>
        <v>0.10729207791696957</v>
      </c>
      <c r="FK18" s="13">
        <f t="shared" si="5"/>
        <v>9.715028133606006E-2</v>
      </c>
      <c r="FL18" s="13">
        <f t="shared" si="6"/>
        <v>0.10827767496772643</v>
      </c>
      <c r="FM18" s="13">
        <f t="shared" si="7"/>
        <v>6.8915612469669527E-2</v>
      </c>
      <c r="FN18" s="13">
        <f t="shared" si="8"/>
        <v>8.0544459121510509E-2</v>
      </c>
      <c r="FO18" s="13">
        <f t="shared" si="9"/>
        <v>8.0947912696896163E-2</v>
      </c>
      <c r="FP18" s="13">
        <f t="shared" si="10"/>
        <v>9.1623908818770458E-2</v>
      </c>
      <c r="FQ18" s="13">
        <f t="shared" si="11"/>
        <v>6.5008106306116281E-2</v>
      </c>
      <c r="FR18" s="13">
        <f t="shared" si="12"/>
        <v>5.7305668333283939E-2</v>
      </c>
      <c r="FS18" s="13">
        <f t="shared" si="13"/>
        <v>6.6632248864194735E-2</v>
      </c>
      <c r="FT18" s="13">
        <f t="shared" si="14"/>
        <v>6.2583314926718148E-2</v>
      </c>
      <c r="FU18" s="13">
        <f t="shared" si="15"/>
        <v>4.4443312226234419E-2</v>
      </c>
      <c r="FV18" s="13">
        <f t="shared" si="16"/>
        <v>4.4720912233775695E-2</v>
      </c>
      <c r="FW18" s="13">
        <f>BG18/DO18</f>
        <v>5.3330015356602319E-2</v>
      </c>
      <c r="FX18" s="13">
        <f>BH18/DP18</f>
        <v>6.3319740619699083E-2</v>
      </c>
      <c r="FY18" s="13">
        <f>BI18/DQ18</f>
        <v>5.6619934055185173E-2</v>
      </c>
      <c r="FZ18" s="10">
        <f t="shared" si="17"/>
        <v>20</v>
      </c>
      <c r="GA18" s="10">
        <f t="shared" si="18"/>
        <v>16</v>
      </c>
      <c r="GB18" s="10">
        <f t="shared" si="19"/>
        <v>18</v>
      </c>
      <c r="GC18" s="10">
        <f t="shared" si="20"/>
        <v>17</v>
      </c>
      <c r="GD18" s="10">
        <f t="shared" si="21"/>
        <v>20</v>
      </c>
      <c r="GE18" s="10">
        <f t="shared" si="22"/>
        <v>22</v>
      </c>
      <c r="GF18" s="10">
        <f t="shared" si="23"/>
        <v>20</v>
      </c>
      <c r="GG18" s="10">
        <f t="shared" si="24"/>
        <v>18</v>
      </c>
      <c r="GH18" s="10">
        <f t="shared" si="25"/>
        <v>20</v>
      </c>
      <c r="GI18" s="10">
        <f t="shared" si="26"/>
        <v>19</v>
      </c>
      <c r="GJ18" s="10">
        <f t="shared" si="27"/>
        <v>18</v>
      </c>
      <c r="GK18" s="10">
        <f t="shared" si="28"/>
        <v>17</v>
      </c>
      <c r="GL18" s="10">
        <f t="shared" si="29"/>
        <v>19</v>
      </c>
      <c r="GM18" s="10">
        <f t="shared" si="30"/>
        <v>17</v>
      </c>
      <c r="GN18" s="10">
        <f t="shared" si="31"/>
        <v>21</v>
      </c>
      <c r="GO18" s="10">
        <f t="shared" si="32"/>
        <v>16</v>
      </c>
      <c r="GP18" s="10">
        <f t="shared" si="33"/>
        <v>20</v>
      </c>
      <c r="GQ18" s="10">
        <f t="shared" si="34"/>
        <v>21</v>
      </c>
      <c r="GR18" s="10">
        <f t="shared" si="35"/>
        <v>20</v>
      </c>
      <c r="GS18" s="10">
        <f t="shared" si="36"/>
        <v>19</v>
      </c>
      <c r="GT18" s="10">
        <f t="shared" si="37"/>
        <v>18</v>
      </c>
      <c r="GU18" s="10">
        <f t="shared" si="38"/>
        <v>16</v>
      </c>
      <c r="GV18" s="10">
        <f t="shared" si="39"/>
        <v>19</v>
      </c>
      <c r="GW18" s="10">
        <f t="shared" si="40"/>
        <v>16</v>
      </c>
      <c r="GX18" s="10">
        <f t="shared" si="41"/>
        <v>18</v>
      </c>
      <c r="GY18" s="10">
        <f t="shared" si="42"/>
        <v>14</v>
      </c>
      <c r="GZ18" s="10">
        <f t="shared" si="43"/>
        <v>16</v>
      </c>
      <c r="HA18" s="10">
        <f t="shared" si="44"/>
        <v>12</v>
      </c>
      <c r="HB18" s="10">
        <f t="shared" si="45"/>
        <v>13</v>
      </c>
      <c r="HC18" s="10">
        <f t="shared" si="46"/>
        <v>13</v>
      </c>
      <c r="HD18" s="10">
        <f t="shared" si="47"/>
        <v>11</v>
      </c>
      <c r="HE18" s="10">
        <f t="shared" si="48"/>
        <v>10</v>
      </c>
      <c r="HF18" s="10">
        <f t="shared" si="49"/>
        <v>9</v>
      </c>
      <c r="HG18" s="10">
        <f t="shared" si="50"/>
        <v>9</v>
      </c>
      <c r="HH18" s="10">
        <f t="shared" si="51"/>
        <v>10</v>
      </c>
      <c r="HI18" s="10">
        <f t="shared" si="52"/>
        <v>10</v>
      </c>
      <c r="HJ18" s="10">
        <f t="shared" si="53"/>
        <v>12</v>
      </c>
      <c r="HK18" s="10">
        <f t="shared" si="54"/>
        <v>15</v>
      </c>
      <c r="HL18" s="10">
        <f t="shared" si="55"/>
        <v>18</v>
      </c>
      <c r="HM18" s="10">
        <f t="shared" si="56"/>
        <v>19</v>
      </c>
      <c r="HN18" s="10">
        <f t="shared" si="57"/>
        <v>19</v>
      </c>
      <c r="HO18" s="10">
        <f t="shared" si="58"/>
        <v>20</v>
      </c>
      <c r="HP18" s="10">
        <f t="shared" si="59"/>
        <v>20</v>
      </c>
      <c r="HQ18" s="10">
        <f t="shared" si="60"/>
        <v>20</v>
      </c>
      <c r="HR18" s="10">
        <f t="shared" si="61"/>
        <v>22</v>
      </c>
      <c r="HS18" s="10">
        <f t="shared" si="62"/>
        <v>26</v>
      </c>
      <c r="HT18" s="10">
        <f t="shared" si="63"/>
        <v>24</v>
      </c>
      <c r="HU18" s="10">
        <f t="shared" si="64"/>
        <v>27</v>
      </c>
      <c r="HV18" s="10">
        <f t="shared" si="65"/>
        <v>25</v>
      </c>
      <c r="HW18" s="10">
        <f t="shared" si="65"/>
        <v>26</v>
      </c>
      <c r="HX18" s="10">
        <f t="shared" si="65"/>
        <v>23</v>
      </c>
      <c r="HY18" s="10">
        <f t="shared" si="66"/>
        <v>24</v>
      </c>
      <c r="HZ18" s="10">
        <f t="shared" si="67"/>
        <v>28</v>
      </c>
      <c r="IA18" s="10">
        <f t="shared" si="68"/>
        <v>26</v>
      </c>
      <c r="IB18" s="10">
        <f t="shared" si="69"/>
        <v>27</v>
      </c>
      <c r="IC18" s="10">
        <f t="shared" si="70"/>
        <v>28</v>
      </c>
      <c r="ID18" s="10">
        <f t="shared" si="71"/>
        <v>28</v>
      </c>
      <c r="IE18" s="10">
        <f t="shared" si="72"/>
        <v>25</v>
      </c>
      <c r="IF18" s="10">
        <f t="shared" si="72"/>
        <v>23</v>
      </c>
      <c r="IG18" s="10">
        <f t="shared" si="72"/>
        <v>21</v>
      </c>
    </row>
    <row r="19" spans="1:241" x14ac:dyDescent="0.25">
      <c r="A19" s="10" t="s">
        <v>21</v>
      </c>
      <c r="B19" s="11">
        <v>449541</v>
      </c>
      <c r="C19" s="11">
        <v>426334</v>
      </c>
      <c r="D19" s="11">
        <v>395533</v>
      </c>
      <c r="E19" s="11">
        <v>395924</v>
      </c>
      <c r="F19" s="11">
        <v>397570</v>
      </c>
      <c r="G19" s="11">
        <v>419319</v>
      </c>
      <c r="H19" s="11">
        <v>382992</v>
      </c>
      <c r="I19" s="11">
        <v>364612</v>
      </c>
      <c r="J19" s="11">
        <v>412676</v>
      </c>
      <c r="K19" s="11">
        <v>396686</v>
      </c>
      <c r="L19" s="11">
        <v>410275</v>
      </c>
      <c r="M19" s="11">
        <v>406488</v>
      </c>
      <c r="N19" s="11">
        <v>441841</v>
      </c>
      <c r="O19" s="11">
        <v>437982</v>
      </c>
      <c r="P19" s="11">
        <v>426929</v>
      </c>
      <c r="Q19" s="11">
        <v>370311</v>
      </c>
      <c r="R19" s="11">
        <v>420828</v>
      </c>
      <c r="S19" s="11">
        <v>395327</v>
      </c>
      <c r="T19" s="11">
        <v>381237</v>
      </c>
      <c r="U19" s="11">
        <v>377436</v>
      </c>
      <c r="V19" s="11">
        <v>368866</v>
      </c>
      <c r="W19" s="11">
        <v>354143</v>
      </c>
      <c r="X19" s="11">
        <v>352804</v>
      </c>
      <c r="Y19" s="11">
        <v>337670</v>
      </c>
      <c r="Z19" s="11">
        <v>375244</v>
      </c>
      <c r="AA19" s="11">
        <v>344961</v>
      </c>
      <c r="AB19" s="11">
        <v>356388</v>
      </c>
      <c r="AC19" s="11">
        <v>324908</v>
      </c>
      <c r="AD19" s="11">
        <v>296330</v>
      </c>
      <c r="AE19" s="11">
        <v>301317</v>
      </c>
      <c r="AF19" s="11">
        <v>291029</v>
      </c>
      <c r="AG19" s="11">
        <v>297272</v>
      </c>
      <c r="AH19" s="11">
        <v>233812</v>
      </c>
      <c r="AI19" s="11">
        <v>236932</v>
      </c>
      <c r="AJ19" s="11">
        <v>243816</v>
      </c>
      <c r="AK19" s="11">
        <v>252204</v>
      </c>
      <c r="AL19" s="11">
        <v>214959</v>
      </c>
      <c r="AM19" s="11">
        <v>179721</v>
      </c>
      <c r="AN19" s="11">
        <v>216780</v>
      </c>
      <c r="AO19" s="12">
        <v>180276</v>
      </c>
      <c r="AP19" s="12">
        <v>158954</v>
      </c>
      <c r="AQ19" s="12">
        <v>165333</v>
      </c>
      <c r="AR19" s="12">
        <v>170877</v>
      </c>
      <c r="AS19" s="12">
        <v>99107</v>
      </c>
      <c r="AT19" s="12">
        <v>106361</v>
      </c>
      <c r="AU19" s="12">
        <v>86897</v>
      </c>
      <c r="AV19" s="12">
        <v>110759</v>
      </c>
      <c r="AW19" s="12">
        <v>86154</v>
      </c>
      <c r="AX19" s="12">
        <v>109886</v>
      </c>
      <c r="AY19" s="12">
        <v>101433</v>
      </c>
      <c r="AZ19" s="12">
        <v>110354</v>
      </c>
      <c r="BA19" s="12">
        <v>89241</v>
      </c>
      <c r="BB19" s="12">
        <v>95164</v>
      </c>
      <c r="BC19" s="12">
        <v>88469</v>
      </c>
      <c r="BD19" s="12">
        <v>95195</v>
      </c>
      <c r="BE19" s="12">
        <v>80012</v>
      </c>
      <c r="BF19" s="12">
        <v>68301</v>
      </c>
      <c r="BG19" s="12">
        <v>81564</v>
      </c>
      <c r="BH19" s="12">
        <v>78553</v>
      </c>
      <c r="BI19" s="12">
        <v>68328</v>
      </c>
      <c r="BJ19" s="12">
        <v>1314050</v>
      </c>
      <c r="BK19" s="12">
        <v>1401937</v>
      </c>
      <c r="BL19" s="12">
        <v>1409941</v>
      </c>
      <c r="BM19" s="12">
        <v>1443438</v>
      </c>
      <c r="BN19" s="12">
        <v>1341587</v>
      </c>
      <c r="BO19" s="12">
        <v>1417520</v>
      </c>
      <c r="BP19" s="12">
        <v>1432628</v>
      </c>
      <c r="BQ19" s="12">
        <v>1352095</v>
      </c>
      <c r="BR19" s="12">
        <v>1330563</v>
      </c>
      <c r="BS19" s="12">
        <v>1377871</v>
      </c>
      <c r="BT19" s="12">
        <v>1413929</v>
      </c>
      <c r="BU19" s="12">
        <v>1374726</v>
      </c>
      <c r="BV19" s="12">
        <v>1335776</v>
      </c>
      <c r="BW19" s="12">
        <v>1421443</v>
      </c>
      <c r="BX19" s="12">
        <v>1437061</v>
      </c>
      <c r="BY19" s="12">
        <v>1408213</v>
      </c>
      <c r="BZ19" s="12">
        <v>1354537</v>
      </c>
      <c r="CA19" s="12">
        <v>1389888</v>
      </c>
      <c r="CB19" s="12">
        <v>1390465</v>
      </c>
      <c r="CC19" s="12">
        <v>1426321</v>
      </c>
      <c r="CD19" s="12">
        <v>1397330</v>
      </c>
      <c r="CE19" s="12">
        <v>1452815</v>
      </c>
      <c r="CF19" s="12">
        <v>1464330</v>
      </c>
      <c r="CG19" s="12">
        <v>1398567</v>
      </c>
      <c r="CH19" s="12">
        <v>1408648</v>
      </c>
      <c r="CI19" s="12">
        <v>1448062</v>
      </c>
      <c r="CJ19" s="12">
        <v>1434763</v>
      </c>
      <c r="CK19" s="12">
        <v>1473472</v>
      </c>
      <c r="CL19" s="12">
        <v>1365830</v>
      </c>
      <c r="CM19" s="12">
        <v>1436396</v>
      </c>
      <c r="CN19" s="12">
        <v>1617268</v>
      </c>
      <c r="CO19" s="12">
        <v>1576165</v>
      </c>
      <c r="CP19" s="12">
        <v>1473675</v>
      </c>
      <c r="CQ19" s="12">
        <v>1510925</v>
      </c>
      <c r="CR19" s="12">
        <v>1534080</v>
      </c>
      <c r="CS19" s="12">
        <v>1519362</v>
      </c>
      <c r="CT19" s="12">
        <v>1537120</v>
      </c>
      <c r="CU19" s="12">
        <v>1464690</v>
      </c>
      <c r="CV19" s="12">
        <v>1526519</v>
      </c>
      <c r="CW19" s="12">
        <v>1391987</v>
      </c>
      <c r="CX19" s="12">
        <v>1508259</v>
      </c>
      <c r="CY19" s="12">
        <v>1502479</v>
      </c>
      <c r="CZ19" s="11">
        <v>1485189</v>
      </c>
      <c r="DA19" s="11">
        <v>1352522</v>
      </c>
      <c r="DB19" s="11">
        <v>1497352</v>
      </c>
      <c r="DC19" s="11">
        <v>1530471</v>
      </c>
      <c r="DD19" s="11">
        <v>1586943</v>
      </c>
      <c r="DE19" s="11">
        <v>1557366</v>
      </c>
      <c r="DF19" s="11">
        <v>1596344</v>
      </c>
      <c r="DG19" s="11">
        <v>1647106</v>
      </c>
      <c r="DH19" s="11">
        <v>1644342</v>
      </c>
      <c r="DI19" s="12">
        <v>1617268</v>
      </c>
      <c r="DJ19" s="12">
        <v>1576165</v>
      </c>
      <c r="DK19" s="12">
        <v>1550699</v>
      </c>
      <c r="DL19" s="12">
        <v>1565288</v>
      </c>
      <c r="DM19" s="12">
        <v>1520453</v>
      </c>
      <c r="DN19" s="12">
        <v>1507245</v>
      </c>
      <c r="DO19" s="12">
        <v>1589200</v>
      </c>
      <c r="DP19" s="12">
        <v>1578835</v>
      </c>
      <c r="DQ19" s="12">
        <v>1510529</v>
      </c>
      <c r="DR19" s="13">
        <f t="shared" si="113"/>
        <v>0.34210342072219474</v>
      </c>
      <c r="DS19" s="13">
        <f t="shared" si="114"/>
        <v>0.30410353674951157</v>
      </c>
      <c r="DT19" s="13">
        <f t="shared" si="115"/>
        <v>0.28053159671220285</v>
      </c>
      <c r="DU19" s="13">
        <f t="shared" si="116"/>
        <v>0.2742923492384155</v>
      </c>
      <c r="DV19" s="13">
        <f t="shared" si="117"/>
        <v>0.29634306235823693</v>
      </c>
      <c r="DW19" s="13">
        <f t="shared" si="118"/>
        <v>0.2958116993058299</v>
      </c>
      <c r="DX19" s="13">
        <f t="shared" si="119"/>
        <v>0.26733527475380908</v>
      </c>
      <c r="DY19" s="13">
        <f t="shared" si="120"/>
        <v>0.26966448363465584</v>
      </c>
      <c r="DZ19" s="13">
        <f t="shared" si="121"/>
        <v>0.31015141710689387</v>
      </c>
      <c r="EA19" s="13">
        <f t="shared" si="122"/>
        <v>0.28789777852933984</v>
      </c>
      <c r="EB19" s="13">
        <f t="shared" si="123"/>
        <v>0.2901666208133506</v>
      </c>
      <c r="EC19" s="13">
        <f t="shared" si="124"/>
        <v>0.29568655863059257</v>
      </c>
      <c r="ED19" s="13">
        <f t="shared" si="125"/>
        <v>0.33077477062022376</v>
      </c>
      <c r="EE19" s="13">
        <f t="shared" si="126"/>
        <v>0.30812491250088819</v>
      </c>
      <c r="EF19" s="13">
        <f t="shared" si="127"/>
        <v>0.29708481407539417</v>
      </c>
      <c r="EG19" s="13">
        <f t="shared" si="128"/>
        <v>0.2629651906352235</v>
      </c>
      <c r="EH19" s="13">
        <f t="shared" si="129"/>
        <v>0.31068032840741894</v>
      </c>
      <c r="EI19" s="13">
        <f t="shared" si="130"/>
        <v>0.28443083183680989</v>
      </c>
      <c r="EJ19" s="13">
        <f t="shared" si="131"/>
        <v>0.27417950110214928</v>
      </c>
      <c r="EK19" s="13">
        <f t="shared" si="132"/>
        <v>0.26462205912974707</v>
      </c>
      <c r="EL19" s="13">
        <f t="shared" si="133"/>
        <v>0.2639791602556304</v>
      </c>
      <c r="EM19" s="13">
        <f t="shared" si="134"/>
        <v>0.24376331466841958</v>
      </c>
      <c r="EN19" s="13">
        <f t="shared" si="135"/>
        <v>0.24093203034835045</v>
      </c>
      <c r="EO19" s="13">
        <f t="shared" si="136"/>
        <v>0.24143998821651019</v>
      </c>
      <c r="EP19" s="13">
        <f t="shared" si="137"/>
        <v>0.26638592465967365</v>
      </c>
      <c r="EQ19" s="13">
        <f t="shared" si="138"/>
        <v>0.23822253467047683</v>
      </c>
      <c r="ER19" s="13">
        <f t="shared" si="139"/>
        <v>0.248395031095728</v>
      </c>
      <c r="ES19" s="13">
        <f t="shared" si="140"/>
        <v>0.22050503843982106</v>
      </c>
      <c r="ET19" s="13">
        <f t="shared" si="141"/>
        <v>0.21695965090823896</v>
      </c>
      <c r="EU19" s="13">
        <f t="shared" si="142"/>
        <v>0.20977293169850098</v>
      </c>
      <c r="EV19" s="13">
        <f t="shared" si="143"/>
        <v>0.17995100379157938</v>
      </c>
      <c r="EW19" s="13">
        <f t="shared" si="144"/>
        <v>0.18860461944022358</v>
      </c>
      <c r="EX19" s="13">
        <f t="shared" si="145"/>
        <v>0.15865913447673333</v>
      </c>
      <c r="EY19" s="13">
        <f t="shared" si="146"/>
        <v>0.15681254860433178</v>
      </c>
      <c r="EZ19" s="13">
        <f t="shared" si="147"/>
        <v>0.15893304130162703</v>
      </c>
      <c r="FA19" s="13">
        <f t="shared" si="148"/>
        <v>0.16599335773831383</v>
      </c>
      <c r="FB19" s="13">
        <f t="shared" si="149"/>
        <v>0.13984529509732488</v>
      </c>
      <c r="FC19" s="13">
        <f t="shared" si="150"/>
        <v>0.12270241484546218</v>
      </c>
      <c r="FD19" s="13">
        <f t="shared" si="111"/>
        <v>0.14200936902848901</v>
      </c>
      <c r="FE19" s="13">
        <f t="shared" si="112"/>
        <v>0.12950983019237966</v>
      </c>
      <c r="FF19" s="13">
        <f t="shared" si="0"/>
        <v>0.10538906116257221</v>
      </c>
      <c r="FG19" s="13">
        <f t="shared" si="1"/>
        <v>0.11004014032808446</v>
      </c>
      <c r="FH19" s="13">
        <f t="shared" si="2"/>
        <v>0.11505404362677074</v>
      </c>
      <c r="FI19" s="13">
        <f t="shared" si="3"/>
        <v>7.3275702724244038E-2</v>
      </c>
      <c r="FJ19" s="13">
        <f t="shared" si="4"/>
        <v>7.1032729778969808E-2</v>
      </c>
      <c r="FK19" s="13">
        <f t="shared" si="5"/>
        <v>5.6777946135536057E-2</v>
      </c>
      <c r="FL19" s="13">
        <f t="shared" si="6"/>
        <v>6.9793937148341187E-2</v>
      </c>
      <c r="FM19" s="13">
        <f t="shared" si="7"/>
        <v>5.5320329325283843E-2</v>
      </c>
      <c r="FN19" s="13">
        <f t="shared" si="8"/>
        <v>6.8836040352204794E-2</v>
      </c>
      <c r="FO19" s="13">
        <f t="shared" si="9"/>
        <v>6.1582557528173661E-2</v>
      </c>
      <c r="FP19" s="13">
        <f t="shared" si="10"/>
        <v>6.7111343017450142E-2</v>
      </c>
      <c r="FQ19" s="13">
        <f t="shared" si="11"/>
        <v>5.5180093837261357E-2</v>
      </c>
      <c r="FR19" s="13">
        <f t="shared" si="12"/>
        <v>6.037692754248445E-2</v>
      </c>
      <c r="FS19" s="13">
        <f t="shared" si="13"/>
        <v>5.7051046012153231E-2</v>
      </c>
      <c r="FT19" s="13">
        <f t="shared" si="14"/>
        <v>6.0816284287619912E-2</v>
      </c>
      <c r="FU19" s="13">
        <f t="shared" si="15"/>
        <v>5.2623790409831804E-2</v>
      </c>
      <c r="FV19" s="13">
        <f t="shared" si="16"/>
        <v>4.5315127932088015E-2</v>
      </c>
      <c r="FW19" s="13">
        <f>BG19/DO19</f>
        <v>5.1323936571860053E-2</v>
      </c>
      <c r="FX19" s="13">
        <f>BH19/DP19</f>
        <v>4.9753774143593221E-2</v>
      </c>
      <c r="FY19" s="13">
        <f>BI19/DQ19</f>
        <v>4.5234484078094495E-2</v>
      </c>
      <c r="FZ19" s="10">
        <f t="shared" si="17"/>
        <v>29</v>
      </c>
      <c r="GA19" s="10">
        <f t="shared" si="18"/>
        <v>30</v>
      </c>
      <c r="GB19" s="10">
        <f t="shared" si="19"/>
        <v>30</v>
      </c>
      <c r="GC19" s="10">
        <f t="shared" si="20"/>
        <v>31</v>
      </c>
      <c r="GD19" s="10">
        <f t="shared" si="21"/>
        <v>30</v>
      </c>
      <c r="GE19" s="10">
        <f t="shared" si="22"/>
        <v>30</v>
      </c>
      <c r="GF19" s="10">
        <f t="shared" si="23"/>
        <v>31</v>
      </c>
      <c r="GG19" s="10">
        <f t="shared" si="24"/>
        <v>31</v>
      </c>
      <c r="GH19" s="10">
        <f t="shared" si="25"/>
        <v>28</v>
      </c>
      <c r="GI19" s="10">
        <f t="shared" si="26"/>
        <v>30</v>
      </c>
      <c r="GJ19" s="10">
        <f t="shared" si="27"/>
        <v>27</v>
      </c>
      <c r="GK19" s="10">
        <f t="shared" si="28"/>
        <v>28</v>
      </c>
      <c r="GL19" s="10">
        <f t="shared" si="29"/>
        <v>28</v>
      </c>
      <c r="GM19" s="10">
        <f t="shared" si="30"/>
        <v>28</v>
      </c>
      <c r="GN19" s="10">
        <f t="shared" si="31"/>
        <v>27</v>
      </c>
      <c r="GO19" s="10">
        <f t="shared" si="32"/>
        <v>31</v>
      </c>
      <c r="GP19" s="10">
        <f t="shared" si="33"/>
        <v>27</v>
      </c>
      <c r="GQ19" s="10">
        <f t="shared" si="34"/>
        <v>28</v>
      </c>
      <c r="GR19" s="10">
        <f t="shared" si="35"/>
        <v>28</v>
      </c>
      <c r="GS19" s="10">
        <f t="shared" si="36"/>
        <v>28</v>
      </c>
      <c r="GT19" s="10">
        <f t="shared" si="37"/>
        <v>27</v>
      </c>
      <c r="GU19" s="10">
        <f t="shared" si="38"/>
        <v>28</v>
      </c>
      <c r="GV19" s="10">
        <f t="shared" si="39"/>
        <v>28</v>
      </c>
      <c r="GW19" s="10">
        <f t="shared" si="40"/>
        <v>28</v>
      </c>
      <c r="GX19" s="10">
        <f t="shared" si="41"/>
        <v>26</v>
      </c>
      <c r="GY19" s="10">
        <f t="shared" si="42"/>
        <v>28</v>
      </c>
      <c r="GZ19" s="10">
        <f t="shared" si="43"/>
        <v>28</v>
      </c>
      <c r="HA19" s="10">
        <f t="shared" si="44"/>
        <v>28</v>
      </c>
      <c r="HB19" s="10">
        <f t="shared" si="45"/>
        <v>28</v>
      </c>
      <c r="HC19" s="10">
        <f t="shared" si="46"/>
        <v>28</v>
      </c>
      <c r="HD19" s="10">
        <f t="shared" si="47"/>
        <v>28</v>
      </c>
      <c r="HE19" s="10">
        <f t="shared" si="48"/>
        <v>28</v>
      </c>
      <c r="HF19" s="10">
        <f t="shared" si="49"/>
        <v>28</v>
      </c>
      <c r="HG19" s="10">
        <f t="shared" si="50"/>
        <v>28</v>
      </c>
      <c r="HH19" s="10">
        <f t="shared" si="51"/>
        <v>28</v>
      </c>
      <c r="HI19" s="10">
        <f t="shared" si="52"/>
        <v>27</v>
      </c>
      <c r="HJ19" s="10">
        <f t="shared" si="53"/>
        <v>28</v>
      </c>
      <c r="HK19" s="10">
        <f t="shared" si="54"/>
        <v>29</v>
      </c>
      <c r="HL19" s="10">
        <f t="shared" si="55"/>
        <v>27</v>
      </c>
      <c r="HM19" s="10">
        <f t="shared" si="56"/>
        <v>26</v>
      </c>
      <c r="HN19" s="10">
        <f t="shared" si="57"/>
        <v>28</v>
      </c>
      <c r="HO19" s="10">
        <f t="shared" si="58"/>
        <v>27</v>
      </c>
      <c r="HP19" s="10">
        <f t="shared" si="59"/>
        <v>29</v>
      </c>
      <c r="HQ19" s="10">
        <f t="shared" si="60"/>
        <v>29</v>
      </c>
      <c r="HR19" s="10">
        <f t="shared" si="61"/>
        <v>30</v>
      </c>
      <c r="HS19" s="10">
        <f t="shared" si="62"/>
        <v>32</v>
      </c>
      <c r="HT19" s="10">
        <f t="shared" si="63"/>
        <v>32</v>
      </c>
      <c r="HU19" s="10">
        <f t="shared" si="64"/>
        <v>30</v>
      </c>
      <c r="HV19" s="10">
        <f t="shared" si="65"/>
        <v>27</v>
      </c>
      <c r="HW19" s="10">
        <f t="shared" si="65"/>
        <v>29</v>
      </c>
      <c r="HX19" s="10">
        <f t="shared" si="65"/>
        <v>29</v>
      </c>
      <c r="HY19" s="10">
        <f t="shared" si="66"/>
        <v>27</v>
      </c>
      <c r="HZ19" s="10">
        <f t="shared" si="67"/>
        <v>25</v>
      </c>
      <c r="IA19" s="10">
        <f t="shared" si="68"/>
        <v>29</v>
      </c>
      <c r="IB19" s="10">
        <f t="shared" si="69"/>
        <v>28</v>
      </c>
      <c r="IC19" s="10">
        <f t="shared" si="70"/>
        <v>24</v>
      </c>
      <c r="ID19" s="10">
        <f t="shared" si="71"/>
        <v>27</v>
      </c>
      <c r="IE19" s="10">
        <f t="shared" si="72"/>
        <v>28</v>
      </c>
      <c r="IF19" s="10">
        <f t="shared" si="72"/>
        <v>29</v>
      </c>
      <c r="IG19" s="10">
        <f t="shared" si="72"/>
        <v>27</v>
      </c>
    </row>
    <row r="20" spans="1:241" x14ac:dyDescent="0.25">
      <c r="A20" s="10" t="s">
        <v>22</v>
      </c>
      <c r="B20" s="11">
        <v>427618</v>
      </c>
      <c r="C20" s="11">
        <v>440409</v>
      </c>
      <c r="D20" s="11">
        <v>432831</v>
      </c>
      <c r="E20" s="11">
        <v>451421</v>
      </c>
      <c r="F20" s="11">
        <v>402591</v>
      </c>
      <c r="G20" s="11">
        <v>429697</v>
      </c>
      <c r="H20" s="11">
        <v>435942</v>
      </c>
      <c r="I20" s="11">
        <v>435605</v>
      </c>
      <c r="J20" s="11">
        <v>420147</v>
      </c>
      <c r="K20" s="11">
        <v>432609</v>
      </c>
      <c r="L20" s="11">
        <v>435269</v>
      </c>
      <c r="M20" s="11">
        <v>462225</v>
      </c>
      <c r="N20" s="11">
        <v>483993</v>
      </c>
      <c r="O20" s="11">
        <v>464691</v>
      </c>
      <c r="P20" s="11">
        <v>473748</v>
      </c>
      <c r="Q20" s="11">
        <v>477821</v>
      </c>
      <c r="R20" s="11">
        <v>462414</v>
      </c>
      <c r="S20" s="11">
        <v>451640</v>
      </c>
      <c r="T20" s="11">
        <v>468504</v>
      </c>
      <c r="U20" s="11">
        <v>462826</v>
      </c>
      <c r="V20" s="11">
        <v>413270</v>
      </c>
      <c r="W20" s="11">
        <v>400746</v>
      </c>
      <c r="X20" s="11">
        <v>429570</v>
      </c>
      <c r="Y20" s="11">
        <v>439343</v>
      </c>
      <c r="Z20" s="11">
        <v>338626</v>
      </c>
      <c r="AA20" s="11">
        <v>393295</v>
      </c>
      <c r="AB20" s="11">
        <v>397039</v>
      </c>
      <c r="AC20" s="11">
        <v>339816</v>
      </c>
      <c r="AD20" s="11">
        <v>322387</v>
      </c>
      <c r="AE20" s="11">
        <v>337652</v>
      </c>
      <c r="AF20" s="11">
        <v>322008</v>
      </c>
      <c r="AG20" s="11">
        <v>340814</v>
      </c>
      <c r="AH20" s="11">
        <v>304039</v>
      </c>
      <c r="AI20" s="11">
        <v>293513</v>
      </c>
      <c r="AJ20" s="11">
        <v>283233</v>
      </c>
      <c r="AK20" s="11">
        <v>287189</v>
      </c>
      <c r="AL20" s="11">
        <v>232513</v>
      </c>
      <c r="AM20" s="11">
        <v>168641</v>
      </c>
      <c r="AN20" s="11">
        <v>206263</v>
      </c>
      <c r="AO20" s="12">
        <v>193468</v>
      </c>
      <c r="AP20" s="12">
        <v>207908</v>
      </c>
      <c r="AQ20" s="12">
        <v>199781</v>
      </c>
      <c r="AR20" s="12">
        <v>223804</v>
      </c>
      <c r="AS20" s="12">
        <v>139985</v>
      </c>
      <c r="AT20" s="12">
        <v>138772</v>
      </c>
      <c r="AU20" s="12">
        <v>185088</v>
      </c>
      <c r="AV20" s="12">
        <v>190054</v>
      </c>
      <c r="AW20" s="12">
        <v>157736</v>
      </c>
      <c r="AX20" s="12">
        <v>130420</v>
      </c>
      <c r="AY20" s="12">
        <v>126178</v>
      </c>
      <c r="AZ20" s="12">
        <v>136023</v>
      </c>
      <c r="BA20" s="12">
        <v>118215</v>
      </c>
      <c r="BB20" s="12">
        <v>105914</v>
      </c>
      <c r="BC20" s="12">
        <v>124880</v>
      </c>
      <c r="BD20" s="12">
        <v>107824</v>
      </c>
      <c r="BE20" s="12">
        <v>78121</v>
      </c>
      <c r="BF20" s="12">
        <v>95978</v>
      </c>
      <c r="BG20" s="12">
        <v>93517</v>
      </c>
      <c r="BH20" s="12">
        <v>107250</v>
      </c>
      <c r="BI20" s="12">
        <v>81562</v>
      </c>
      <c r="BJ20" s="12">
        <v>1031850</v>
      </c>
      <c r="BK20" s="12">
        <v>1039209</v>
      </c>
      <c r="BL20" s="12">
        <v>1104916</v>
      </c>
      <c r="BM20" s="12">
        <v>1071772</v>
      </c>
      <c r="BN20" s="12">
        <v>1040226</v>
      </c>
      <c r="BO20" s="12">
        <v>1101517</v>
      </c>
      <c r="BP20" s="12">
        <v>1119343</v>
      </c>
      <c r="BQ20" s="12">
        <v>1112796</v>
      </c>
      <c r="BR20" s="12">
        <v>1125910</v>
      </c>
      <c r="BS20" s="12">
        <v>1117998</v>
      </c>
      <c r="BT20" s="12">
        <v>1091709</v>
      </c>
      <c r="BU20" s="12">
        <v>1145404</v>
      </c>
      <c r="BV20" s="12">
        <v>1118729</v>
      </c>
      <c r="BW20" s="12">
        <v>1160151</v>
      </c>
      <c r="BX20" s="12">
        <v>1150795</v>
      </c>
      <c r="BY20" s="12">
        <v>1175786</v>
      </c>
      <c r="BZ20" s="12">
        <v>1163198</v>
      </c>
      <c r="CA20" s="12">
        <v>1194894</v>
      </c>
      <c r="CB20" s="12">
        <v>1223040</v>
      </c>
      <c r="CC20" s="12">
        <v>1253418</v>
      </c>
      <c r="CD20" s="12">
        <v>1161088</v>
      </c>
      <c r="CE20" s="12">
        <v>1172185</v>
      </c>
      <c r="CF20" s="12">
        <v>1206909</v>
      </c>
      <c r="CG20" s="12">
        <v>1197357</v>
      </c>
      <c r="CH20" s="12">
        <v>1139115</v>
      </c>
      <c r="CI20" s="12">
        <v>1163621</v>
      </c>
      <c r="CJ20" s="12">
        <v>1187697</v>
      </c>
      <c r="CK20" s="12">
        <v>1205546</v>
      </c>
      <c r="CL20" s="12">
        <v>1204279</v>
      </c>
      <c r="CM20" s="12">
        <v>1238643</v>
      </c>
      <c r="CN20" s="12">
        <v>1436013</v>
      </c>
      <c r="CO20" s="12">
        <v>1447265</v>
      </c>
      <c r="CP20" s="12">
        <v>1280819</v>
      </c>
      <c r="CQ20" s="12">
        <v>1296808</v>
      </c>
      <c r="CR20" s="12">
        <v>1311691</v>
      </c>
      <c r="CS20" s="12">
        <v>1282987</v>
      </c>
      <c r="CT20" s="12">
        <v>1288481</v>
      </c>
      <c r="CU20" s="12">
        <v>1198963</v>
      </c>
      <c r="CV20" s="12">
        <v>1242503</v>
      </c>
      <c r="CW20" s="12">
        <v>1229000</v>
      </c>
      <c r="CX20" s="12">
        <v>1296662</v>
      </c>
      <c r="CY20" s="12">
        <v>1337394</v>
      </c>
      <c r="CZ20" s="11">
        <v>1367850</v>
      </c>
      <c r="DA20" s="11">
        <v>1341696</v>
      </c>
      <c r="DB20" s="11">
        <v>1386075</v>
      </c>
      <c r="DC20" s="11">
        <v>1432724</v>
      </c>
      <c r="DD20" s="11">
        <v>1450645</v>
      </c>
      <c r="DE20" s="11">
        <v>1486384</v>
      </c>
      <c r="DF20" s="11">
        <v>1453844</v>
      </c>
      <c r="DG20" s="11">
        <v>1490249</v>
      </c>
      <c r="DH20" s="11">
        <v>1441000</v>
      </c>
      <c r="DI20" s="12">
        <v>1436013</v>
      </c>
      <c r="DJ20" s="12">
        <v>1447265</v>
      </c>
      <c r="DK20" s="12">
        <v>1457027</v>
      </c>
      <c r="DL20" s="12">
        <v>1467580</v>
      </c>
      <c r="DM20" s="12">
        <v>1492541</v>
      </c>
      <c r="DN20" s="12">
        <v>1457012</v>
      </c>
      <c r="DO20" s="12">
        <v>1510935</v>
      </c>
      <c r="DP20" s="12">
        <v>1475306</v>
      </c>
      <c r="DQ20" s="12">
        <v>1468305</v>
      </c>
      <c r="DR20" s="13">
        <f t="shared" si="113"/>
        <v>0.41441876241701797</v>
      </c>
      <c r="DS20" s="13">
        <f t="shared" si="114"/>
        <v>0.423792519117906</v>
      </c>
      <c r="DT20" s="13">
        <f t="shared" si="115"/>
        <v>0.39173204116874044</v>
      </c>
      <c r="DU20" s="13">
        <f t="shared" si="116"/>
        <v>0.42119126082786262</v>
      </c>
      <c r="DV20" s="13">
        <f t="shared" si="117"/>
        <v>0.38702262777511809</v>
      </c>
      <c r="DW20" s="13">
        <f t="shared" si="118"/>
        <v>0.39009565898665205</v>
      </c>
      <c r="DX20" s="13">
        <f t="shared" si="119"/>
        <v>0.38946238999127164</v>
      </c>
      <c r="DY20" s="13">
        <f t="shared" si="120"/>
        <v>0.39145090384940279</v>
      </c>
      <c r="DZ20" s="13">
        <f t="shared" si="121"/>
        <v>0.3731621532804576</v>
      </c>
      <c r="EA20" s="13">
        <f t="shared" si="122"/>
        <v>0.38694970831790398</v>
      </c>
      <c r="EB20" s="13">
        <f t="shared" si="123"/>
        <v>0.39870423345415307</v>
      </c>
      <c r="EC20" s="13">
        <f t="shared" si="124"/>
        <v>0.40354756924194435</v>
      </c>
      <c r="ED20" s="13">
        <f t="shared" si="125"/>
        <v>0.4326275621709994</v>
      </c>
      <c r="EE20" s="13">
        <f t="shared" si="126"/>
        <v>0.40054354993444818</v>
      </c>
      <c r="EF20" s="13">
        <f t="shared" si="127"/>
        <v>0.41167019321425624</v>
      </c>
      <c r="EG20" s="13">
        <f t="shared" si="128"/>
        <v>0.40638432503874006</v>
      </c>
      <c r="EH20" s="13">
        <f t="shared" si="129"/>
        <v>0.39753679081291404</v>
      </c>
      <c r="EI20" s="13">
        <f t="shared" si="130"/>
        <v>0.37797495007925391</v>
      </c>
      <c r="EJ20" s="13">
        <f t="shared" si="131"/>
        <v>0.38306514913657769</v>
      </c>
      <c r="EK20" s="13">
        <f t="shared" si="132"/>
        <v>0.36925111973818792</v>
      </c>
      <c r="EL20" s="13">
        <f t="shared" si="133"/>
        <v>0.35593340039686916</v>
      </c>
      <c r="EM20" s="13">
        <f t="shared" si="134"/>
        <v>0.34187948148116554</v>
      </c>
      <c r="EN20" s="13">
        <f t="shared" si="135"/>
        <v>0.35592575745147315</v>
      </c>
      <c r="EO20" s="13">
        <f t="shared" si="136"/>
        <v>0.3669273240979925</v>
      </c>
      <c r="EP20" s="13">
        <f t="shared" si="137"/>
        <v>0.29727112714695181</v>
      </c>
      <c r="EQ20" s="13">
        <f t="shared" si="138"/>
        <v>0.33799235318028809</v>
      </c>
      <c r="ER20" s="13">
        <f t="shared" si="139"/>
        <v>0.33429317410080178</v>
      </c>
      <c r="ES20" s="13">
        <f t="shared" si="140"/>
        <v>0.28187725727595631</v>
      </c>
      <c r="ET20" s="13">
        <f t="shared" si="141"/>
        <v>0.26770125527390248</v>
      </c>
      <c r="EU20" s="13">
        <f t="shared" si="142"/>
        <v>0.27259831928973888</v>
      </c>
      <c r="EV20" s="13">
        <f t="shared" si="143"/>
        <v>0.22423752431210581</v>
      </c>
      <c r="EW20" s="13">
        <f t="shared" si="144"/>
        <v>0.23548831761978628</v>
      </c>
      <c r="EX20" s="13">
        <f t="shared" si="145"/>
        <v>0.23737858354693364</v>
      </c>
      <c r="EY20" s="13">
        <f t="shared" si="146"/>
        <v>0.22633497017291687</v>
      </c>
      <c r="EZ20" s="13">
        <f t="shared" si="147"/>
        <v>0.21592966636197092</v>
      </c>
      <c r="FA20" s="13">
        <f t="shared" si="148"/>
        <v>0.22384404518518114</v>
      </c>
      <c r="FB20" s="13">
        <f t="shared" si="149"/>
        <v>0.18045512506587214</v>
      </c>
      <c r="FC20" s="13">
        <f t="shared" si="150"/>
        <v>0.14065571664847037</v>
      </c>
      <c r="FD20" s="13">
        <f t="shared" si="111"/>
        <v>0.16600603781238354</v>
      </c>
      <c r="FE20" s="13">
        <f t="shared" si="112"/>
        <v>0.15741903986981284</v>
      </c>
      <c r="FF20" s="13">
        <f t="shared" si="0"/>
        <v>0.1603409369596703</v>
      </c>
      <c r="FG20" s="13">
        <f t="shared" si="1"/>
        <v>0.14938081074088863</v>
      </c>
      <c r="FH20" s="13">
        <f t="shared" si="2"/>
        <v>0.16361735570420732</v>
      </c>
      <c r="FI20" s="13">
        <f t="shared" si="3"/>
        <v>0.10433436486357565</v>
      </c>
      <c r="FJ20" s="13">
        <f t="shared" si="4"/>
        <v>0.10011868044658478</v>
      </c>
      <c r="FK20" s="13">
        <f t="shared" si="5"/>
        <v>0.1291860818971414</v>
      </c>
      <c r="FL20" s="13">
        <f t="shared" si="6"/>
        <v>0.13101344574310048</v>
      </c>
      <c r="FM20" s="13">
        <f t="shared" si="7"/>
        <v>0.1061206256256795</v>
      </c>
      <c r="FN20" s="13">
        <f t="shared" si="8"/>
        <v>8.9707011206154166E-2</v>
      </c>
      <c r="FO20" s="13">
        <f t="shared" si="9"/>
        <v>8.4669072081242802E-2</v>
      </c>
      <c r="FP20" s="13">
        <f t="shared" si="10"/>
        <v>9.4394864677307427E-2</v>
      </c>
      <c r="FQ20" s="13">
        <f t="shared" si="11"/>
        <v>8.232167814636776E-2</v>
      </c>
      <c r="FR20" s="13">
        <f t="shared" si="12"/>
        <v>7.31821746535707E-2</v>
      </c>
      <c r="FS20" s="13">
        <f t="shared" si="13"/>
        <v>8.5708775472245882E-2</v>
      </c>
      <c r="FT20" s="13">
        <f t="shared" si="14"/>
        <v>7.3470611482849321E-2</v>
      </c>
      <c r="FU20" s="13">
        <f t="shared" si="15"/>
        <v>5.2340940717876427E-2</v>
      </c>
      <c r="FV20" s="13">
        <f t="shared" si="16"/>
        <v>6.5873170571004225E-2</v>
      </c>
      <c r="FW20" s="13">
        <f>BG20/DO20</f>
        <v>6.1893463319070641E-2</v>
      </c>
      <c r="FX20" s="13">
        <f>BH20/DP20</f>
        <v>7.2696782904699095E-2</v>
      </c>
      <c r="FY20" s="13">
        <f>BI20/DQ20</f>
        <v>5.5548404452753344E-2</v>
      </c>
      <c r="FZ20" s="10">
        <f t="shared" si="17"/>
        <v>22</v>
      </c>
      <c r="GA20" s="10">
        <f t="shared" si="18"/>
        <v>22</v>
      </c>
      <c r="GB20" s="10">
        <f t="shared" si="19"/>
        <v>22</v>
      </c>
      <c r="GC20" s="10">
        <f t="shared" si="20"/>
        <v>20</v>
      </c>
      <c r="GD20" s="10">
        <f t="shared" si="21"/>
        <v>22</v>
      </c>
      <c r="GE20" s="10">
        <f t="shared" si="22"/>
        <v>21</v>
      </c>
      <c r="GF20" s="10">
        <f t="shared" si="23"/>
        <v>21</v>
      </c>
      <c r="GG20" s="10">
        <f t="shared" si="24"/>
        <v>22</v>
      </c>
      <c r="GH20" s="10">
        <f t="shared" si="25"/>
        <v>22</v>
      </c>
      <c r="GI20" s="10">
        <f t="shared" si="26"/>
        <v>21</v>
      </c>
      <c r="GJ20" s="10">
        <f t="shared" si="27"/>
        <v>19</v>
      </c>
      <c r="GK20" s="10">
        <f t="shared" si="28"/>
        <v>20</v>
      </c>
      <c r="GL20" s="10">
        <f t="shared" si="29"/>
        <v>18</v>
      </c>
      <c r="GM20" s="10">
        <f t="shared" si="30"/>
        <v>20</v>
      </c>
      <c r="GN20" s="10">
        <f t="shared" si="31"/>
        <v>20</v>
      </c>
      <c r="GO20" s="10">
        <f t="shared" si="32"/>
        <v>21</v>
      </c>
      <c r="GP20" s="10">
        <f t="shared" si="33"/>
        <v>21</v>
      </c>
      <c r="GQ20" s="10">
        <f t="shared" si="34"/>
        <v>20</v>
      </c>
      <c r="GR20" s="10">
        <f t="shared" si="35"/>
        <v>21</v>
      </c>
      <c r="GS20" s="10">
        <f t="shared" si="36"/>
        <v>21</v>
      </c>
      <c r="GT20" s="10">
        <f t="shared" si="37"/>
        <v>20</v>
      </c>
      <c r="GU20" s="10">
        <f t="shared" si="38"/>
        <v>21</v>
      </c>
      <c r="GV20" s="10">
        <f t="shared" si="39"/>
        <v>20</v>
      </c>
      <c r="GW20" s="10">
        <f t="shared" si="40"/>
        <v>20</v>
      </c>
      <c r="GX20" s="10">
        <f t="shared" si="41"/>
        <v>22</v>
      </c>
      <c r="GY20" s="10">
        <f t="shared" si="42"/>
        <v>21</v>
      </c>
      <c r="GZ20" s="10">
        <f t="shared" si="43"/>
        <v>19</v>
      </c>
      <c r="HA20" s="10">
        <f t="shared" si="44"/>
        <v>23</v>
      </c>
      <c r="HB20" s="10">
        <f t="shared" si="45"/>
        <v>23</v>
      </c>
      <c r="HC20" s="10">
        <f t="shared" si="46"/>
        <v>23</v>
      </c>
      <c r="HD20" s="10">
        <f t="shared" si="47"/>
        <v>26</v>
      </c>
      <c r="HE20" s="10">
        <f t="shared" si="48"/>
        <v>25</v>
      </c>
      <c r="HF20" s="10">
        <f t="shared" si="49"/>
        <v>21</v>
      </c>
      <c r="HG20" s="10">
        <f t="shared" si="50"/>
        <v>20</v>
      </c>
      <c r="HH20" s="10">
        <f t="shared" si="51"/>
        <v>22</v>
      </c>
      <c r="HI20" s="10">
        <f t="shared" si="52"/>
        <v>23</v>
      </c>
      <c r="HJ20" s="10">
        <f t="shared" si="53"/>
        <v>22</v>
      </c>
      <c r="HK20" s="10">
        <f t="shared" si="54"/>
        <v>27</v>
      </c>
      <c r="HL20" s="10">
        <f t="shared" si="55"/>
        <v>24</v>
      </c>
      <c r="HM20" s="10">
        <f t="shared" si="56"/>
        <v>22</v>
      </c>
      <c r="HN20" s="10">
        <f t="shared" si="57"/>
        <v>21</v>
      </c>
      <c r="HO20" s="10">
        <f t="shared" si="58"/>
        <v>23</v>
      </c>
      <c r="HP20" s="10">
        <f t="shared" si="59"/>
        <v>22</v>
      </c>
      <c r="HQ20" s="10">
        <f t="shared" si="60"/>
        <v>24</v>
      </c>
      <c r="HR20" s="10">
        <f t="shared" si="61"/>
        <v>25</v>
      </c>
      <c r="HS20" s="10">
        <f t="shared" si="62"/>
        <v>19</v>
      </c>
      <c r="HT20" s="10">
        <f t="shared" si="63"/>
        <v>19</v>
      </c>
      <c r="HU20" s="10">
        <f t="shared" si="64"/>
        <v>20</v>
      </c>
      <c r="HV20" s="10">
        <f t="shared" si="65"/>
        <v>21</v>
      </c>
      <c r="HW20" s="10">
        <f t="shared" si="65"/>
        <v>25</v>
      </c>
      <c r="HX20" s="10">
        <f t="shared" si="65"/>
        <v>22</v>
      </c>
      <c r="HY20" s="10">
        <f t="shared" si="66"/>
        <v>20</v>
      </c>
      <c r="HZ20" s="10">
        <f t="shared" si="67"/>
        <v>22</v>
      </c>
      <c r="IA20" s="10">
        <f t="shared" si="68"/>
        <v>22</v>
      </c>
      <c r="IB20" s="10">
        <f t="shared" si="69"/>
        <v>24</v>
      </c>
      <c r="IC20" s="10">
        <f t="shared" si="70"/>
        <v>25</v>
      </c>
      <c r="ID20" s="10">
        <f t="shared" si="71"/>
        <v>17</v>
      </c>
      <c r="IE20" s="10">
        <f t="shared" si="72"/>
        <v>22</v>
      </c>
      <c r="IF20" s="10">
        <f t="shared" si="72"/>
        <v>19</v>
      </c>
      <c r="IG20" s="10">
        <f t="shared" si="72"/>
        <v>24</v>
      </c>
    </row>
    <row r="21" spans="1:241" x14ac:dyDescent="0.25">
      <c r="A21" s="10" t="s">
        <v>23</v>
      </c>
      <c r="B21" s="11">
        <v>1711186</v>
      </c>
      <c r="C21" s="11">
        <v>1683011</v>
      </c>
      <c r="D21" s="11">
        <v>1615264</v>
      </c>
      <c r="E21" s="11">
        <v>1653331</v>
      </c>
      <c r="F21" s="11">
        <v>1777233</v>
      </c>
      <c r="G21" s="11">
        <v>1927615</v>
      </c>
      <c r="H21" s="11">
        <v>1928223</v>
      </c>
      <c r="I21" s="11">
        <v>1874492</v>
      </c>
      <c r="J21" s="11">
        <v>1885583</v>
      </c>
      <c r="K21" s="11">
        <v>1815817</v>
      </c>
      <c r="L21" s="11">
        <v>1850297</v>
      </c>
      <c r="M21" s="11">
        <v>1846018</v>
      </c>
      <c r="N21" s="11">
        <v>1849027</v>
      </c>
      <c r="O21" s="11">
        <v>1940515</v>
      </c>
      <c r="P21" s="11">
        <v>1874579</v>
      </c>
      <c r="Q21" s="11">
        <v>1895318</v>
      </c>
      <c r="R21" s="11">
        <v>1838148</v>
      </c>
      <c r="S21" s="11">
        <v>1920176</v>
      </c>
      <c r="T21" s="11">
        <v>1938555</v>
      </c>
      <c r="U21" s="11">
        <v>1984258</v>
      </c>
      <c r="V21" s="11">
        <v>1831315</v>
      </c>
      <c r="W21" s="11">
        <v>1847213</v>
      </c>
      <c r="X21" s="11">
        <v>1877567</v>
      </c>
      <c r="Y21" s="11">
        <v>1970086</v>
      </c>
      <c r="Z21" s="11">
        <v>1982118</v>
      </c>
      <c r="AA21" s="11">
        <v>1893090</v>
      </c>
      <c r="AB21" s="11">
        <v>2036723</v>
      </c>
      <c r="AC21" s="11">
        <v>1957899</v>
      </c>
      <c r="AD21" s="11">
        <v>1856686</v>
      </c>
      <c r="AE21" s="11">
        <v>1768484</v>
      </c>
      <c r="AF21" s="11">
        <v>1873111</v>
      </c>
      <c r="AG21" s="11">
        <v>1905236</v>
      </c>
      <c r="AH21" s="11">
        <v>1661511</v>
      </c>
      <c r="AI21" s="11">
        <v>1728116</v>
      </c>
      <c r="AJ21" s="11">
        <v>1664164</v>
      </c>
      <c r="AK21" s="11">
        <v>1745714</v>
      </c>
      <c r="AL21" s="11">
        <v>1424481</v>
      </c>
      <c r="AM21" s="11">
        <v>1364879</v>
      </c>
      <c r="AN21" s="11">
        <v>1497032</v>
      </c>
      <c r="AO21" s="12">
        <v>1301091</v>
      </c>
      <c r="AP21" s="12">
        <v>1316269</v>
      </c>
      <c r="AQ21" s="12">
        <v>1329799</v>
      </c>
      <c r="AR21" s="12">
        <v>1326947</v>
      </c>
      <c r="AS21" s="12">
        <v>1014212</v>
      </c>
      <c r="AT21" s="12">
        <v>984449</v>
      </c>
      <c r="AU21" s="12">
        <v>1005213</v>
      </c>
      <c r="AV21" s="12">
        <v>1094980</v>
      </c>
      <c r="AW21" s="12">
        <v>811169</v>
      </c>
      <c r="AX21" s="12">
        <v>824616</v>
      </c>
      <c r="AY21" s="12">
        <v>912269</v>
      </c>
      <c r="AZ21" s="12">
        <v>940625</v>
      </c>
      <c r="BA21" s="12">
        <v>784564</v>
      </c>
      <c r="BB21" s="12">
        <v>768772</v>
      </c>
      <c r="BC21" s="12">
        <v>711150</v>
      </c>
      <c r="BD21" s="12">
        <v>690432</v>
      </c>
      <c r="BE21" s="12">
        <v>691520</v>
      </c>
      <c r="BF21" s="12">
        <v>629594</v>
      </c>
      <c r="BG21" s="12">
        <v>665512</v>
      </c>
      <c r="BH21" s="12">
        <v>618656</v>
      </c>
      <c r="BI21" s="12">
        <v>564562</v>
      </c>
      <c r="BJ21" s="12">
        <v>3203724</v>
      </c>
      <c r="BK21" s="12">
        <v>3200368</v>
      </c>
      <c r="BL21" s="12">
        <v>3280531</v>
      </c>
      <c r="BM21" s="12">
        <v>3285628</v>
      </c>
      <c r="BN21" s="12">
        <v>3286857</v>
      </c>
      <c r="BO21" s="12">
        <v>3328415</v>
      </c>
      <c r="BP21" s="12">
        <v>3336397</v>
      </c>
      <c r="BQ21" s="12">
        <v>3268992</v>
      </c>
      <c r="BR21" s="12">
        <v>3313107</v>
      </c>
      <c r="BS21" s="12">
        <v>3365048</v>
      </c>
      <c r="BT21" s="12">
        <v>3330846</v>
      </c>
      <c r="BU21" s="12">
        <v>3347377</v>
      </c>
      <c r="BV21" s="12">
        <v>3293553</v>
      </c>
      <c r="BW21" s="12">
        <v>3282880</v>
      </c>
      <c r="BX21" s="12">
        <v>3322345</v>
      </c>
      <c r="BY21" s="12">
        <v>3345254</v>
      </c>
      <c r="BZ21" s="12">
        <v>3395608</v>
      </c>
      <c r="CA21" s="12">
        <v>3355065</v>
      </c>
      <c r="CB21" s="12">
        <v>3392294</v>
      </c>
      <c r="CC21" s="12">
        <v>3556156</v>
      </c>
      <c r="CD21" s="12">
        <v>3495018</v>
      </c>
      <c r="CE21" s="12">
        <v>3513266</v>
      </c>
      <c r="CF21" s="12">
        <v>3550695</v>
      </c>
      <c r="CG21" s="12">
        <v>3571709</v>
      </c>
      <c r="CH21" s="12">
        <v>3640721</v>
      </c>
      <c r="CI21" s="12">
        <v>3611268</v>
      </c>
      <c r="CJ21" s="12">
        <v>3665360</v>
      </c>
      <c r="CK21" s="12">
        <v>3647376</v>
      </c>
      <c r="CL21" s="12">
        <v>3647778</v>
      </c>
      <c r="CM21" s="12">
        <v>3646192</v>
      </c>
      <c r="CN21" s="12">
        <v>4034455</v>
      </c>
      <c r="CO21" s="12">
        <v>3971211</v>
      </c>
      <c r="CP21" s="12">
        <v>3757440</v>
      </c>
      <c r="CQ21" s="12">
        <v>3734233</v>
      </c>
      <c r="CR21" s="12">
        <v>3761282</v>
      </c>
      <c r="CS21" s="12">
        <v>3772715</v>
      </c>
      <c r="CT21" s="12">
        <v>3778375</v>
      </c>
      <c r="CU21" s="12">
        <v>3576228</v>
      </c>
      <c r="CV21" s="12">
        <v>3654530</v>
      </c>
      <c r="CW21" s="12">
        <v>3735596</v>
      </c>
      <c r="CX21" s="12">
        <v>3824700</v>
      </c>
      <c r="CY21" s="12">
        <v>3825417</v>
      </c>
      <c r="CZ21" s="11">
        <v>3924612</v>
      </c>
      <c r="DA21" s="11">
        <v>3943727</v>
      </c>
      <c r="DB21" s="11">
        <v>3973378</v>
      </c>
      <c r="DC21" s="11">
        <v>4023627</v>
      </c>
      <c r="DD21" s="11">
        <v>4066247</v>
      </c>
      <c r="DE21" s="11">
        <v>4107726</v>
      </c>
      <c r="DF21" s="11">
        <v>4077856</v>
      </c>
      <c r="DG21" s="11">
        <v>3996628</v>
      </c>
      <c r="DH21" s="11">
        <v>4008090</v>
      </c>
      <c r="DI21" s="12">
        <v>4034455</v>
      </c>
      <c r="DJ21" s="12">
        <v>3971211</v>
      </c>
      <c r="DK21" s="12">
        <v>3910904</v>
      </c>
      <c r="DL21" s="12">
        <v>3894860</v>
      </c>
      <c r="DM21" s="12">
        <v>3924755</v>
      </c>
      <c r="DN21" s="12">
        <v>3874934</v>
      </c>
      <c r="DO21" s="12">
        <v>3864307</v>
      </c>
      <c r="DP21" s="12">
        <v>3910391</v>
      </c>
      <c r="DQ21" s="12">
        <v>3848036</v>
      </c>
      <c r="DR21" s="13">
        <f t="shared" si="113"/>
        <v>0.53412403815060228</v>
      </c>
      <c r="DS21" s="13">
        <f t="shared" si="114"/>
        <v>0.52588046124695664</v>
      </c>
      <c r="DT21" s="13">
        <f t="shared" si="115"/>
        <v>0.49237882525725257</v>
      </c>
      <c r="DU21" s="13">
        <f t="shared" si="116"/>
        <v>0.50320091014564039</v>
      </c>
      <c r="DV21" s="13">
        <f t="shared" si="117"/>
        <v>0.54070895083053505</v>
      </c>
      <c r="DW21" s="13">
        <f t="shared" si="118"/>
        <v>0.57913901962345438</v>
      </c>
      <c r="DX21" s="13">
        <f t="shared" si="119"/>
        <v>0.57793571928040932</v>
      </c>
      <c r="DY21" s="13">
        <f t="shared" si="120"/>
        <v>0.57341590312854851</v>
      </c>
      <c r="DZ21" s="13">
        <f t="shared" si="121"/>
        <v>0.56912831369466788</v>
      </c>
      <c r="EA21" s="13">
        <f t="shared" si="122"/>
        <v>0.53961102486502421</v>
      </c>
      <c r="EB21" s="13">
        <f t="shared" si="123"/>
        <v>0.55550361679885529</v>
      </c>
      <c r="EC21" s="13">
        <f t="shared" si="124"/>
        <v>0.5514819513905963</v>
      </c>
      <c r="ED21" s="13">
        <f t="shared" si="125"/>
        <v>0.56140799920329199</v>
      </c>
      <c r="EE21" s="13">
        <f t="shared" si="126"/>
        <v>0.59110141095623359</v>
      </c>
      <c r="EF21" s="13">
        <f t="shared" si="127"/>
        <v>0.56423369638011711</v>
      </c>
      <c r="EG21" s="13">
        <f t="shared" si="128"/>
        <v>0.56656923510143031</v>
      </c>
      <c r="EH21" s="13">
        <f t="shared" si="129"/>
        <v>0.54133103703372121</v>
      </c>
      <c r="EI21" s="13">
        <f t="shared" si="130"/>
        <v>0.5723215496570111</v>
      </c>
      <c r="EJ21" s="13">
        <f t="shared" si="131"/>
        <v>0.57145842901588129</v>
      </c>
      <c r="EK21" s="13">
        <f t="shared" si="132"/>
        <v>0.55797833390886109</v>
      </c>
      <c r="EL21" s="13">
        <f t="shared" si="133"/>
        <v>0.52397870340009689</v>
      </c>
      <c r="EM21" s="13">
        <f t="shared" si="134"/>
        <v>0.52578227780077003</v>
      </c>
      <c r="EN21" s="13">
        <f t="shared" si="135"/>
        <v>0.528788589276184</v>
      </c>
      <c r="EO21" s="13">
        <f t="shared" si="136"/>
        <v>0.55158076987794913</v>
      </c>
      <c r="EP21" s="13">
        <f t="shared" si="137"/>
        <v>0.54443007305421098</v>
      </c>
      <c r="EQ21" s="13">
        <f t="shared" si="138"/>
        <v>0.52421753245674374</v>
      </c>
      <c r="ER21" s="13">
        <f t="shared" si="139"/>
        <v>0.55566792893467487</v>
      </c>
      <c r="ES21" s="13">
        <f t="shared" si="140"/>
        <v>0.5367965902062195</v>
      </c>
      <c r="ET21" s="13">
        <f t="shared" si="141"/>
        <v>0.508990952848556</v>
      </c>
      <c r="EU21" s="13">
        <f t="shared" si="142"/>
        <v>0.4850221820463651</v>
      </c>
      <c r="EV21" s="13">
        <f t="shared" si="143"/>
        <v>0.46427857046366855</v>
      </c>
      <c r="EW21" s="13">
        <f t="shared" si="144"/>
        <v>0.47976196681566402</v>
      </c>
      <c r="EX21" s="13">
        <f t="shared" si="145"/>
        <v>0.44219229049565661</v>
      </c>
      <c r="EY21" s="13">
        <f t="shared" si="146"/>
        <v>0.46277669336648247</v>
      </c>
      <c r="EZ21" s="13">
        <f t="shared" si="147"/>
        <v>0.44244595326806124</v>
      </c>
      <c r="FA21" s="13">
        <f t="shared" si="148"/>
        <v>0.46272087873056938</v>
      </c>
      <c r="FB21" s="13">
        <f t="shared" si="149"/>
        <v>0.37700889932841497</v>
      </c>
      <c r="FC21" s="13">
        <f t="shared" si="150"/>
        <v>0.38165323911115284</v>
      </c>
      <c r="FD21" s="13">
        <f t="shared" si="111"/>
        <v>0.40963735418781622</v>
      </c>
      <c r="FE21" s="13">
        <f t="shared" si="112"/>
        <v>0.34829542595077195</v>
      </c>
      <c r="FF21" s="13">
        <f t="shared" si="0"/>
        <v>0.34414960650508536</v>
      </c>
      <c r="FG21" s="13">
        <f t="shared" si="1"/>
        <v>0.34762197167001663</v>
      </c>
      <c r="FH21" s="13">
        <f t="shared" si="2"/>
        <v>0.33810909205801748</v>
      </c>
      <c r="FI21" s="13">
        <f t="shared" si="3"/>
        <v>0.25717094514909372</v>
      </c>
      <c r="FJ21" s="13">
        <f t="shared" si="4"/>
        <v>0.24776122483186849</v>
      </c>
      <c r="FK21" s="13">
        <f t="shared" si="5"/>
        <v>0.24982758093630447</v>
      </c>
      <c r="FL21" s="13">
        <f t="shared" si="6"/>
        <v>0.26928516639545014</v>
      </c>
      <c r="FM21" s="13">
        <f t="shared" si="7"/>
        <v>0.19747397952054252</v>
      </c>
      <c r="FN21" s="13">
        <f t="shared" si="8"/>
        <v>0.20221802829722285</v>
      </c>
      <c r="FO21" s="13">
        <f t="shared" si="9"/>
        <v>0.22825967290425828</v>
      </c>
      <c r="FP21" s="13">
        <f t="shared" si="10"/>
        <v>0.23468160645095296</v>
      </c>
      <c r="FQ21" s="13">
        <f t="shared" si="11"/>
        <v>0.1944659191885893</v>
      </c>
      <c r="FR21" s="13">
        <f t="shared" si="12"/>
        <v>0.19358628891791446</v>
      </c>
      <c r="FS21" s="13">
        <f t="shared" si="13"/>
        <v>0.18183775413561673</v>
      </c>
      <c r="FT21" s="13">
        <f t="shared" si="14"/>
        <v>0.17726747559604197</v>
      </c>
      <c r="FU21" s="13">
        <f t="shared" si="15"/>
        <v>0.1761944376145772</v>
      </c>
      <c r="FV21" s="13">
        <f t="shared" si="16"/>
        <v>0.16247863834584023</v>
      </c>
      <c r="FW21" s="13">
        <f>BG21/DO21</f>
        <v>0.17222027131902304</v>
      </c>
      <c r="FX21" s="13">
        <f>BH21/DP21</f>
        <v>0.15820822009870625</v>
      </c>
      <c r="FY21" s="13">
        <f>BI21/DQ21</f>
        <v>0.14671432387846683</v>
      </c>
      <c r="FZ21" s="10">
        <f t="shared" si="17"/>
        <v>10</v>
      </c>
      <c r="GA21" s="10">
        <f t="shared" si="18"/>
        <v>12</v>
      </c>
      <c r="GB21" s="10">
        <f t="shared" si="19"/>
        <v>14</v>
      </c>
      <c r="GC21" s="10">
        <f t="shared" si="20"/>
        <v>11</v>
      </c>
      <c r="GD21" s="10">
        <f t="shared" si="21"/>
        <v>6</v>
      </c>
      <c r="GE21" s="10">
        <f t="shared" si="22"/>
        <v>5</v>
      </c>
      <c r="GF21" s="10">
        <f t="shared" si="23"/>
        <v>6</v>
      </c>
      <c r="GG21" s="10">
        <f t="shared" si="24"/>
        <v>6</v>
      </c>
      <c r="GH21" s="10">
        <f t="shared" si="25"/>
        <v>6</v>
      </c>
      <c r="GI21" s="10">
        <f t="shared" si="26"/>
        <v>7</v>
      </c>
      <c r="GJ21" s="10">
        <f t="shared" si="27"/>
        <v>6</v>
      </c>
      <c r="GK21" s="10">
        <f t="shared" si="28"/>
        <v>6</v>
      </c>
      <c r="GL21" s="10">
        <f t="shared" si="29"/>
        <v>6</v>
      </c>
      <c r="GM21" s="10">
        <f t="shared" si="30"/>
        <v>4</v>
      </c>
      <c r="GN21" s="10">
        <f t="shared" si="31"/>
        <v>7</v>
      </c>
      <c r="GO21" s="10">
        <f t="shared" si="32"/>
        <v>6</v>
      </c>
      <c r="GP21" s="10">
        <f t="shared" si="33"/>
        <v>7</v>
      </c>
      <c r="GQ21" s="10">
        <f t="shared" si="34"/>
        <v>5</v>
      </c>
      <c r="GR21" s="10">
        <f t="shared" si="35"/>
        <v>5</v>
      </c>
      <c r="GS21" s="10">
        <f t="shared" si="36"/>
        <v>5</v>
      </c>
      <c r="GT21" s="10">
        <f t="shared" si="37"/>
        <v>6</v>
      </c>
      <c r="GU21" s="10">
        <f t="shared" si="38"/>
        <v>6</v>
      </c>
      <c r="GV21" s="10">
        <f t="shared" si="39"/>
        <v>6</v>
      </c>
      <c r="GW21" s="10">
        <f t="shared" si="40"/>
        <v>6</v>
      </c>
      <c r="GX21" s="10">
        <f t="shared" si="41"/>
        <v>5</v>
      </c>
      <c r="GY21" s="10">
        <f t="shared" si="42"/>
        <v>4</v>
      </c>
      <c r="GZ21" s="10">
        <f t="shared" si="43"/>
        <v>4</v>
      </c>
      <c r="HA21" s="10">
        <f t="shared" si="44"/>
        <v>5</v>
      </c>
      <c r="HB21" s="10">
        <f t="shared" si="45"/>
        <v>4</v>
      </c>
      <c r="HC21" s="10">
        <f t="shared" si="46"/>
        <v>6</v>
      </c>
      <c r="HD21" s="10">
        <f t="shared" si="47"/>
        <v>4</v>
      </c>
      <c r="HE21" s="10">
        <f t="shared" si="48"/>
        <v>5</v>
      </c>
      <c r="HF21" s="10">
        <f t="shared" si="49"/>
        <v>6</v>
      </c>
      <c r="HG21" s="10">
        <f t="shared" si="50"/>
        <v>6</v>
      </c>
      <c r="HH21" s="10">
        <f t="shared" si="51"/>
        <v>6</v>
      </c>
      <c r="HI21" s="10">
        <f t="shared" si="52"/>
        <v>6</v>
      </c>
      <c r="HJ21" s="10">
        <f t="shared" si="53"/>
        <v>6</v>
      </c>
      <c r="HK21" s="10">
        <f t="shared" si="54"/>
        <v>5</v>
      </c>
      <c r="HL21" s="10">
        <f t="shared" si="55"/>
        <v>5</v>
      </c>
      <c r="HM21" s="10">
        <f t="shared" si="56"/>
        <v>5</v>
      </c>
      <c r="HN21" s="10">
        <f t="shared" si="57"/>
        <v>5</v>
      </c>
      <c r="HO21" s="10">
        <f t="shared" si="58"/>
        <v>5</v>
      </c>
      <c r="HP21" s="10">
        <f t="shared" si="59"/>
        <v>4</v>
      </c>
      <c r="HQ21" s="10">
        <f t="shared" si="60"/>
        <v>3</v>
      </c>
      <c r="HR21" s="10">
        <f t="shared" si="61"/>
        <v>3</v>
      </c>
      <c r="HS21" s="10">
        <f t="shared" si="62"/>
        <v>3</v>
      </c>
      <c r="HT21" s="10">
        <f t="shared" si="63"/>
        <v>3</v>
      </c>
      <c r="HU21" s="10">
        <f t="shared" si="64"/>
        <v>4</v>
      </c>
      <c r="HV21" s="10">
        <f t="shared" si="65"/>
        <v>4</v>
      </c>
      <c r="HW21" s="10">
        <f t="shared" si="65"/>
        <v>4</v>
      </c>
      <c r="HX21" s="10">
        <f t="shared" si="65"/>
        <v>3</v>
      </c>
      <c r="HY21" s="10">
        <f t="shared" si="66"/>
        <v>3</v>
      </c>
      <c r="HZ21" s="10">
        <f t="shared" si="67"/>
        <v>4</v>
      </c>
      <c r="IA21" s="10">
        <f t="shared" si="68"/>
        <v>6</v>
      </c>
      <c r="IB21" s="10">
        <f t="shared" si="69"/>
        <v>6</v>
      </c>
      <c r="IC21" s="10">
        <f t="shared" si="70"/>
        <v>2</v>
      </c>
      <c r="ID21" s="10">
        <f t="shared" si="71"/>
        <v>4</v>
      </c>
      <c r="IE21" s="10">
        <f t="shared" si="72"/>
        <v>4</v>
      </c>
      <c r="IF21" s="10">
        <f t="shared" si="72"/>
        <v>6</v>
      </c>
      <c r="IG21" s="10">
        <f t="shared" si="72"/>
        <v>4</v>
      </c>
    </row>
    <row r="22" spans="1:241" x14ac:dyDescent="0.25">
      <c r="A22" s="10" t="s">
        <v>24</v>
      </c>
      <c r="B22" s="11">
        <v>3419645</v>
      </c>
      <c r="C22" s="11">
        <v>3609589</v>
      </c>
      <c r="D22" s="11">
        <v>3485654</v>
      </c>
      <c r="E22" s="11">
        <v>3262706</v>
      </c>
      <c r="F22" s="11">
        <v>3304311</v>
      </c>
      <c r="G22" s="11">
        <v>3477206</v>
      </c>
      <c r="H22" s="11">
        <v>3292904</v>
      </c>
      <c r="I22" s="11">
        <v>3303383</v>
      </c>
      <c r="J22" s="11">
        <v>3029594</v>
      </c>
      <c r="K22" s="11">
        <v>3068417</v>
      </c>
      <c r="L22" s="11">
        <v>2977959</v>
      </c>
      <c r="M22" s="11">
        <v>3256945</v>
      </c>
      <c r="N22" s="11">
        <v>3258671</v>
      </c>
      <c r="O22" s="11">
        <v>3100203</v>
      </c>
      <c r="P22" s="11">
        <v>2994213</v>
      </c>
      <c r="Q22" s="11">
        <v>3164325</v>
      </c>
      <c r="R22" s="11">
        <v>2966084</v>
      </c>
      <c r="S22" s="11">
        <v>2923163</v>
      </c>
      <c r="T22" s="11">
        <v>2856584</v>
      </c>
      <c r="U22" s="11">
        <v>3024940</v>
      </c>
      <c r="V22" s="11">
        <v>2797877</v>
      </c>
      <c r="W22" s="11">
        <v>2867943</v>
      </c>
      <c r="X22" s="11">
        <v>3037929</v>
      </c>
      <c r="Y22" s="11">
        <v>3117094</v>
      </c>
      <c r="Z22" s="11">
        <v>2938615</v>
      </c>
      <c r="AA22" s="11">
        <v>2668016</v>
      </c>
      <c r="AB22" s="11">
        <v>2889264</v>
      </c>
      <c r="AC22" s="11">
        <v>2657980</v>
      </c>
      <c r="AD22" s="11">
        <v>2745731</v>
      </c>
      <c r="AE22" s="11">
        <v>2658129</v>
      </c>
      <c r="AF22" s="11">
        <v>2712064</v>
      </c>
      <c r="AG22" s="11">
        <v>2634299</v>
      </c>
      <c r="AH22" s="11">
        <v>2268594</v>
      </c>
      <c r="AI22" s="11">
        <v>2068723</v>
      </c>
      <c r="AJ22" s="11">
        <v>2016402</v>
      </c>
      <c r="AK22" s="11">
        <v>2108034</v>
      </c>
      <c r="AL22" s="11">
        <v>1648209</v>
      </c>
      <c r="AM22" s="11">
        <v>1473938</v>
      </c>
      <c r="AN22" s="11">
        <v>1699568</v>
      </c>
      <c r="AO22" s="12">
        <v>1412758</v>
      </c>
      <c r="AP22" s="12">
        <v>0</v>
      </c>
      <c r="AQ22" s="12">
        <v>0</v>
      </c>
      <c r="AR22" s="12">
        <v>1653177</v>
      </c>
      <c r="AS22" s="12">
        <v>1145515</v>
      </c>
      <c r="AT22" s="12">
        <v>1194148</v>
      </c>
      <c r="AU22" s="12">
        <v>1277691</v>
      </c>
      <c r="AV22" s="12">
        <v>1250491</v>
      </c>
      <c r="AW22" s="12">
        <v>992896</v>
      </c>
      <c r="AX22" s="12">
        <v>1001990</v>
      </c>
      <c r="AY22" s="12">
        <v>1002277</v>
      </c>
      <c r="AZ22" s="12">
        <v>1074520</v>
      </c>
      <c r="BA22" s="12">
        <v>809049</v>
      </c>
      <c r="BB22" s="12">
        <v>986785</v>
      </c>
      <c r="BC22" s="12">
        <v>821855</v>
      </c>
      <c r="BD22" s="12">
        <v>796059</v>
      </c>
      <c r="BE22" s="12">
        <v>512120</v>
      </c>
      <c r="BF22" s="12">
        <v>463626</v>
      </c>
      <c r="BG22" s="12">
        <v>514189</v>
      </c>
      <c r="BH22" s="12">
        <v>796553</v>
      </c>
      <c r="BI22" s="12">
        <v>864271</v>
      </c>
      <c r="BJ22" s="12">
        <v>6289598</v>
      </c>
      <c r="BK22" s="12">
        <v>6389317</v>
      </c>
      <c r="BL22" s="12">
        <v>6478052</v>
      </c>
      <c r="BM22" s="12">
        <v>6554251</v>
      </c>
      <c r="BN22" s="12">
        <v>6488702</v>
      </c>
      <c r="BO22" s="12">
        <v>6606975</v>
      </c>
      <c r="BP22" s="12">
        <v>6769190</v>
      </c>
      <c r="BQ22" s="12">
        <v>6690524</v>
      </c>
      <c r="BR22" s="12">
        <v>6476446</v>
      </c>
      <c r="BS22" s="12">
        <v>6786505</v>
      </c>
      <c r="BT22" s="12">
        <v>6718540</v>
      </c>
      <c r="BU22" s="12">
        <v>6925597</v>
      </c>
      <c r="BV22" s="12">
        <v>6903081</v>
      </c>
      <c r="BW22" s="12">
        <v>6864982</v>
      </c>
      <c r="BX22" s="12">
        <v>6867714</v>
      </c>
      <c r="BY22" s="12">
        <v>6881840</v>
      </c>
      <c r="BZ22" s="12">
        <v>6963203</v>
      </c>
      <c r="CA22" s="12">
        <v>6994293</v>
      </c>
      <c r="CB22" s="12">
        <v>7068893</v>
      </c>
      <c r="CC22" s="12">
        <v>7234059</v>
      </c>
      <c r="CD22" s="12">
        <v>7008772</v>
      </c>
      <c r="CE22" s="12">
        <v>7049630</v>
      </c>
      <c r="CF22" s="12">
        <v>7103379</v>
      </c>
      <c r="CG22" s="12">
        <v>7146200</v>
      </c>
      <c r="CH22" s="12">
        <v>7168719</v>
      </c>
      <c r="CI22" s="12">
        <v>7255642</v>
      </c>
      <c r="CJ22" s="12">
        <v>7326392</v>
      </c>
      <c r="CK22" s="12">
        <v>7450300</v>
      </c>
      <c r="CL22" s="12">
        <v>7404653</v>
      </c>
      <c r="CM22" s="12">
        <v>7553131</v>
      </c>
      <c r="CN22" s="12">
        <v>8024889</v>
      </c>
      <c r="CO22" s="12">
        <v>8163741</v>
      </c>
      <c r="CP22" s="12">
        <v>7558731</v>
      </c>
      <c r="CQ22" s="12">
        <v>7705744</v>
      </c>
      <c r="CR22" s="12">
        <v>7691308</v>
      </c>
      <c r="CS22" s="12">
        <v>7822624</v>
      </c>
      <c r="CT22" s="12">
        <v>7689225</v>
      </c>
      <c r="CU22" s="12">
        <v>6918365</v>
      </c>
      <c r="CV22" s="12">
        <v>7306881</v>
      </c>
      <c r="CW22" s="12">
        <v>6784282</v>
      </c>
      <c r="CX22" s="12">
        <v>0</v>
      </c>
      <c r="CY22" s="12">
        <v>0</v>
      </c>
      <c r="CZ22" s="11">
        <v>7609940</v>
      </c>
      <c r="DA22" s="11">
        <v>7534295</v>
      </c>
      <c r="DB22" s="11">
        <v>7770772</v>
      </c>
      <c r="DC22" s="11">
        <v>7789157</v>
      </c>
      <c r="DD22" s="11">
        <v>7850683</v>
      </c>
      <c r="DE22" s="11">
        <v>7827022</v>
      </c>
      <c r="DF22" s="11">
        <v>7814544</v>
      </c>
      <c r="DG22" s="11">
        <v>8003424</v>
      </c>
      <c r="DH22" s="11">
        <v>8191240</v>
      </c>
      <c r="DI22" s="12">
        <v>8024889</v>
      </c>
      <c r="DJ22" s="12">
        <v>8163741</v>
      </c>
      <c r="DK22" s="12">
        <v>8108180</v>
      </c>
      <c r="DL22" s="12">
        <v>8142207</v>
      </c>
      <c r="DM22" s="12">
        <v>8005145</v>
      </c>
      <c r="DN22" s="12">
        <v>8152117</v>
      </c>
      <c r="DO22" s="12">
        <v>8066434</v>
      </c>
      <c r="DP22" s="12">
        <v>8109477</v>
      </c>
      <c r="DQ22" s="12">
        <v>8132927</v>
      </c>
      <c r="DR22" s="13">
        <f t="shared" si="113"/>
        <v>0.54369850028570987</v>
      </c>
      <c r="DS22" s="13">
        <f t="shared" si="114"/>
        <v>0.56494129184700026</v>
      </c>
      <c r="DT22" s="13">
        <f t="shared" si="115"/>
        <v>0.53807132144045777</v>
      </c>
      <c r="DU22" s="13">
        <f t="shared" si="116"/>
        <v>0.4977999774497498</v>
      </c>
      <c r="DV22" s="13">
        <f t="shared" si="117"/>
        <v>0.50924067710306309</v>
      </c>
      <c r="DW22" s="13">
        <f t="shared" si="118"/>
        <v>0.52629319771907723</v>
      </c>
      <c r="DX22" s="13">
        <f t="shared" si="119"/>
        <v>0.4864546570564573</v>
      </c>
      <c r="DY22" s="13">
        <f t="shared" si="120"/>
        <v>0.49374055006752832</v>
      </c>
      <c r="DZ22" s="13">
        <f t="shared" si="121"/>
        <v>0.46778649895328395</v>
      </c>
      <c r="EA22" s="13">
        <f t="shared" si="122"/>
        <v>0.45213508278561648</v>
      </c>
      <c r="EB22" s="13">
        <f t="shared" si="123"/>
        <v>0.44324496095877974</v>
      </c>
      <c r="EC22" s="13">
        <f t="shared" si="124"/>
        <v>0.47027642526702029</v>
      </c>
      <c r="ED22" s="13">
        <f t="shared" si="125"/>
        <v>0.47206037420102703</v>
      </c>
      <c r="EE22" s="13">
        <f t="shared" si="126"/>
        <v>0.45159666842535057</v>
      </c>
      <c r="EF22" s="13">
        <f t="shared" si="127"/>
        <v>0.43598393876040847</v>
      </c>
      <c r="EG22" s="13">
        <f t="shared" si="128"/>
        <v>0.45980798739871892</v>
      </c>
      <c r="EH22" s="13">
        <f t="shared" si="129"/>
        <v>0.42596546445651517</v>
      </c>
      <c r="EI22" s="13">
        <f t="shared" si="130"/>
        <v>0.41793545108848029</v>
      </c>
      <c r="EJ22" s="13">
        <f t="shared" si="131"/>
        <v>0.40410627236824775</v>
      </c>
      <c r="EK22" s="13">
        <f t="shared" si="132"/>
        <v>0.41815251990618268</v>
      </c>
      <c r="EL22" s="13">
        <f t="shared" si="133"/>
        <v>0.39919646408814552</v>
      </c>
      <c r="EM22" s="13">
        <f t="shared" si="134"/>
        <v>0.40682177646202711</v>
      </c>
      <c r="EN22" s="13">
        <f t="shared" si="135"/>
        <v>0.42767378736232431</v>
      </c>
      <c r="EO22" s="13">
        <f t="shared" si="136"/>
        <v>0.43618902353698469</v>
      </c>
      <c r="EP22" s="13">
        <f t="shared" si="137"/>
        <v>0.40992191212962875</v>
      </c>
      <c r="EQ22" s="13">
        <f t="shared" si="138"/>
        <v>0.36771604773223376</v>
      </c>
      <c r="ER22" s="13">
        <f t="shared" si="139"/>
        <v>0.39436382874408032</v>
      </c>
      <c r="ES22" s="13">
        <f t="shared" si="140"/>
        <v>0.35676147269237479</v>
      </c>
      <c r="ET22" s="13">
        <f t="shared" si="141"/>
        <v>0.37081156942803395</v>
      </c>
      <c r="EU22" s="13">
        <f t="shared" si="142"/>
        <v>0.35192412259233952</v>
      </c>
      <c r="EV22" s="13">
        <f t="shared" si="143"/>
        <v>0.33795657485106645</v>
      </c>
      <c r="EW22" s="13">
        <f t="shared" si="144"/>
        <v>0.32268282396514048</v>
      </c>
      <c r="EX22" s="13">
        <f t="shared" si="145"/>
        <v>0.30012895021664349</v>
      </c>
      <c r="EY22" s="13">
        <f t="shared" si="146"/>
        <v>0.2684650567161328</v>
      </c>
      <c r="EZ22" s="13">
        <f t="shared" si="147"/>
        <v>0.26216633113639448</v>
      </c>
      <c r="FA22" s="13">
        <f t="shared" si="148"/>
        <v>0.26947914152591251</v>
      </c>
      <c r="FB22" s="13">
        <f t="shared" si="149"/>
        <v>0.21435307199360143</v>
      </c>
      <c r="FC22" s="13">
        <f t="shared" si="150"/>
        <v>0.21304715781835737</v>
      </c>
      <c r="FD22" s="13">
        <f t="shared" si="111"/>
        <v>0.23259828646449832</v>
      </c>
      <c r="FE22" s="13">
        <f t="shared" si="112"/>
        <v>0.20823986974598049</v>
      </c>
      <c r="FF22" s="13"/>
      <c r="FG22" s="13"/>
      <c r="FH22" s="13">
        <f t="shared" si="2"/>
        <v>0.21723916351508685</v>
      </c>
      <c r="FI22" s="13">
        <f t="shared" si="3"/>
        <v>0.15204010461496398</v>
      </c>
      <c r="FJ22" s="13">
        <f t="shared" si="4"/>
        <v>0.1536717330015602</v>
      </c>
      <c r="FK22" s="13">
        <f t="shared" si="5"/>
        <v>0.1640345675404925</v>
      </c>
      <c r="FL22" s="13">
        <f t="shared" si="6"/>
        <v>0.15928435780683031</v>
      </c>
      <c r="FM22" s="13">
        <f t="shared" si="7"/>
        <v>0.1268548881043135</v>
      </c>
      <c r="FN22" s="13">
        <f t="shared" si="8"/>
        <v>0.12822117323800339</v>
      </c>
      <c r="FO22" s="13">
        <f t="shared" si="9"/>
        <v>0.12523102612082029</v>
      </c>
      <c r="FP22" s="13">
        <f t="shared" si="10"/>
        <v>0.13117916212929912</v>
      </c>
      <c r="FQ22" s="13">
        <f t="shared" si="11"/>
        <v>0.10081746925097655</v>
      </c>
      <c r="FR22" s="13">
        <f t="shared" si="12"/>
        <v>0.12087411886290857</v>
      </c>
      <c r="FS22" s="13">
        <f t="shared" si="13"/>
        <v>0.10136121793053435</v>
      </c>
      <c r="FT22" s="13">
        <f t="shared" si="14"/>
        <v>9.7769437696683462E-2</v>
      </c>
      <c r="FU22" s="13">
        <f t="shared" si="15"/>
        <v>6.3973856813336921E-2</v>
      </c>
      <c r="FV22" s="13">
        <f t="shared" si="16"/>
        <v>5.6871853041363364E-2</v>
      </c>
      <c r="FW22" s="13">
        <f>BG22/DO22</f>
        <v>6.3744276591118212E-2</v>
      </c>
      <c r="FX22" s="13">
        <f>BH22/DP22</f>
        <v>9.8224953347792965E-2</v>
      </c>
      <c r="FY22" s="13">
        <f>BI22/DQ22</f>
        <v>0.10626813692044697</v>
      </c>
      <c r="FZ22" s="10">
        <f t="shared" si="17"/>
        <v>8</v>
      </c>
      <c r="GA22" s="10">
        <f t="shared" si="18"/>
        <v>7</v>
      </c>
      <c r="GB22" s="10">
        <f t="shared" si="19"/>
        <v>9</v>
      </c>
      <c r="GC22" s="10">
        <f t="shared" si="20"/>
        <v>12</v>
      </c>
      <c r="GD22" s="10">
        <f t="shared" si="21"/>
        <v>11</v>
      </c>
      <c r="GE22" s="10">
        <f t="shared" si="22"/>
        <v>9</v>
      </c>
      <c r="GF22" s="10">
        <f t="shared" si="23"/>
        <v>11</v>
      </c>
      <c r="GG22" s="10">
        <f t="shared" si="24"/>
        <v>11</v>
      </c>
      <c r="GH22" s="10">
        <f t="shared" si="25"/>
        <v>15</v>
      </c>
      <c r="GI22" s="10">
        <f t="shared" si="26"/>
        <v>14</v>
      </c>
      <c r="GJ22" s="10">
        <f t="shared" si="27"/>
        <v>13</v>
      </c>
      <c r="GK22" s="10">
        <f t="shared" si="28"/>
        <v>13</v>
      </c>
      <c r="GL22" s="10">
        <f t="shared" si="29"/>
        <v>14</v>
      </c>
      <c r="GM22" s="10">
        <f t="shared" si="30"/>
        <v>14</v>
      </c>
      <c r="GN22" s="10">
        <f t="shared" si="31"/>
        <v>16</v>
      </c>
      <c r="GO22" s="10">
        <f t="shared" si="32"/>
        <v>14</v>
      </c>
      <c r="GP22" s="10">
        <f t="shared" si="33"/>
        <v>15</v>
      </c>
      <c r="GQ22" s="10">
        <f t="shared" si="34"/>
        <v>15</v>
      </c>
      <c r="GR22" s="10">
        <f t="shared" si="35"/>
        <v>16</v>
      </c>
      <c r="GS22" s="10">
        <f t="shared" si="36"/>
        <v>15</v>
      </c>
      <c r="GT22" s="10">
        <f t="shared" si="37"/>
        <v>14</v>
      </c>
      <c r="GU22" s="10">
        <f t="shared" si="38"/>
        <v>14</v>
      </c>
      <c r="GV22" s="10">
        <f t="shared" si="39"/>
        <v>13</v>
      </c>
      <c r="GW22" s="10">
        <f t="shared" si="40"/>
        <v>12</v>
      </c>
      <c r="GX22" s="10">
        <f t="shared" si="41"/>
        <v>14</v>
      </c>
      <c r="GY22" s="10">
        <f t="shared" si="42"/>
        <v>16</v>
      </c>
      <c r="GZ22" s="10">
        <f t="shared" si="43"/>
        <v>15</v>
      </c>
      <c r="HA22" s="10">
        <f t="shared" si="44"/>
        <v>17</v>
      </c>
      <c r="HB22" s="10">
        <f t="shared" si="45"/>
        <v>12</v>
      </c>
      <c r="HC22" s="10">
        <f t="shared" si="46"/>
        <v>12</v>
      </c>
      <c r="HD22" s="10">
        <f t="shared" si="47"/>
        <v>13</v>
      </c>
      <c r="HE22" s="10">
        <f t="shared" si="48"/>
        <v>16</v>
      </c>
      <c r="HF22" s="10">
        <f t="shared" si="49"/>
        <v>13</v>
      </c>
      <c r="HG22" s="10">
        <f t="shared" si="50"/>
        <v>18</v>
      </c>
      <c r="HH22" s="10">
        <f t="shared" si="51"/>
        <v>19</v>
      </c>
      <c r="HI22" s="10">
        <f t="shared" si="52"/>
        <v>19</v>
      </c>
      <c r="HJ22" s="10">
        <f t="shared" ref="HJ22:HM24" si="151">_xlfn.RANK.EQ(FB22,FB$8:FB$39,0)</f>
        <v>18</v>
      </c>
      <c r="HK22" s="10">
        <f t="shared" si="151"/>
        <v>17</v>
      </c>
      <c r="HL22" s="10">
        <f t="shared" si="151"/>
        <v>17</v>
      </c>
      <c r="HM22" s="10">
        <f t="shared" si="151"/>
        <v>13</v>
      </c>
      <c r="HP22" s="10">
        <f t="shared" ref="HP22:HX24" si="152">_xlfn.RANK.EQ(FH22,FH$8:FH$39,0)</f>
        <v>17</v>
      </c>
      <c r="HQ22" s="10">
        <f t="shared" si="152"/>
        <v>14</v>
      </c>
      <c r="HR22" s="10">
        <f t="shared" si="152"/>
        <v>13</v>
      </c>
      <c r="HS22" s="10">
        <f t="shared" si="152"/>
        <v>12</v>
      </c>
      <c r="HT22" s="10">
        <f t="shared" si="152"/>
        <v>16</v>
      </c>
      <c r="HU22" s="10">
        <f t="shared" si="152"/>
        <v>13</v>
      </c>
      <c r="HV22" s="10">
        <f t="shared" si="152"/>
        <v>17</v>
      </c>
      <c r="HW22" s="10">
        <f t="shared" si="152"/>
        <v>16</v>
      </c>
      <c r="HX22" s="10">
        <f t="shared" si="152"/>
        <v>15</v>
      </c>
      <c r="HY22" s="10">
        <f t="shared" si="66"/>
        <v>14</v>
      </c>
      <c r="HZ22" s="10">
        <f t="shared" si="67"/>
        <v>11</v>
      </c>
      <c r="IA22" s="10">
        <f t="shared" si="68"/>
        <v>16</v>
      </c>
      <c r="IB22" s="10">
        <f t="shared" si="69"/>
        <v>17</v>
      </c>
      <c r="IC22" s="10">
        <f t="shared" si="70"/>
        <v>20</v>
      </c>
      <c r="ID22" s="10">
        <f t="shared" si="71"/>
        <v>23</v>
      </c>
      <c r="IE22" s="10">
        <f t="shared" si="72"/>
        <v>19</v>
      </c>
      <c r="IF22" s="10">
        <f t="shared" si="72"/>
        <v>16</v>
      </c>
      <c r="IG22" s="10">
        <f t="shared" si="72"/>
        <v>10</v>
      </c>
    </row>
    <row r="23" spans="1:241" x14ac:dyDescent="0.25">
      <c r="A23" s="10" t="s">
        <v>25</v>
      </c>
      <c r="B23" s="11">
        <v>892711</v>
      </c>
      <c r="C23" s="11">
        <v>897700</v>
      </c>
      <c r="D23" s="11">
        <v>876450</v>
      </c>
      <c r="E23" s="11">
        <v>893672</v>
      </c>
      <c r="F23" s="11">
        <v>858784</v>
      </c>
      <c r="G23" s="11">
        <v>881667</v>
      </c>
      <c r="H23" s="11">
        <v>844772</v>
      </c>
      <c r="I23" s="11">
        <v>825444</v>
      </c>
      <c r="J23" s="11">
        <v>920099</v>
      </c>
      <c r="K23" s="11">
        <v>861348</v>
      </c>
      <c r="L23" s="11">
        <v>795047</v>
      </c>
      <c r="M23" s="11">
        <v>802731</v>
      </c>
      <c r="N23" s="11">
        <v>845481</v>
      </c>
      <c r="O23" s="11">
        <v>833486</v>
      </c>
      <c r="P23" s="11">
        <v>872355</v>
      </c>
      <c r="Q23" s="11">
        <v>831299</v>
      </c>
      <c r="R23" s="11">
        <v>833593</v>
      </c>
      <c r="S23" s="11">
        <v>809406</v>
      </c>
      <c r="T23" s="11">
        <v>809142</v>
      </c>
      <c r="U23" s="11">
        <v>780238</v>
      </c>
      <c r="V23" s="11">
        <v>716715</v>
      </c>
      <c r="W23" s="11">
        <v>730255</v>
      </c>
      <c r="X23" s="11">
        <v>717097</v>
      </c>
      <c r="Y23" s="11">
        <v>726507</v>
      </c>
      <c r="Z23" s="11">
        <v>794622</v>
      </c>
      <c r="AA23" s="11">
        <v>745715</v>
      </c>
      <c r="AB23" s="11">
        <v>766622</v>
      </c>
      <c r="AC23" s="11">
        <v>732752</v>
      </c>
      <c r="AD23" s="11">
        <v>651788</v>
      </c>
      <c r="AE23" s="11">
        <v>698866</v>
      </c>
      <c r="AF23" s="11">
        <v>716025</v>
      </c>
      <c r="AG23" s="11">
        <v>732979</v>
      </c>
      <c r="AH23" s="11">
        <v>688287</v>
      </c>
      <c r="AI23" s="11">
        <v>616998</v>
      </c>
      <c r="AJ23" s="11">
        <v>660077</v>
      </c>
      <c r="AK23" s="11">
        <v>689808</v>
      </c>
      <c r="AL23" s="11">
        <v>551104</v>
      </c>
      <c r="AM23" s="11">
        <v>541269</v>
      </c>
      <c r="AN23" s="11">
        <v>500382</v>
      </c>
      <c r="AO23" s="12">
        <v>454942</v>
      </c>
      <c r="AP23" s="12">
        <v>503745</v>
      </c>
      <c r="AQ23" s="12">
        <v>533920</v>
      </c>
      <c r="AR23" s="12">
        <v>536209</v>
      </c>
      <c r="AS23" s="12">
        <v>364546</v>
      </c>
      <c r="AT23" s="12">
        <v>384940</v>
      </c>
      <c r="AU23" s="12">
        <v>351987</v>
      </c>
      <c r="AV23" s="12">
        <v>381992</v>
      </c>
      <c r="AW23" s="12">
        <v>253229</v>
      </c>
      <c r="AX23" s="12">
        <v>280477</v>
      </c>
      <c r="AY23" s="12">
        <v>290883</v>
      </c>
      <c r="AZ23" s="12">
        <v>321102</v>
      </c>
      <c r="BA23" s="12">
        <v>225557</v>
      </c>
      <c r="BB23" s="12">
        <v>206452</v>
      </c>
      <c r="BC23" s="12">
        <v>227896</v>
      </c>
      <c r="BD23" s="12">
        <v>253762</v>
      </c>
      <c r="BE23" s="12">
        <v>136176</v>
      </c>
      <c r="BF23" s="12">
        <v>132228</v>
      </c>
      <c r="BG23" s="12">
        <v>133904</v>
      </c>
      <c r="BH23" s="12">
        <v>137350</v>
      </c>
      <c r="BI23" s="12">
        <v>142000</v>
      </c>
      <c r="BJ23" s="12">
        <v>1733958</v>
      </c>
      <c r="BK23" s="12">
        <v>1840201</v>
      </c>
      <c r="BL23" s="12">
        <v>1859647</v>
      </c>
      <c r="BM23" s="12">
        <v>1800421</v>
      </c>
      <c r="BN23" s="12">
        <v>1816925</v>
      </c>
      <c r="BO23" s="12">
        <v>1848404</v>
      </c>
      <c r="BP23" s="12">
        <v>1854136</v>
      </c>
      <c r="BQ23" s="12">
        <v>1808024</v>
      </c>
      <c r="BR23" s="12">
        <v>1819354</v>
      </c>
      <c r="BS23" s="12">
        <v>1844021</v>
      </c>
      <c r="BT23" s="12">
        <v>1812002</v>
      </c>
      <c r="BU23" s="12">
        <v>1852387</v>
      </c>
      <c r="BV23" s="12">
        <v>1820543</v>
      </c>
      <c r="BW23" s="12">
        <v>1855487</v>
      </c>
      <c r="BX23" s="12">
        <v>1822546</v>
      </c>
      <c r="BY23" s="12">
        <v>1866708</v>
      </c>
      <c r="BZ23" s="12">
        <v>1895711</v>
      </c>
      <c r="CA23" s="12">
        <v>1923548</v>
      </c>
      <c r="CB23" s="12">
        <v>1900367</v>
      </c>
      <c r="CC23" s="12">
        <v>1894564</v>
      </c>
      <c r="CD23" s="12">
        <v>1931383</v>
      </c>
      <c r="CE23" s="12">
        <v>1959336</v>
      </c>
      <c r="CF23" s="12">
        <v>1963349</v>
      </c>
      <c r="CG23" s="12">
        <v>1954128</v>
      </c>
      <c r="CH23" s="12">
        <v>1921322</v>
      </c>
      <c r="CI23" s="12">
        <v>1927679</v>
      </c>
      <c r="CJ23" s="12">
        <v>1936603</v>
      </c>
      <c r="CK23" s="12">
        <v>1953523</v>
      </c>
      <c r="CL23" s="12">
        <v>1976493</v>
      </c>
      <c r="CM23" s="12">
        <v>2003712</v>
      </c>
      <c r="CN23" s="12">
        <v>2267530</v>
      </c>
      <c r="CO23" s="12">
        <v>2248664</v>
      </c>
      <c r="CP23" s="12">
        <v>2034881</v>
      </c>
      <c r="CQ23" s="12">
        <v>2040217</v>
      </c>
      <c r="CR23" s="12">
        <v>2034194</v>
      </c>
      <c r="CS23" s="12">
        <v>2036657</v>
      </c>
      <c r="CT23" s="12">
        <v>2074927</v>
      </c>
      <c r="CU23" s="12">
        <v>1881294</v>
      </c>
      <c r="CV23" s="12">
        <v>1893828</v>
      </c>
      <c r="CW23" s="12">
        <v>1939107</v>
      </c>
      <c r="CX23" s="12">
        <v>2001324</v>
      </c>
      <c r="CY23" s="12">
        <v>2125618</v>
      </c>
      <c r="CZ23" s="11">
        <v>2110933</v>
      </c>
      <c r="DA23" s="11">
        <v>2168027</v>
      </c>
      <c r="DB23" s="11">
        <v>2197848</v>
      </c>
      <c r="DC23" s="11">
        <v>2209525</v>
      </c>
      <c r="DD23" s="11">
        <v>2208839</v>
      </c>
      <c r="DE23" s="11">
        <v>2152972</v>
      </c>
      <c r="DF23" s="11">
        <v>2176263</v>
      </c>
      <c r="DG23" s="11">
        <v>2230897</v>
      </c>
      <c r="DH23" s="11">
        <v>2225476</v>
      </c>
      <c r="DI23" s="12">
        <v>2267530</v>
      </c>
      <c r="DJ23" s="12">
        <v>2248664</v>
      </c>
      <c r="DK23" s="12">
        <v>2191694</v>
      </c>
      <c r="DL23" s="12">
        <v>2219125</v>
      </c>
      <c r="DM23" s="12">
        <v>2231080</v>
      </c>
      <c r="DN23" s="12">
        <v>2258881</v>
      </c>
      <c r="DO23" s="12">
        <v>2227830</v>
      </c>
      <c r="DP23" s="12">
        <v>2227842</v>
      </c>
      <c r="DQ23" s="12">
        <v>2300928</v>
      </c>
      <c r="DR23" s="13">
        <f t="shared" si="113"/>
        <v>0.51484003649454024</v>
      </c>
      <c r="DS23" s="13">
        <f t="shared" si="114"/>
        <v>0.48782714496948976</v>
      </c>
      <c r="DT23" s="13">
        <f t="shared" si="115"/>
        <v>0.47129912289805537</v>
      </c>
      <c r="DU23" s="13">
        <f t="shared" si="116"/>
        <v>0.49636834940272301</v>
      </c>
      <c r="DV23" s="13">
        <f t="shared" si="117"/>
        <v>0.47265792479051144</v>
      </c>
      <c r="DW23" s="13">
        <f t="shared" si="118"/>
        <v>0.47698825581420512</v>
      </c>
      <c r="DX23" s="13">
        <f t="shared" si="119"/>
        <v>0.45561490634991175</v>
      </c>
      <c r="DY23" s="13">
        <f t="shared" si="120"/>
        <v>0.45654482462622176</v>
      </c>
      <c r="DZ23" s="13">
        <f t="shared" si="121"/>
        <v>0.50572840689607412</v>
      </c>
      <c r="EA23" s="13">
        <f t="shared" si="122"/>
        <v>0.46710314036553813</v>
      </c>
      <c r="EB23" s="13">
        <f t="shared" si="123"/>
        <v>0.43876717575366914</v>
      </c>
      <c r="EC23" s="13">
        <f t="shared" si="124"/>
        <v>0.43334951065840993</v>
      </c>
      <c r="ED23" s="13">
        <f t="shared" si="125"/>
        <v>0.46441144208074187</v>
      </c>
      <c r="EE23" s="13">
        <f t="shared" si="126"/>
        <v>0.44920066807258685</v>
      </c>
      <c r="EF23" s="13">
        <f t="shared" si="127"/>
        <v>0.4786463551537245</v>
      </c>
      <c r="EG23" s="13">
        <f t="shared" si="128"/>
        <v>0.44532888914602603</v>
      </c>
      <c r="EH23" s="13">
        <f t="shared" si="129"/>
        <v>0.43972578098665882</v>
      </c>
      <c r="EI23" s="13">
        <f t="shared" si="130"/>
        <v>0.42078804376080037</v>
      </c>
      <c r="EJ23" s="13">
        <f t="shared" si="131"/>
        <v>0.42578196737788016</v>
      </c>
      <c r="EK23" s="13">
        <f t="shared" si="132"/>
        <v>0.41182984581149013</v>
      </c>
      <c r="EL23" s="13">
        <f t="shared" si="133"/>
        <v>0.37108900720364629</v>
      </c>
      <c r="EM23" s="13">
        <f t="shared" si="134"/>
        <v>0.37270534507608699</v>
      </c>
      <c r="EN23" s="13">
        <f t="shared" si="135"/>
        <v>0.36524173745981992</v>
      </c>
      <c r="EO23" s="13">
        <f t="shared" si="136"/>
        <v>0.37178066124634618</v>
      </c>
      <c r="EP23" s="13">
        <f t="shared" si="137"/>
        <v>0.41358085734718075</v>
      </c>
      <c r="EQ23" s="13">
        <f t="shared" si="138"/>
        <v>0.38684604646313003</v>
      </c>
      <c r="ER23" s="13">
        <f t="shared" si="139"/>
        <v>0.39585914098036612</v>
      </c>
      <c r="ES23" s="13">
        <f t="shared" si="140"/>
        <v>0.37509258913255694</v>
      </c>
      <c r="ET23" s="13">
        <f t="shared" si="141"/>
        <v>0.32976995112049473</v>
      </c>
      <c r="EU23" s="13">
        <f t="shared" si="142"/>
        <v>0.34878565382649801</v>
      </c>
      <c r="EV23" s="13">
        <f t="shared" si="143"/>
        <v>0.3157731099478287</v>
      </c>
      <c r="EW23" s="13">
        <f t="shared" si="144"/>
        <v>0.32596199343254484</v>
      </c>
      <c r="EX23" s="13">
        <f t="shared" si="145"/>
        <v>0.33824434942387294</v>
      </c>
      <c r="EY23" s="13">
        <f t="shared" si="146"/>
        <v>0.30241783104444281</v>
      </c>
      <c r="EZ23" s="13">
        <f t="shared" si="147"/>
        <v>0.32449068279623283</v>
      </c>
      <c r="FA23" s="13">
        <f t="shared" si="148"/>
        <v>0.33869620657773991</v>
      </c>
      <c r="FB23" s="13">
        <f t="shared" si="149"/>
        <v>0.26560163321408414</v>
      </c>
      <c r="FC23" s="13">
        <f t="shared" si="150"/>
        <v>0.28771101167600599</v>
      </c>
      <c r="FD23" s="13">
        <f t="shared" si="111"/>
        <v>0.26421723620096438</v>
      </c>
      <c r="FE23" s="13">
        <f t="shared" si="112"/>
        <v>0.23461418065119666</v>
      </c>
      <c r="FF23" s="13">
        <f>AP23/CX23</f>
        <v>0.25170587071358763</v>
      </c>
      <c r="FG23" s="13">
        <f>AQ23/CY23</f>
        <v>0.25118342053934434</v>
      </c>
      <c r="FH23" s="13">
        <f t="shared" si="2"/>
        <v>0.25401516770072757</v>
      </c>
      <c r="FI23" s="13">
        <f t="shared" si="3"/>
        <v>0.16814642991069761</v>
      </c>
      <c r="FJ23" s="13">
        <f t="shared" si="4"/>
        <v>0.17514404999799804</v>
      </c>
      <c r="FK23" s="13">
        <f t="shared" si="5"/>
        <v>0.15930437537479775</v>
      </c>
      <c r="FL23" s="13">
        <f t="shared" si="6"/>
        <v>0.17293790991557104</v>
      </c>
      <c r="FM23" s="13">
        <f t="shared" si="7"/>
        <v>0.11761834338765205</v>
      </c>
      <c r="FN23" s="13">
        <f t="shared" si="8"/>
        <v>0.12888010318605794</v>
      </c>
      <c r="FO23" s="13">
        <f t="shared" si="9"/>
        <v>0.13038835948051389</v>
      </c>
      <c r="FP23" s="13">
        <f t="shared" si="10"/>
        <v>0.14428463843240727</v>
      </c>
      <c r="FQ23" s="13">
        <f>BA23/DI23</f>
        <v>9.9472553836112421E-2</v>
      </c>
      <c r="FR23" s="13">
        <f>BB23/DJ23</f>
        <v>9.1810959752101698E-2</v>
      </c>
      <c r="FS23" s="13">
        <f t="shared" si="13"/>
        <v>0.10398166897386223</v>
      </c>
      <c r="FT23" s="13">
        <f t="shared" si="14"/>
        <v>0.11435227848814285</v>
      </c>
      <c r="FU23" s="13">
        <f t="shared" si="15"/>
        <v>6.1035910859314771E-2</v>
      </c>
      <c r="FV23" s="13">
        <f t="shared" si="16"/>
        <v>5.8536948161501207E-2</v>
      </c>
      <c r="FW23" s="13">
        <f>BG23/DO23</f>
        <v>6.0105124717774697E-2</v>
      </c>
      <c r="FX23" s="13">
        <f>BH23/DP23</f>
        <v>6.1651589295829777E-2</v>
      </c>
      <c r="FY23" s="13">
        <f>BI23/DQ23</f>
        <v>6.171423008455719E-2</v>
      </c>
      <c r="FZ23" s="10">
        <f t="shared" si="17"/>
        <v>13</v>
      </c>
      <c r="GA23" s="10">
        <f t="shared" si="18"/>
        <v>14</v>
      </c>
      <c r="GB23" s="10">
        <f t="shared" si="19"/>
        <v>15</v>
      </c>
      <c r="GC23" s="10">
        <f t="shared" si="20"/>
        <v>13</v>
      </c>
      <c r="GD23" s="10">
        <f t="shared" si="21"/>
        <v>13</v>
      </c>
      <c r="GE23" s="10">
        <f t="shared" si="22"/>
        <v>13</v>
      </c>
      <c r="GF23" s="10">
        <f t="shared" si="23"/>
        <v>14</v>
      </c>
      <c r="GG23" s="10">
        <f t="shared" si="24"/>
        <v>16</v>
      </c>
      <c r="GH23" s="10">
        <f t="shared" si="25"/>
        <v>11</v>
      </c>
      <c r="GI23" s="10">
        <f t="shared" si="26"/>
        <v>13</v>
      </c>
      <c r="GJ23" s="10">
        <f t="shared" si="27"/>
        <v>14</v>
      </c>
      <c r="GK23" s="10">
        <f t="shared" si="28"/>
        <v>15</v>
      </c>
      <c r="GL23" s="10">
        <f t="shared" si="29"/>
        <v>15</v>
      </c>
      <c r="GM23" s="10">
        <f t="shared" si="30"/>
        <v>15</v>
      </c>
      <c r="GN23" s="10">
        <f t="shared" si="31"/>
        <v>14</v>
      </c>
      <c r="GO23" s="10">
        <f t="shared" si="32"/>
        <v>15</v>
      </c>
      <c r="GP23" s="10">
        <f t="shared" si="33"/>
        <v>14</v>
      </c>
      <c r="GQ23" s="10">
        <f t="shared" si="34"/>
        <v>14</v>
      </c>
      <c r="GR23" s="10">
        <f t="shared" si="35"/>
        <v>14</v>
      </c>
      <c r="GS23" s="10">
        <f t="shared" si="36"/>
        <v>16</v>
      </c>
      <c r="GT23" s="10">
        <f t="shared" si="37"/>
        <v>17</v>
      </c>
      <c r="GU23" s="10">
        <f t="shared" si="38"/>
        <v>17</v>
      </c>
      <c r="GV23" s="10">
        <f t="shared" si="39"/>
        <v>18</v>
      </c>
      <c r="GW23" s="10">
        <f t="shared" si="40"/>
        <v>19</v>
      </c>
      <c r="GX23" s="10">
        <f t="shared" si="41"/>
        <v>13</v>
      </c>
      <c r="GY23" s="10">
        <f t="shared" si="42"/>
        <v>15</v>
      </c>
      <c r="GZ23" s="10">
        <f t="shared" si="43"/>
        <v>14</v>
      </c>
      <c r="HA23" s="10">
        <f t="shared" si="44"/>
        <v>14</v>
      </c>
      <c r="HB23" s="10">
        <f t="shared" si="45"/>
        <v>15</v>
      </c>
      <c r="HC23" s="10">
        <f t="shared" si="46"/>
        <v>15</v>
      </c>
      <c r="HD23" s="10">
        <f t="shared" si="47"/>
        <v>15</v>
      </c>
      <c r="HE23" s="10">
        <f t="shared" si="48"/>
        <v>14</v>
      </c>
      <c r="HF23" s="10">
        <f t="shared" si="49"/>
        <v>10</v>
      </c>
      <c r="HG23" s="10">
        <f t="shared" si="50"/>
        <v>12</v>
      </c>
      <c r="HH23" s="10">
        <f t="shared" si="51"/>
        <v>12</v>
      </c>
      <c r="HI23" s="10">
        <f t="shared" si="52"/>
        <v>11</v>
      </c>
      <c r="HJ23" s="10">
        <f t="shared" si="151"/>
        <v>11</v>
      </c>
      <c r="HK23" s="10">
        <f t="shared" si="151"/>
        <v>9</v>
      </c>
      <c r="HL23" s="10">
        <f t="shared" si="151"/>
        <v>10</v>
      </c>
      <c r="HM23" s="10">
        <f t="shared" si="151"/>
        <v>10</v>
      </c>
      <c r="HN23" s="10">
        <f>_xlfn.RANK.EQ(FF23,FF$8:FF$39,0)</f>
        <v>9</v>
      </c>
      <c r="HO23" s="10">
        <f>_xlfn.RANK.EQ(FG23,FG$8:FG$39,0)</f>
        <v>9</v>
      </c>
      <c r="HP23" s="10">
        <f t="shared" si="152"/>
        <v>8</v>
      </c>
      <c r="HQ23" s="10">
        <f t="shared" si="152"/>
        <v>12</v>
      </c>
      <c r="HR23" s="10">
        <f t="shared" si="152"/>
        <v>11</v>
      </c>
      <c r="HS23" s="10">
        <f t="shared" si="152"/>
        <v>14</v>
      </c>
      <c r="HT23" s="10">
        <f t="shared" si="152"/>
        <v>10</v>
      </c>
      <c r="HU23" s="10">
        <f t="shared" si="152"/>
        <v>16</v>
      </c>
      <c r="HV23" s="10">
        <f t="shared" si="152"/>
        <v>15</v>
      </c>
      <c r="HW23" s="10">
        <f t="shared" si="152"/>
        <v>15</v>
      </c>
      <c r="HX23" s="10">
        <f t="shared" si="152"/>
        <v>14</v>
      </c>
      <c r="HY23" s="10">
        <f t="shared" si="66"/>
        <v>15</v>
      </c>
      <c r="HZ23" s="10">
        <f t="shared" si="67"/>
        <v>17</v>
      </c>
      <c r="IA23" s="10">
        <f t="shared" si="68"/>
        <v>15</v>
      </c>
      <c r="IB23" s="10">
        <f t="shared" si="69"/>
        <v>12</v>
      </c>
      <c r="IC23" s="10">
        <f t="shared" si="70"/>
        <v>21</v>
      </c>
      <c r="ID23" s="10">
        <f t="shared" si="71"/>
        <v>22</v>
      </c>
      <c r="IE23" s="10">
        <f t="shared" si="72"/>
        <v>23</v>
      </c>
      <c r="IF23" s="10">
        <f t="shared" si="72"/>
        <v>24</v>
      </c>
      <c r="IG23" s="10">
        <f t="shared" si="72"/>
        <v>20</v>
      </c>
    </row>
    <row r="24" spans="1:241" x14ac:dyDescent="0.25">
      <c r="A24" s="10" t="s">
        <v>26</v>
      </c>
      <c r="B24" s="11">
        <v>259128</v>
      </c>
      <c r="C24" s="11">
        <v>270762</v>
      </c>
      <c r="D24" s="11">
        <v>263181</v>
      </c>
      <c r="E24" s="11">
        <v>261860</v>
      </c>
      <c r="F24" s="11">
        <v>257013</v>
      </c>
      <c r="G24" s="11">
        <v>255168</v>
      </c>
      <c r="H24" s="11">
        <v>235098</v>
      </c>
      <c r="I24" s="11">
        <v>244190</v>
      </c>
      <c r="J24" s="11">
        <v>226773</v>
      </c>
      <c r="K24" s="11">
        <v>236166</v>
      </c>
      <c r="L24" s="11">
        <v>220673</v>
      </c>
      <c r="M24" s="11">
        <v>225480</v>
      </c>
      <c r="N24" s="11">
        <v>229811</v>
      </c>
      <c r="O24" s="11">
        <v>211774</v>
      </c>
      <c r="P24" s="11">
        <v>225807</v>
      </c>
      <c r="Q24" s="11">
        <v>219173</v>
      </c>
      <c r="R24" s="11">
        <v>215530</v>
      </c>
      <c r="S24" s="11">
        <v>196406</v>
      </c>
      <c r="T24" s="11">
        <v>194459</v>
      </c>
      <c r="U24" s="11">
        <v>194747</v>
      </c>
      <c r="V24" s="11">
        <v>165735</v>
      </c>
      <c r="W24" s="11">
        <v>177091</v>
      </c>
      <c r="X24" s="11">
        <v>180927</v>
      </c>
      <c r="Y24" s="11">
        <v>180244</v>
      </c>
      <c r="Z24" s="11">
        <v>177349</v>
      </c>
      <c r="AA24" s="11">
        <v>176371</v>
      </c>
      <c r="AB24" s="11">
        <v>167634</v>
      </c>
      <c r="AC24" s="11">
        <v>156566</v>
      </c>
      <c r="AD24" s="11">
        <v>128086</v>
      </c>
      <c r="AE24" s="11">
        <v>128892</v>
      </c>
      <c r="AF24" s="11">
        <v>126708</v>
      </c>
      <c r="AG24" s="11">
        <v>112930</v>
      </c>
      <c r="AH24" s="11">
        <v>102035</v>
      </c>
      <c r="AI24" s="11">
        <v>98302</v>
      </c>
      <c r="AJ24" s="11">
        <v>108490</v>
      </c>
      <c r="AK24" s="11">
        <v>98662</v>
      </c>
      <c r="AL24" s="11">
        <v>87242</v>
      </c>
      <c r="AM24" s="11">
        <v>81650</v>
      </c>
      <c r="AN24" s="11">
        <v>96716</v>
      </c>
      <c r="AO24" s="12">
        <v>79066</v>
      </c>
      <c r="AP24" s="12">
        <v>79071</v>
      </c>
      <c r="AQ24" s="12">
        <v>83688</v>
      </c>
      <c r="AR24" s="12">
        <v>81517</v>
      </c>
      <c r="AS24" s="12">
        <v>48546</v>
      </c>
      <c r="AT24" s="12">
        <v>54390</v>
      </c>
      <c r="AU24" s="12">
        <v>58542</v>
      </c>
      <c r="AV24" s="12">
        <v>66030</v>
      </c>
      <c r="AW24" s="12">
        <v>41695</v>
      </c>
      <c r="AX24" s="12">
        <v>39481</v>
      </c>
      <c r="AY24" s="12">
        <v>31241</v>
      </c>
      <c r="AZ24" s="12">
        <v>44148</v>
      </c>
      <c r="BA24" s="12">
        <v>24735</v>
      </c>
      <c r="BB24" s="12">
        <v>23237</v>
      </c>
      <c r="BC24" s="12">
        <v>32055</v>
      </c>
      <c r="BD24" s="12">
        <v>32836</v>
      </c>
      <c r="BE24" s="12">
        <v>21742</v>
      </c>
      <c r="BF24" s="12">
        <v>20587</v>
      </c>
      <c r="BG24" s="12">
        <v>19323</v>
      </c>
      <c r="BH24" s="12">
        <v>30471</v>
      </c>
      <c r="BI24" s="12">
        <v>28274</v>
      </c>
      <c r="BJ24" s="12">
        <v>755088</v>
      </c>
      <c r="BK24" s="12">
        <v>759888</v>
      </c>
      <c r="BL24" s="12">
        <v>770564</v>
      </c>
      <c r="BM24" s="12">
        <v>778923</v>
      </c>
      <c r="BN24" s="12">
        <v>771823</v>
      </c>
      <c r="BO24" s="12">
        <v>781891</v>
      </c>
      <c r="BP24" s="12">
        <v>778889</v>
      </c>
      <c r="BQ24" s="12">
        <v>770364</v>
      </c>
      <c r="BR24" s="12">
        <v>770503</v>
      </c>
      <c r="BS24" s="12">
        <v>787559</v>
      </c>
      <c r="BT24" s="12">
        <v>778682</v>
      </c>
      <c r="BU24" s="12">
        <v>790603</v>
      </c>
      <c r="BV24" s="12">
        <v>773574</v>
      </c>
      <c r="BW24" s="12">
        <v>784511</v>
      </c>
      <c r="BX24" s="12">
        <v>780364</v>
      </c>
      <c r="BY24" s="12">
        <v>783660</v>
      </c>
      <c r="BZ24" s="12">
        <v>795314</v>
      </c>
      <c r="CA24" s="12">
        <v>786419</v>
      </c>
      <c r="CB24" s="12">
        <v>769255</v>
      </c>
      <c r="CC24" s="12">
        <v>763991</v>
      </c>
      <c r="CD24" s="12">
        <v>790810</v>
      </c>
      <c r="CE24" s="12">
        <v>784892</v>
      </c>
      <c r="CF24" s="12">
        <v>812957</v>
      </c>
      <c r="CG24" s="12">
        <v>800651</v>
      </c>
      <c r="CH24" s="12">
        <v>819443</v>
      </c>
      <c r="CI24" s="12">
        <v>804633</v>
      </c>
      <c r="CJ24" s="12">
        <v>806318</v>
      </c>
      <c r="CK24" s="12">
        <v>826069</v>
      </c>
      <c r="CL24" s="12">
        <v>846483</v>
      </c>
      <c r="CM24" s="12">
        <v>828308</v>
      </c>
      <c r="CN24" s="12">
        <v>887869</v>
      </c>
      <c r="CO24" s="12">
        <v>873166</v>
      </c>
      <c r="CP24" s="12">
        <v>853043</v>
      </c>
      <c r="CQ24" s="12">
        <v>830103</v>
      </c>
      <c r="CR24" s="12">
        <v>850327</v>
      </c>
      <c r="CS24" s="12">
        <v>849983</v>
      </c>
      <c r="CT24" s="12">
        <v>873059</v>
      </c>
      <c r="CU24" s="12">
        <v>829459</v>
      </c>
      <c r="CV24" s="12">
        <v>858013</v>
      </c>
      <c r="CW24" s="12">
        <v>806650</v>
      </c>
      <c r="CX24" s="12">
        <v>833429</v>
      </c>
      <c r="CY24" s="12">
        <v>836743</v>
      </c>
      <c r="CZ24" s="11">
        <v>830382</v>
      </c>
      <c r="DA24" s="11">
        <v>833317</v>
      </c>
      <c r="DB24" s="11">
        <v>823846</v>
      </c>
      <c r="DC24" s="11">
        <v>849133</v>
      </c>
      <c r="DD24" s="11">
        <v>859002</v>
      </c>
      <c r="DE24" s="11">
        <v>877664</v>
      </c>
      <c r="DF24" s="11">
        <v>870630</v>
      </c>
      <c r="DG24" s="11">
        <v>863509</v>
      </c>
      <c r="DH24" s="11">
        <v>893457</v>
      </c>
      <c r="DI24" s="12">
        <v>887869</v>
      </c>
      <c r="DJ24" s="12">
        <v>873166</v>
      </c>
      <c r="DK24" s="12">
        <v>888038</v>
      </c>
      <c r="DL24" s="12">
        <v>860319</v>
      </c>
      <c r="DM24" s="12">
        <v>879461</v>
      </c>
      <c r="DN24" s="12">
        <v>845616</v>
      </c>
      <c r="DO24" s="12">
        <v>882995</v>
      </c>
      <c r="DP24" s="12">
        <v>902926</v>
      </c>
      <c r="DQ24" s="12">
        <v>895974</v>
      </c>
      <c r="DR24" s="13">
        <f t="shared" si="113"/>
        <v>0.34317589473015064</v>
      </c>
      <c r="DS24" s="13">
        <f t="shared" si="114"/>
        <v>0.35631829953887939</v>
      </c>
      <c r="DT24" s="13">
        <f t="shared" si="115"/>
        <v>0.34154333708815882</v>
      </c>
      <c r="DU24" s="13">
        <f t="shared" si="116"/>
        <v>0.33618213867095975</v>
      </c>
      <c r="DV24" s="13">
        <f t="shared" si="117"/>
        <v>0.3329947410222292</v>
      </c>
      <c r="DW24" s="13">
        <f t="shared" si="118"/>
        <v>0.32634727858486667</v>
      </c>
      <c r="DX24" s="13">
        <f t="shared" si="119"/>
        <v>0.30183761742687343</v>
      </c>
      <c r="DY24" s="13">
        <f t="shared" si="120"/>
        <v>0.31698002502713002</v>
      </c>
      <c r="DZ24" s="13">
        <f t="shared" si="121"/>
        <v>0.29431812724934231</v>
      </c>
      <c r="EA24" s="13">
        <f t="shared" si="122"/>
        <v>0.29987086681759717</v>
      </c>
      <c r="EB24" s="13">
        <f t="shared" si="123"/>
        <v>0.28339296400841424</v>
      </c>
      <c r="EC24" s="13">
        <f t="shared" si="124"/>
        <v>0.28520003086251888</v>
      </c>
      <c r="ED24" s="13">
        <f t="shared" si="125"/>
        <v>0.29707694415789571</v>
      </c>
      <c r="EE24" s="13">
        <f t="shared" si="126"/>
        <v>0.26994395234738583</v>
      </c>
      <c r="EF24" s="13">
        <f t="shared" si="127"/>
        <v>0.28936111865744701</v>
      </c>
      <c r="EG24" s="13">
        <f t="shared" si="128"/>
        <v>0.27967868718576933</v>
      </c>
      <c r="EH24" s="13">
        <f t="shared" si="129"/>
        <v>0.27099988180768853</v>
      </c>
      <c r="EI24" s="13">
        <f t="shared" si="130"/>
        <v>0.24974727212847095</v>
      </c>
      <c r="EJ24" s="13">
        <f t="shared" si="131"/>
        <v>0.25278873715477962</v>
      </c>
      <c r="EK24" s="13">
        <f t="shared" si="132"/>
        <v>0.25490745309826951</v>
      </c>
      <c r="EL24" s="13">
        <f t="shared" si="133"/>
        <v>0.20957625725521933</v>
      </c>
      <c r="EM24" s="13">
        <f t="shared" si="134"/>
        <v>0.22562467192938646</v>
      </c>
      <c r="EN24" s="13">
        <f t="shared" si="135"/>
        <v>0.22255420643404264</v>
      </c>
      <c r="EO24" s="13">
        <f t="shared" si="136"/>
        <v>0.2251218071294484</v>
      </c>
      <c r="EP24" s="13">
        <f t="shared" si="137"/>
        <v>0.21642627980225593</v>
      </c>
      <c r="EQ24" s="13">
        <f t="shared" si="138"/>
        <v>0.21919434077399261</v>
      </c>
      <c r="ER24" s="13">
        <f t="shared" si="139"/>
        <v>0.20790060497223181</v>
      </c>
      <c r="ES24" s="13">
        <f t="shared" si="140"/>
        <v>0.18953138297164038</v>
      </c>
      <c r="ET24" s="13">
        <f t="shared" si="141"/>
        <v>0.15131550190612217</v>
      </c>
      <c r="EU24" s="13">
        <f t="shared" si="142"/>
        <v>0.15560878320624696</v>
      </c>
      <c r="EV24" s="13">
        <f t="shared" si="143"/>
        <v>0.14271024216410302</v>
      </c>
      <c r="EW24" s="13">
        <f t="shared" si="144"/>
        <v>0.12933394108336788</v>
      </c>
      <c r="EX24" s="13">
        <f t="shared" si="145"/>
        <v>0.11961296206639056</v>
      </c>
      <c r="EY24" s="13">
        <f t="shared" si="146"/>
        <v>0.11842144890453353</v>
      </c>
      <c r="EZ24" s="13">
        <f t="shared" si="147"/>
        <v>0.12758621095178679</v>
      </c>
      <c r="FA24" s="13">
        <f t="shared" si="148"/>
        <v>0.11607526268172422</v>
      </c>
      <c r="FB24" s="13">
        <f t="shared" si="149"/>
        <v>9.9926809070177383E-2</v>
      </c>
      <c r="FC24" s="13">
        <f t="shared" si="150"/>
        <v>9.8437656351911304E-2</v>
      </c>
      <c r="FD24" s="13">
        <f t="shared" si="111"/>
        <v>0.1127209028301436</v>
      </c>
      <c r="FE24" s="13">
        <f t="shared" si="112"/>
        <v>9.801772763900081E-2</v>
      </c>
      <c r="FF24" s="13">
        <f>AP24/CX24</f>
        <v>9.4874308429392304E-2</v>
      </c>
      <c r="FG24" s="13">
        <f>AQ24/CY24</f>
        <v>0.10001637300819965</v>
      </c>
      <c r="FH24" s="13">
        <f t="shared" si="2"/>
        <v>9.8168072043950852E-2</v>
      </c>
      <c r="FI24" s="13">
        <f t="shared" si="3"/>
        <v>5.8256341824299757E-2</v>
      </c>
      <c r="FJ24" s="13">
        <f t="shared" si="4"/>
        <v>6.601962017173113E-2</v>
      </c>
      <c r="FK24" s="13">
        <f t="shared" si="5"/>
        <v>6.8943263305041733E-2</v>
      </c>
      <c r="FL24" s="13">
        <f t="shared" si="6"/>
        <v>7.6868272716477962E-2</v>
      </c>
      <c r="FM24" s="13">
        <f t="shared" si="7"/>
        <v>4.7506790753636924E-2</v>
      </c>
      <c r="FN24" s="13">
        <f t="shared" si="8"/>
        <v>4.5347621837060523E-2</v>
      </c>
      <c r="FO24" s="13">
        <f t="shared" si="9"/>
        <v>3.6179124942530998E-2</v>
      </c>
      <c r="FP24" s="13">
        <f t="shared" si="10"/>
        <v>4.9412562663899887E-2</v>
      </c>
      <c r="FQ24" s="13">
        <f>BA24/DI24</f>
        <v>2.7858839536012633E-2</v>
      </c>
      <c r="FR24" s="13">
        <f>BB24/DJ24</f>
        <v>2.6612350916091557E-2</v>
      </c>
      <c r="FS24" s="13">
        <f t="shared" si="13"/>
        <v>3.6096428305995916E-2</v>
      </c>
      <c r="FT24" s="13">
        <f t="shared" si="14"/>
        <v>3.8167237966382238E-2</v>
      </c>
      <c r="FU24" s="13">
        <f t="shared" si="15"/>
        <v>2.4721960382552494E-2</v>
      </c>
      <c r="FV24" s="13">
        <f t="shared" si="16"/>
        <v>2.4345565836029592E-2</v>
      </c>
      <c r="FW24" s="13">
        <f>BG24/DO24</f>
        <v>2.1883476123873861E-2</v>
      </c>
      <c r="FX24" s="13">
        <f>BH24/DP24</f>
        <v>3.3746951577427166E-2</v>
      </c>
      <c r="FY24" s="13">
        <f>BI24/DQ24</f>
        <v>3.1556719279800527E-2</v>
      </c>
      <c r="FZ24" s="10">
        <f t="shared" si="17"/>
        <v>27</v>
      </c>
      <c r="GA24" s="10">
        <f t="shared" si="18"/>
        <v>27</v>
      </c>
      <c r="GB24" s="10">
        <f t="shared" si="19"/>
        <v>26</v>
      </c>
      <c r="GC24" s="10">
        <f t="shared" si="20"/>
        <v>27</v>
      </c>
      <c r="GD24" s="10">
        <f t="shared" si="21"/>
        <v>27</v>
      </c>
      <c r="GE24" s="10">
        <f t="shared" si="22"/>
        <v>25</v>
      </c>
      <c r="GF24" s="10">
        <f t="shared" si="23"/>
        <v>27</v>
      </c>
      <c r="GG24" s="10">
        <f t="shared" si="24"/>
        <v>26</v>
      </c>
      <c r="GH24" s="10">
        <f t="shared" si="25"/>
        <v>29</v>
      </c>
      <c r="GI24" s="10">
        <f t="shared" si="26"/>
        <v>28</v>
      </c>
      <c r="GJ24" s="10">
        <f t="shared" si="27"/>
        <v>29</v>
      </c>
      <c r="GK24" s="10">
        <f t="shared" si="28"/>
        <v>29</v>
      </c>
      <c r="GL24" s="10">
        <f t="shared" si="29"/>
        <v>29</v>
      </c>
      <c r="GM24" s="10">
        <f t="shared" si="30"/>
        <v>29</v>
      </c>
      <c r="GN24" s="10">
        <f t="shared" si="31"/>
        <v>28</v>
      </c>
      <c r="GO24" s="10">
        <f t="shared" si="32"/>
        <v>28</v>
      </c>
      <c r="GP24" s="10">
        <f t="shared" si="33"/>
        <v>29</v>
      </c>
      <c r="GQ24" s="10">
        <f t="shared" si="34"/>
        <v>29</v>
      </c>
      <c r="GR24" s="10">
        <f t="shared" si="35"/>
        <v>29</v>
      </c>
      <c r="GS24" s="10">
        <f t="shared" si="36"/>
        <v>29</v>
      </c>
      <c r="GT24" s="10">
        <f t="shared" si="37"/>
        <v>30</v>
      </c>
      <c r="GU24" s="10">
        <f t="shared" si="38"/>
        <v>29</v>
      </c>
      <c r="GV24" s="10">
        <f t="shared" si="39"/>
        <v>29</v>
      </c>
      <c r="GW24" s="10">
        <f t="shared" si="40"/>
        <v>30</v>
      </c>
      <c r="GX24" s="10">
        <f t="shared" si="41"/>
        <v>29</v>
      </c>
      <c r="GY24" s="10">
        <f t="shared" si="42"/>
        <v>29</v>
      </c>
      <c r="GZ24" s="10">
        <f t="shared" si="43"/>
        <v>29</v>
      </c>
      <c r="HA24" s="10">
        <f t="shared" si="44"/>
        <v>30</v>
      </c>
      <c r="HB24" s="10">
        <f t="shared" si="45"/>
        <v>30</v>
      </c>
      <c r="HC24" s="10">
        <f t="shared" si="46"/>
        <v>30</v>
      </c>
      <c r="HD24" s="10">
        <f t="shared" si="47"/>
        <v>30</v>
      </c>
      <c r="HE24" s="10">
        <f t="shared" si="48"/>
        <v>30</v>
      </c>
      <c r="HF24" s="10">
        <f t="shared" si="49"/>
        <v>30</v>
      </c>
      <c r="HG24" s="10">
        <f t="shared" si="50"/>
        <v>30</v>
      </c>
      <c r="HH24" s="10">
        <f t="shared" si="51"/>
        <v>30</v>
      </c>
      <c r="HI24" s="10">
        <f t="shared" si="52"/>
        <v>30</v>
      </c>
      <c r="HJ24" s="10">
        <f t="shared" si="151"/>
        <v>30</v>
      </c>
      <c r="HK24" s="10">
        <f t="shared" si="151"/>
        <v>30</v>
      </c>
      <c r="HL24" s="10">
        <f t="shared" si="151"/>
        <v>30</v>
      </c>
      <c r="HM24" s="10">
        <f t="shared" si="151"/>
        <v>30</v>
      </c>
      <c r="HN24" s="10">
        <f>_xlfn.RANK.EQ(FF24,FF$8:FF$39,0)</f>
        <v>29</v>
      </c>
      <c r="HO24" s="10">
        <f>_xlfn.RANK.EQ(FG24,FG$8:FG$39,0)</f>
        <v>29</v>
      </c>
      <c r="HP24" s="10">
        <f t="shared" si="152"/>
        <v>31</v>
      </c>
      <c r="HQ24" s="10">
        <f t="shared" si="152"/>
        <v>31</v>
      </c>
      <c r="HR24" s="10">
        <f t="shared" si="152"/>
        <v>31</v>
      </c>
      <c r="HS24" s="10">
        <f t="shared" si="152"/>
        <v>30</v>
      </c>
      <c r="HT24" s="10">
        <f t="shared" si="152"/>
        <v>29</v>
      </c>
      <c r="HU24" s="10">
        <f t="shared" si="152"/>
        <v>31</v>
      </c>
      <c r="HV24" s="10">
        <f t="shared" si="152"/>
        <v>31</v>
      </c>
      <c r="HW24" s="10">
        <f t="shared" si="152"/>
        <v>31</v>
      </c>
      <c r="HX24" s="10">
        <f t="shared" si="152"/>
        <v>31</v>
      </c>
      <c r="HY24" s="10">
        <f t="shared" si="66"/>
        <v>31</v>
      </c>
      <c r="HZ24" s="10">
        <f t="shared" si="67"/>
        <v>31</v>
      </c>
      <c r="IA24" s="10">
        <f t="shared" si="68"/>
        <v>31</v>
      </c>
      <c r="IB24" s="10">
        <f t="shared" si="69"/>
        <v>31</v>
      </c>
      <c r="IC24" s="10">
        <f t="shared" si="70"/>
        <v>31</v>
      </c>
      <c r="ID24" s="10">
        <f t="shared" si="71"/>
        <v>31</v>
      </c>
      <c r="IE24" s="10">
        <f t="shared" si="72"/>
        <v>32</v>
      </c>
      <c r="IF24" s="10">
        <f t="shared" si="72"/>
        <v>32</v>
      </c>
      <c r="IG24" s="10">
        <f t="shared" si="72"/>
        <v>32</v>
      </c>
    </row>
    <row r="25" spans="1:241" x14ac:dyDescent="0.25">
      <c r="A25" s="10" t="s">
        <v>26</v>
      </c>
      <c r="B25" s="11">
        <v>259128</v>
      </c>
      <c r="C25" s="11">
        <v>270762</v>
      </c>
      <c r="D25" s="11">
        <v>263181</v>
      </c>
      <c r="E25" s="11">
        <v>261860</v>
      </c>
      <c r="F25" s="11">
        <v>257013</v>
      </c>
      <c r="G25" s="11">
        <v>255168</v>
      </c>
      <c r="H25" s="11">
        <v>235098</v>
      </c>
      <c r="I25" s="11">
        <v>244190</v>
      </c>
      <c r="J25" s="11">
        <v>226773</v>
      </c>
      <c r="K25" s="11">
        <v>236166</v>
      </c>
      <c r="L25" s="11">
        <v>220673</v>
      </c>
      <c r="M25" s="11">
        <v>225480</v>
      </c>
      <c r="N25" s="11">
        <v>229811</v>
      </c>
      <c r="O25" s="11">
        <v>211774</v>
      </c>
      <c r="P25" s="11">
        <v>225807</v>
      </c>
      <c r="Q25" s="11">
        <v>219173</v>
      </c>
      <c r="R25" s="11">
        <v>215530</v>
      </c>
      <c r="S25" s="11">
        <v>196406</v>
      </c>
      <c r="T25" s="11">
        <v>194459</v>
      </c>
      <c r="U25" s="11">
        <v>194747</v>
      </c>
      <c r="V25" s="11">
        <v>165735</v>
      </c>
      <c r="W25" s="11">
        <v>177091</v>
      </c>
      <c r="X25" s="11">
        <v>180927</v>
      </c>
      <c r="Y25" s="11">
        <v>180244</v>
      </c>
      <c r="Z25" s="11">
        <v>177349</v>
      </c>
      <c r="AA25" s="11">
        <v>176371</v>
      </c>
      <c r="AB25" s="11">
        <v>167634</v>
      </c>
      <c r="AC25" s="11">
        <v>156566</v>
      </c>
      <c r="AD25" s="11">
        <v>128086</v>
      </c>
      <c r="AE25" s="11">
        <v>128892</v>
      </c>
      <c r="AF25" s="11">
        <v>126708</v>
      </c>
      <c r="AG25" s="11">
        <v>112930</v>
      </c>
      <c r="AH25" s="11">
        <v>102035</v>
      </c>
      <c r="AI25" s="11">
        <v>98302</v>
      </c>
      <c r="AJ25" s="11">
        <v>108490</v>
      </c>
      <c r="AK25" s="11">
        <v>98662</v>
      </c>
      <c r="AL25" s="11">
        <v>87242</v>
      </c>
      <c r="AM25" s="11">
        <v>81650</v>
      </c>
      <c r="AN25" s="11">
        <v>96716</v>
      </c>
      <c r="AO25" s="12">
        <v>79066</v>
      </c>
      <c r="AP25" s="12">
        <v>79071</v>
      </c>
      <c r="AQ25" s="12">
        <v>83688</v>
      </c>
      <c r="AR25" s="12">
        <v>81517</v>
      </c>
      <c r="AS25" s="12">
        <v>48546</v>
      </c>
      <c r="AT25" s="12">
        <v>54390</v>
      </c>
      <c r="AU25" s="12">
        <v>58542</v>
      </c>
      <c r="AV25" s="12">
        <v>66030</v>
      </c>
      <c r="AW25" s="12">
        <v>41695</v>
      </c>
      <c r="AX25" s="12">
        <v>39481</v>
      </c>
      <c r="AY25" s="12">
        <v>31241</v>
      </c>
      <c r="AZ25" s="12">
        <v>44148</v>
      </c>
      <c r="BA25" s="12">
        <v>24735</v>
      </c>
      <c r="BB25" s="12">
        <v>23237</v>
      </c>
      <c r="BC25" s="12">
        <v>32055</v>
      </c>
      <c r="BD25" s="12">
        <v>32836</v>
      </c>
      <c r="BE25" s="12">
        <v>21742</v>
      </c>
      <c r="BF25" s="12">
        <v>20587</v>
      </c>
      <c r="BG25" s="12">
        <v>79326</v>
      </c>
      <c r="BH25" s="12">
        <v>91305</v>
      </c>
      <c r="BI25" s="12">
        <v>63873</v>
      </c>
      <c r="BJ25" s="12">
        <v>755088</v>
      </c>
      <c r="BK25" s="12">
        <v>759888</v>
      </c>
      <c r="BL25" s="12">
        <v>770564</v>
      </c>
      <c r="BM25" s="12">
        <v>778923</v>
      </c>
      <c r="BN25" s="12">
        <v>771823</v>
      </c>
      <c r="BO25" s="12">
        <v>781891</v>
      </c>
      <c r="BP25" s="12">
        <v>778889</v>
      </c>
      <c r="BQ25" s="12">
        <v>770364</v>
      </c>
      <c r="BR25" s="12">
        <v>770503</v>
      </c>
      <c r="BS25" s="12">
        <v>787559</v>
      </c>
      <c r="BT25" s="12">
        <v>778682</v>
      </c>
      <c r="BU25" s="12">
        <v>790603</v>
      </c>
      <c r="BV25" s="12">
        <v>773574</v>
      </c>
      <c r="BW25" s="12">
        <v>784511</v>
      </c>
      <c r="BX25" s="12">
        <v>780364</v>
      </c>
      <c r="BY25" s="12">
        <v>783660</v>
      </c>
      <c r="BZ25" s="12">
        <v>795314</v>
      </c>
      <c r="CA25" s="12">
        <v>786419</v>
      </c>
      <c r="CB25" s="12">
        <v>769255</v>
      </c>
      <c r="CC25" s="12">
        <v>763991</v>
      </c>
      <c r="CD25" s="12">
        <v>790810</v>
      </c>
      <c r="CE25" s="12">
        <v>784892</v>
      </c>
      <c r="CF25" s="12">
        <v>812957</v>
      </c>
      <c r="CG25" s="12">
        <v>800651</v>
      </c>
      <c r="CH25" s="12">
        <v>819443</v>
      </c>
      <c r="CI25" s="12">
        <v>804633</v>
      </c>
      <c r="CJ25" s="12">
        <v>806318</v>
      </c>
      <c r="CK25" s="12">
        <v>826069</v>
      </c>
      <c r="CL25" s="12">
        <v>846483</v>
      </c>
      <c r="CM25" s="12">
        <v>828308</v>
      </c>
      <c r="CN25" s="12">
        <v>887869</v>
      </c>
      <c r="CO25" s="12">
        <v>873166</v>
      </c>
      <c r="CP25" s="12">
        <v>853043</v>
      </c>
      <c r="CQ25" s="12">
        <v>830103</v>
      </c>
      <c r="CR25" s="12">
        <v>850327</v>
      </c>
      <c r="CS25" s="12">
        <v>849983</v>
      </c>
      <c r="CT25" s="12">
        <v>873059</v>
      </c>
      <c r="CU25" s="12">
        <v>829459</v>
      </c>
      <c r="CV25" s="12">
        <v>858013</v>
      </c>
      <c r="CW25" s="12">
        <v>806650</v>
      </c>
      <c r="CX25" s="12">
        <v>833429</v>
      </c>
      <c r="CY25" s="12">
        <v>836743</v>
      </c>
      <c r="CZ25" s="11">
        <v>830382</v>
      </c>
      <c r="DA25" s="11">
        <v>833317</v>
      </c>
      <c r="DB25" s="11">
        <v>823846</v>
      </c>
      <c r="DC25" s="11">
        <v>849133</v>
      </c>
      <c r="DD25" s="11">
        <v>859002</v>
      </c>
      <c r="DE25" s="11">
        <v>877664</v>
      </c>
      <c r="DF25" s="11">
        <v>870630</v>
      </c>
      <c r="DG25" s="11">
        <v>863509</v>
      </c>
      <c r="DH25" s="11">
        <v>893457</v>
      </c>
      <c r="DI25" s="12">
        <v>887869</v>
      </c>
      <c r="DJ25" s="12">
        <v>873166</v>
      </c>
      <c r="DK25" s="12">
        <v>888038</v>
      </c>
      <c r="DL25" s="12">
        <v>860319</v>
      </c>
      <c r="DM25" s="12">
        <v>879461</v>
      </c>
      <c r="DN25" s="12">
        <v>845616</v>
      </c>
      <c r="DO25" s="12">
        <v>625353</v>
      </c>
      <c r="DP25" s="12">
        <v>644799</v>
      </c>
      <c r="DQ25" s="12">
        <v>659210</v>
      </c>
      <c r="DR25" s="13">
        <f t="shared" ref="DR25" si="153">B25/BJ25</f>
        <v>0.34317589473015064</v>
      </c>
      <c r="DS25" s="13">
        <f t="shared" ref="DS25" si="154">C25/BK25</f>
        <v>0.35631829953887939</v>
      </c>
      <c r="DT25" s="13">
        <f t="shared" ref="DT25" si="155">D25/BL25</f>
        <v>0.34154333708815882</v>
      </c>
      <c r="DU25" s="13">
        <f t="shared" ref="DU25" si="156">E25/BM25</f>
        <v>0.33618213867095975</v>
      </c>
      <c r="DV25" s="13">
        <f t="shared" ref="DV25" si="157">F25/BN25</f>
        <v>0.3329947410222292</v>
      </c>
      <c r="DW25" s="13">
        <f t="shared" ref="DW25" si="158">G25/BO25</f>
        <v>0.32634727858486667</v>
      </c>
      <c r="DX25" s="13">
        <f t="shared" ref="DX25" si="159">H25/BP25</f>
        <v>0.30183761742687343</v>
      </c>
      <c r="DY25" s="13">
        <f t="shared" ref="DY25" si="160">I25/BQ25</f>
        <v>0.31698002502713002</v>
      </c>
      <c r="DZ25" s="13">
        <f t="shared" ref="DZ25" si="161">J25/BR25</f>
        <v>0.29431812724934231</v>
      </c>
      <c r="EA25" s="13">
        <f t="shared" ref="EA25" si="162">K25/BS25</f>
        <v>0.29987086681759717</v>
      </c>
      <c r="EB25" s="13">
        <f t="shared" ref="EB25" si="163">L25/BT25</f>
        <v>0.28339296400841424</v>
      </c>
      <c r="EC25" s="13">
        <f t="shared" ref="EC25" si="164">M25/BU25</f>
        <v>0.28520003086251888</v>
      </c>
      <c r="ED25" s="13">
        <f t="shared" ref="ED25" si="165">N25/BV25</f>
        <v>0.29707694415789571</v>
      </c>
      <c r="EE25" s="13">
        <f t="shared" ref="EE25" si="166">O25/BW25</f>
        <v>0.26994395234738583</v>
      </c>
      <c r="EF25" s="13">
        <f t="shared" ref="EF25" si="167">P25/BX25</f>
        <v>0.28936111865744701</v>
      </c>
      <c r="EG25" s="13">
        <f t="shared" ref="EG25" si="168">Q25/BY25</f>
        <v>0.27967868718576933</v>
      </c>
      <c r="EH25" s="13">
        <f t="shared" ref="EH25" si="169">R25/BZ25</f>
        <v>0.27099988180768853</v>
      </c>
      <c r="EI25" s="13">
        <f t="shared" ref="EI25" si="170">S25/CA25</f>
        <v>0.24974727212847095</v>
      </c>
      <c r="EJ25" s="13">
        <f t="shared" ref="EJ25" si="171">T25/CB25</f>
        <v>0.25278873715477962</v>
      </c>
      <c r="EK25" s="13">
        <f t="shared" ref="EK25" si="172">U25/CC25</f>
        <v>0.25490745309826951</v>
      </c>
      <c r="EL25" s="13">
        <f t="shared" ref="EL25" si="173">V25/CD25</f>
        <v>0.20957625725521933</v>
      </c>
      <c r="EM25" s="13">
        <f t="shared" ref="EM25" si="174">W25/CE25</f>
        <v>0.22562467192938646</v>
      </c>
      <c r="EN25" s="13">
        <f t="shared" ref="EN25" si="175">X25/CF25</f>
        <v>0.22255420643404264</v>
      </c>
      <c r="EO25" s="13">
        <f t="shared" ref="EO25" si="176">Y25/CG25</f>
        <v>0.2251218071294484</v>
      </c>
      <c r="EP25" s="13">
        <f t="shared" ref="EP25" si="177">Z25/CH25</f>
        <v>0.21642627980225593</v>
      </c>
      <c r="EQ25" s="13">
        <f t="shared" ref="EQ25" si="178">AA25/CI25</f>
        <v>0.21919434077399261</v>
      </c>
      <c r="ER25" s="13">
        <f t="shared" ref="ER25" si="179">AB25/CJ25</f>
        <v>0.20790060497223181</v>
      </c>
      <c r="ES25" s="13">
        <f t="shared" ref="ES25" si="180">AC25/CK25</f>
        <v>0.18953138297164038</v>
      </c>
      <c r="ET25" s="13">
        <f t="shared" ref="ET25" si="181">AD25/CL25</f>
        <v>0.15131550190612217</v>
      </c>
      <c r="EU25" s="13">
        <f t="shared" ref="EU25" si="182">AE25/CM25</f>
        <v>0.15560878320624696</v>
      </c>
      <c r="EV25" s="13">
        <f t="shared" ref="EV25" si="183">AF25/CN25</f>
        <v>0.14271024216410302</v>
      </c>
      <c r="EW25" s="13">
        <f t="shared" ref="EW25" si="184">AG25/CO25</f>
        <v>0.12933394108336788</v>
      </c>
      <c r="EX25" s="13">
        <f t="shared" ref="EX25" si="185">AH25/CP25</f>
        <v>0.11961296206639056</v>
      </c>
      <c r="EY25" s="13">
        <f t="shared" ref="EY25" si="186">AI25/CQ25</f>
        <v>0.11842144890453353</v>
      </c>
      <c r="EZ25" s="13">
        <f t="shared" ref="EZ25" si="187">AJ25/CR25</f>
        <v>0.12758621095178679</v>
      </c>
      <c r="FA25" s="13">
        <f t="shared" ref="FA25" si="188">AK25/CS25</f>
        <v>0.11607526268172422</v>
      </c>
      <c r="FB25" s="13">
        <f t="shared" ref="FB25" si="189">AL25/CT25</f>
        <v>9.9926809070177383E-2</v>
      </c>
      <c r="FC25" s="13">
        <f t="shared" ref="FC25" si="190">AM25/CU25</f>
        <v>9.8437656351911304E-2</v>
      </c>
      <c r="FD25" s="13">
        <f t="shared" ref="FD25" si="191">AN25/CV25</f>
        <v>0.1127209028301436</v>
      </c>
      <c r="FE25" s="13">
        <f t="shared" ref="FE25" si="192">AO25/CW25</f>
        <v>9.801772763900081E-2</v>
      </c>
      <c r="FF25" s="13">
        <f t="shared" ref="FF25" si="193">AP25/CX25</f>
        <v>9.4874308429392304E-2</v>
      </c>
      <c r="FG25" s="13">
        <f t="shared" ref="FG25" si="194">AQ25/CY25</f>
        <v>0.10001637300819965</v>
      </c>
      <c r="FH25" s="13">
        <f t="shared" ref="FH25" si="195">AR25/CZ25</f>
        <v>9.8168072043950852E-2</v>
      </c>
      <c r="FI25" s="13">
        <f t="shared" ref="FI25" si="196">AS25/DA25</f>
        <v>5.8256341824299757E-2</v>
      </c>
      <c r="FJ25" s="13">
        <f t="shared" ref="FJ25" si="197">AT25/DB25</f>
        <v>6.601962017173113E-2</v>
      </c>
      <c r="FK25" s="13">
        <f t="shared" ref="FK25" si="198">AU25/DC25</f>
        <v>6.8943263305041733E-2</v>
      </c>
      <c r="FL25" s="13">
        <f t="shared" ref="FL25" si="199">AV25/DD25</f>
        <v>7.6868272716477962E-2</v>
      </c>
      <c r="FM25" s="13">
        <f t="shared" ref="FM25" si="200">AW25/DE25</f>
        <v>4.7506790753636924E-2</v>
      </c>
      <c r="FN25" s="13">
        <f t="shared" ref="FN25" si="201">AX25/DF25</f>
        <v>4.5347621837060523E-2</v>
      </c>
      <c r="FO25" s="13">
        <f t="shared" ref="FO25" si="202">AY25/DG25</f>
        <v>3.6179124942530998E-2</v>
      </c>
      <c r="FP25" s="13">
        <f t="shared" ref="FP25" si="203">AZ25/DH25</f>
        <v>4.9412562663899887E-2</v>
      </c>
      <c r="FQ25" s="13">
        <f t="shared" ref="FQ25" si="204">BA25/DI25</f>
        <v>2.7858839536012633E-2</v>
      </c>
      <c r="FR25" s="13">
        <f t="shared" ref="FR25" si="205">BB25/DJ25</f>
        <v>2.6612350916091557E-2</v>
      </c>
      <c r="FS25" s="13">
        <f t="shared" ref="FS25" si="206">BC25/DK25</f>
        <v>3.6096428305995916E-2</v>
      </c>
      <c r="FT25" s="13">
        <f t="shared" ref="FT25:FT39" si="207">BD25/DL25</f>
        <v>3.8167237966382238E-2</v>
      </c>
      <c r="FU25" s="13">
        <f t="shared" ref="FU25:FU39" si="208">BE25/DM25</f>
        <v>2.4721960382552494E-2</v>
      </c>
      <c r="FV25" s="13">
        <f t="shared" ref="FV25:FV39" si="209">BF25/DN25</f>
        <v>2.4345565836029592E-2</v>
      </c>
      <c r="FW25" s="13">
        <f>BG25/DO25</f>
        <v>0.12684995514533393</v>
      </c>
      <c r="FX25" s="13">
        <f>BH25/DP25</f>
        <v>0.14160226675289508</v>
      </c>
      <c r="FY25" s="13">
        <f>BI25/DQ25</f>
        <v>9.6893251012575662E-2</v>
      </c>
      <c r="FZ25" s="10">
        <f t="shared" ref="FZ25" si="210">_xlfn.RANK.EQ(DR25,DR$8:DR$39)</f>
        <v>27</v>
      </c>
      <c r="GA25" s="10">
        <f t="shared" ref="GA25" si="211">_xlfn.RANK.EQ(DS25,DS$8:DS$39)</f>
        <v>27</v>
      </c>
      <c r="GB25" s="10">
        <f t="shared" ref="GB25" si="212">_xlfn.RANK.EQ(DT25,DT$8:DT$39)</f>
        <v>26</v>
      </c>
      <c r="GC25" s="10">
        <f t="shared" ref="GC25" si="213">_xlfn.RANK.EQ(DU25,DU$8:DU$39)</f>
        <v>27</v>
      </c>
      <c r="GD25" s="10">
        <f t="shared" ref="GD25" si="214">_xlfn.RANK.EQ(DV25,DV$8:DV$39)</f>
        <v>27</v>
      </c>
      <c r="GE25" s="10">
        <f t="shared" ref="GE25" si="215">_xlfn.RANK.EQ(DW25,DW$8:DW$39)</f>
        <v>25</v>
      </c>
      <c r="GF25" s="10">
        <f t="shared" ref="GF25" si="216">_xlfn.RANK.EQ(DX25,DX$8:DX$39)</f>
        <v>27</v>
      </c>
      <c r="GG25" s="10">
        <f t="shared" ref="GG25" si="217">_xlfn.RANK.EQ(DY25,DY$8:DY$39)</f>
        <v>26</v>
      </c>
      <c r="GH25" s="10">
        <f t="shared" ref="GH25" si="218">_xlfn.RANK.EQ(DZ25,DZ$8:DZ$39)</f>
        <v>29</v>
      </c>
      <c r="GI25" s="10">
        <f t="shared" ref="GI25" si="219">_xlfn.RANK.EQ(EA25,EA$8:EA$39)</f>
        <v>28</v>
      </c>
      <c r="GJ25" s="10">
        <f t="shared" ref="GJ25" si="220">_xlfn.RANK.EQ(EB25,EB$8:EB$39)</f>
        <v>29</v>
      </c>
      <c r="GK25" s="10">
        <f t="shared" ref="GK25" si="221">_xlfn.RANK.EQ(EC25,EC$8:EC$39)</f>
        <v>29</v>
      </c>
      <c r="GL25" s="10">
        <f t="shared" ref="GL25" si="222">_xlfn.RANK.EQ(ED25,ED$8:ED$39)</f>
        <v>29</v>
      </c>
      <c r="GM25" s="10">
        <f t="shared" ref="GM25" si="223">_xlfn.RANK.EQ(EE25,EE$8:EE$39)</f>
        <v>29</v>
      </c>
      <c r="GN25" s="10">
        <f t="shared" ref="GN25" si="224">_xlfn.RANK.EQ(EF25,EF$8:EF$39)</f>
        <v>28</v>
      </c>
      <c r="GO25" s="10">
        <f t="shared" ref="GO25" si="225">_xlfn.RANK.EQ(EG25,EG$8:EG$39)</f>
        <v>28</v>
      </c>
      <c r="GP25" s="10">
        <f t="shared" ref="GP25" si="226">_xlfn.RANK.EQ(EH25,EH$8:EH$39)</f>
        <v>29</v>
      </c>
      <c r="GQ25" s="10">
        <f t="shared" ref="GQ25" si="227">_xlfn.RANK.EQ(EI25,EI$8:EI$39)</f>
        <v>29</v>
      </c>
      <c r="GR25" s="10">
        <f t="shared" ref="GR25" si="228">_xlfn.RANK.EQ(EJ25,EJ$8:EJ$39)</f>
        <v>29</v>
      </c>
      <c r="GS25" s="10">
        <f t="shared" ref="GS25" si="229">_xlfn.RANK.EQ(EK25,EK$8:EK$39)</f>
        <v>29</v>
      </c>
      <c r="GT25" s="10">
        <f t="shared" ref="GT25" si="230">_xlfn.RANK.EQ(EL25,EL$8:EL$39)</f>
        <v>30</v>
      </c>
      <c r="GU25" s="10">
        <f t="shared" ref="GU25" si="231">_xlfn.RANK.EQ(EM25,EM$8:EM$39)</f>
        <v>29</v>
      </c>
      <c r="GV25" s="10">
        <f t="shared" ref="GV25" si="232">_xlfn.RANK.EQ(EN25,EN$8:EN$39)</f>
        <v>29</v>
      </c>
      <c r="GW25" s="10">
        <f t="shared" ref="GW25" si="233">_xlfn.RANK.EQ(EO25,EO$8:EO$39)</f>
        <v>30</v>
      </c>
      <c r="GX25" s="10">
        <f t="shared" ref="GX25" si="234">_xlfn.RANK.EQ(EP25,EP$8:EP$39)</f>
        <v>29</v>
      </c>
      <c r="GY25" s="10">
        <f t="shared" ref="GY25" si="235">_xlfn.RANK.EQ(EQ25,EQ$8:EQ$39)</f>
        <v>29</v>
      </c>
      <c r="GZ25" s="10">
        <f t="shared" ref="GZ25" si="236">_xlfn.RANK.EQ(ER25,ER$8:ER$39)</f>
        <v>29</v>
      </c>
      <c r="HA25" s="10">
        <f t="shared" ref="HA25" si="237">_xlfn.RANK.EQ(ES25,ES$8:ES$39)</f>
        <v>30</v>
      </c>
      <c r="HB25" s="10">
        <f t="shared" ref="HB25" si="238">_xlfn.RANK.EQ(ET25,ET$8:ET$39)</f>
        <v>30</v>
      </c>
      <c r="HC25" s="10">
        <f t="shared" ref="HC25" si="239">_xlfn.RANK.EQ(EU25,EU$8:EU$39)</f>
        <v>30</v>
      </c>
      <c r="HD25" s="10">
        <f t="shared" ref="HD25" si="240">_xlfn.RANK.EQ(EV25,EV$8:EV$39)</f>
        <v>30</v>
      </c>
      <c r="HE25" s="10">
        <f t="shared" ref="HE25" si="241">_xlfn.RANK.EQ(EW25,EW$8:EW$39)</f>
        <v>30</v>
      </c>
      <c r="HF25" s="10">
        <f t="shared" ref="HF25" si="242">_xlfn.RANK.EQ(EX25,EX$8:EX$39)</f>
        <v>30</v>
      </c>
      <c r="HG25" s="10">
        <f t="shared" ref="HG25" si="243">_xlfn.RANK.EQ(EY25,EY$8:EY$39)</f>
        <v>30</v>
      </c>
      <c r="HH25" s="10">
        <f t="shared" ref="HH25" si="244">_xlfn.RANK.EQ(EZ25,EZ$8:EZ$39)</f>
        <v>30</v>
      </c>
      <c r="HI25" s="10">
        <f t="shared" ref="HI25" si="245">_xlfn.RANK.EQ(FA25,FA$8:FA$39)</f>
        <v>30</v>
      </c>
      <c r="HJ25" s="10">
        <f t="shared" ref="HJ25" si="246">_xlfn.RANK.EQ(FB25,FB$8:FB$39,0)</f>
        <v>30</v>
      </c>
      <c r="HK25" s="10">
        <f t="shared" ref="HK25" si="247">_xlfn.RANK.EQ(FC25,FC$8:FC$39,0)</f>
        <v>30</v>
      </c>
      <c r="HL25" s="10">
        <f t="shared" ref="HL25" si="248">_xlfn.RANK.EQ(FD25,FD$8:FD$39,0)</f>
        <v>30</v>
      </c>
      <c r="HM25" s="10">
        <f t="shared" ref="HM25" si="249">_xlfn.RANK.EQ(FE25,FE$8:FE$39,0)</f>
        <v>30</v>
      </c>
      <c r="HN25" s="10">
        <f t="shared" ref="HN25" si="250">_xlfn.RANK.EQ(FF25,FF$8:FF$39,0)</f>
        <v>29</v>
      </c>
      <c r="HO25" s="10">
        <f t="shared" ref="HO25" si="251">_xlfn.RANK.EQ(FG25,FG$8:FG$39,0)</f>
        <v>29</v>
      </c>
      <c r="HP25" s="10">
        <f t="shared" ref="HP25" si="252">_xlfn.RANK.EQ(FH25,FH$8:FH$39,0)</f>
        <v>31</v>
      </c>
      <c r="HQ25" s="10">
        <f t="shared" ref="HQ25" si="253">_xlfn.RANK.EQ(FI25,FI$8:FI$39,0)</f>
        <v>31</v>
      </c>
      <c r="HR25" s="10">
        <f t="shared" ref="HR25" si="254">_xlfn.RANK.EQ(FJ25,FJ$8:FJ$39,0)</f>
        <v>31</v>
      </c>
      <c r="HS25" s="10">
        <f t="shared" ref="HS25" si="255">_xlfn.RANK.EQ(FK25,FK$8:FK$39,0)</f>
        <v>30</v>
      </c>
      <c r="HT25" s="10">
        <f t="shared" ref="HT25" si="256">_xlfn.RANK.EQ(FL25,FL$8:FL$39,0)</f>
        <v>29</v>
      </c>
      <c r="HU25" s="10">
        <f t="shared" ref="HU25" si="257">_xlfn.RANK.EQ(FM25,FM$8:FM$39,0)</f>
        <v>31</v>
      </c>
      <c r="HV25" s="10">
        <f t="shared" ref="HV25" si="258">_xlfn.RANK.EQ(FN25,FN$8:FN$39,0)</f>
        <v>31</v>
      </c>
      <c r="HW25" s="10">
        <f t="shared" ref="HW25" si="259">_xlfn.RANK.EQ(FO25,FO$8:FO$39,0)</f>
        <v>31</v>
      </c>
      <c r="HX25" s="10">
        <f t="shared" ref="HX25" si="260">_xlfn.RANK.EQ(FP25,FP$8:FP$39,0)</f>
        <v>31</v>
      </c>
      <c r="HY25" s="10">
        <f t="shared" ref="HY25" si="261">_xlfn.RANK.EQ(FQ25,FQ$8:FQ$39,0)</f>
        <v>31</v>
      </c>
      <c r="HZ25" s="10">
        <f t="shared" ref="HZ25" si="262">_xlfn.RANK.EQ(FR25,FR$8:FR$39,0)</f>
        <v>31</v>
      </c>
      <c r="IA25" s="10">
        <f t="shared" ref="IA25" si="263">_xlfn.RANK.EQ(FS25,FS$8:FS$39,0)</f>
        <v>31</v>
      </c>
      <c r="IB25" s="10">
        <f t="shared" ref="IB25" si="264">_xlfn.RANK.EQ(FT25,FT$8:FT$39,0)</f>
        <v>31</v>
      </c>
      <c r="IC25" s="10">
        <f t="shared" ref="IC25" si="265">_xlfn.RANK.EQ(FU25,FU$8:FU$39,0)</f>
        <v>31</v>
      </c>
      <c r="ID25" s="10">
        <f t="shared" ref="ID25" si="266">_xlfn.RANK.EQ(FV25,FV$8:FV$39,0)</f>
        <v>31</v>
      </c>
      <c r="IE25" s="10">
        <f t="shared" si="72"/>
        <v>8</v>
      </c>
      <c r="IF25" s="10">
        <f t="shared" si="72"/>
        <v>8</v>
      </c>
      <c r="IG25" s="10">
        <f t="shared" si="72"/>
        <v>14</v>
      </c>
    </row>
    <row r="26" spans="1:241" x14ac:dyDescent="0.25">
      <c r="A26" s="10" t="s">
        <v>28</v>
      </c>
      <c r="B26" s="11">
        <v>1181095</v>
      </c>
      <c r="C26" s="11">
        <v>1144476</v>
      </c>
      <c r="D26" s="11">
        <v>1143755</v>
      </c>
      <c r="E26" s="11">
        <v>1136406</v>
      </c>
      <c r="F26" s="11">
        <v>1107176</v>
      </c>
      <c r="G26" s="11">
        <v>1107885</v>
      </c>
      <c r="H26" s="11">
        <v>1087036</v>
      </c>
      <c r="I26" s="11">
        <v>1122436</v>
      </c>
      <c r="J26" s="11">
        <v>1068077</v>
      </c>
      <c r="K26" s="11">
        <v>1130926</v>
      </c>
      <c r="L26" s="11">
        <v>1095339</v>
      </c>
      <c r="M26" s="11">
        <v>1078877</v>
      </c>
      <c r="N26" s="11">
        <v>1008912</v>
      </c>
      <c r="O26" s="11">
        <v>1012497</v>
      </c>
      <c r="P26" s="11">
        <v>1057720</v>
      </c>
      <c r="Q26" s="11">
        <v>1058381</v>
      </c>
      <c r="R26" s="11">
        <v>1040254</v>
      </c>
      <c r="S26" s="11">
        <v>1098796</v>
      </c>
      <c r="T26" s="11">
        <v>1143481</v>
      </c>
      <c r="U26" s="11">
        <v>1163977</v>
      </c>
      <c r="V26" s="11">
        <v>1031582</v>
      </c>
      <c r="W26" s="11">
        <v>1113702</v>
      </c>
      <c r="X26" s="11">
        <v>1125688</v>
      </c>
      <c r="Y26" s="11">
        <v>1234297</v>
      </c>
      <c r="Z26" s="11">
        <v>1112533</v>
      </c>
      <c r="AA26" s="11">
        <v>1118769</v>
      </c>
      <c r="AB26" s="11">
        <v>1133133</v>
      </c>
      <c r="AC26" s="11">
        <v>1104509</v>
      </c>
      <c r="AD26" s="11">
        <v>991314</v>
      </c>
      <c r="AE26" s="11">
        <v>1059766</v>
      </c>
      <c r="AF26" s="11">
        <v>1097741</v>
      </c>
      <c r="AG26" s="11">
        <v>1062110</v>
      </c>
      <c r="AH26" s="11">
        <v>1029960</v>
      </c>
      <c r="AI26" s="11">
        <v>1216577</v>
      </c>
      <c r="AJ26" s="11">
        <v>1401714</v>
      </c>
      <c r="AK26" s="11">
        <v>1443105</v>
      </c>
      <c r="AL26" s="11">
        <v>1184395</v>
      </c>
      <c r="AM26" s="11">
        <v>1174893</v>
      </c>
      <c r="AN26" s="11">
        <v>1162006</v>
      </c>
      <c r="AO26" s="12">
        <v>1091790</v>
      </c>
      <c r="AP26" s="12">
        <v>1082023</v>
      </c>
      <c r="AQ26" s="12">
        <v>1148415</v>
      </c>
      <c r="AR26" s="12">
        <v>1153317</v>
      </c>
      <c r="AS26" s="12">
        <v>771578</v>
      </c>
      <c r="AT26" s="12">
        <v>779357</v>
      </c>
      <c r="AU26" s="12">
        <v>779496</v>
      </c>
      <c r="AV26" s="12">
        <v>841245</v>
      </c>
      <c r="AW26" s="12">
        <v>698618</v>
      </c>
      <c r="AX26" s="12">
        <v>666171</v>
      </c>
      <c r="AY26" s="12">
        <v>774619</v>
      </c>
      <c r="AZ26" s="12">
        <v>803944</v>
      </c>
      <c r="BA26" s="12">
        <v>629364</v>
      </c>
      <c r="BB26" s="12">
        <v>590908</v>
      </c>
      <c r="BC26" s="12">
        <v>649265</v>
      </c>
      <c r="BD26" s="12">
        <v>665664</v>
      </c>
      <c r="BE26" s="12">
        <v>480471</v>
      </c>
      <c r="BF26" s="12">
        <v>499104</v>
      </c>
      <c r="BG26" s="12">
        <v>526144</v>
      </c>
      <c r="BH26" s="12">
        <v>598537</v>
      </c>
      <c r="BI26" s="12">
        <v>445057</v>
      </c>
      <c r="BJ26" s="12">
        <v>2060222</v>
      </c>
      <c r="BK26" s="12">
        <v>2066527</v>
      </c>
      <c r="BL26" s="12">
        <v>2082279</v>
      </c>
      <c r="BM26" s="12">
        <v>2139933</v>
      </c>
      <c r="BN26" s="12">
        <v>2109314</v>
      </c>
      <c r="BO26" s="12">
        <v>2166374</v>
      </c>
      <c r="BP26" s="12">
        <v>2153798</v>
      </c>
      <c r="BQ26" s="12">
        <v>2183813</v>
      </c>
      <c r="BR26" s="12">
        <v>2087447</v>
      </c>
      <c r="BS26" s="12">
        <v>2183357</v>
      </c>
      <c r="BT26" s="12">
        <v>2161140</v>
      </c>
      <c r="BU26" s="12">
        <v>2189520</v>
      </c>
      <c r="BV26" s="12">
        <v>2093303</v>
      </c>
      <c r="BW26" s="12">
        <v>2167893</v>
      </c>
      <c r="BX26" s="12">
        <v>2176964</v>
      </c>
      <c r="BY26" s="12">
        <v>2206804</v>
      </c>
      <c r="BZ26" s="12">
        <v>2189373</v>
      </c>
      <c r="CA26" s="12">
        <v>2212256</v>
      </c>
      <c r="CB26" s="12">
        <v>2222869</v>
      </c>
      <c r="CC26" s="12">
        <v>2275935</v>
      </c>
      <c r="CD26" s="12">
        <v>2215061</v>
      </c>
      <c r="CE26" s="12">
        <v>2290795</v>
      </c>
      <c r="CF26" s="12">
        <v>2325081</v>
      </c>
      <c r="CG26" s="12">
        <v>2364805</v>
      </c>
      <c r="CH26" s="12">
        <v>2326668</v>
      </c>
      <c r="CI26" s="12">
        <v>2339136</v>
      </c>
      <c r="CJ26" s="12">
        <v>2349274</v>
      </c>
      <c r="CK26" s="12">
        <v>2388531</v>
      </c>
      <c r="CL26" s="12">
        <v>2353407</v>
      </c>
      <c r="CM26" s="12">
        <v>2439392</v>
      </c>
      <c r="CN26" s="12">
        <v>2899132</v>
      </c>
      <c r="CO26" s="12">
        <v>2934325</v>
      </c>
      <c r="CP26" s="12">
        <v>2418796</v>
      </c>
      <c r="CQ26" s="12">
        <v>2435564</v>
      </c>
      <c r="CR26" s="12">
        <v>2451127</v>
      </c>
      <c r="CS26" s="12">
        <v>2510091</v>
      </c>
      <c r="CT26" s="12">
        <v>2514056</v>
      </c>
      <c r="CU26" s="12">
        <v>2408855</v>
      </c>
      <c r="CV26" s="12">
        <v>2464849</v>
      </c>
      <c r="CW26" s="12">
        <v>2649505</v>
      </c>
      <c r="CX26" s="12">
        <v>2766481</v>
      </c>
      <c r="CY26" s="12">
        <v>2734239</v>
      </c>
      <c r="CZ26" s="11">
        <v>2784320</v>
      </c>
      <c r="DA26" s="11">
        <v>2736815</v>
      </c>
      <c r="DB26" s="11">
        <v>2783787</v>
      </c>
      <c r="DC26" s="11">
        <v>2772484</v>
      </c>
      <c r="DD26" s="11">
        <v>2815031</v>
      </c>
      <c r="DE26" s="11">
        <v>2810507</v>
      </c>
      <c r="DF26" s="11">
        <v>2798776</v>
      </c>
      <c r="DG26" s="11">
        <v>2866243</v>
      </c>
      <c r="DH26" s="11">
        <v>2885949</v>
      </c>
      <c r="DI26" s="12">
        <v>2899132</v>
      </c>
      <c r="DJ26" s="12">
        <v>2934325</v>
      </c>
      <c r="DK26" s="12">
        <v>2899904</v>
      </c>
      <c r="DL26" s="12">
        <v>2945295</v>
      </c>
      <c r="DM26" s="12">
        <v>2845606</v>
      </c>
      <c r="DN26" s="12">
        <v>2911204</v>
      </c>
      <c r="DO26" s="12">
        <v>2926943</v>
      </c>
      <c r="DP26" s="12">
        <v>3005979</v>
      </c>
      <c r="DQ26" s="12">
        <v>2919694</v>
      </c>
      <c r="DR26" s="13">
        <f t="shared" ref="DR26:DR39" si="267">B26/BJ26</f>
        <v>0.5732853061466191</v>
      </c>
      <c r="DS26" s="13">
        <f t="shared" ref="DS26:DS39" si="268">C26/BK26</f>
        <v>0.5538161369292538</v>
      </c>
      <c r="DT26" s="13">
        <f t="shared" ref="DT26:DT39" si="269">D26/BL26</f>
        <v>0.54928037981461653</v>
      </c>
      <c r="DU26" s="13">
        <f t="shared" ref="DU26:DU39" si="270">E26/BM26</f>
        <v>0.53104746737397857</v>
      </c>
      <c r="DV26" s="13">
        <f t="shared" ref="DV26:DV39" si="271">F26/BN26</f>
        <v>0.52489861632739365</v>
      </c>
      <c r="DW26" s="13">
        <f t="shared" ref="DW26:DW39" si="272">G26/BO26</f>
        <v>0.51140061688332672</v>
      </c>
      <c r="DX26" s="13">
        <f t="shared" ref="DX26:DX39" si="273">H26/BP26</f>
        <v>0.50470656951116122</v>
      </c>
      <c r="DY26" s="13">
        <f t="shared" ref="DY26:DY39" si="274">I26/BQ26</f>
        <v>0.51397990578863662</v>
      </c>
      <c r="DZ26" s="13">
        <f t="shared" ref="DZ26:DZ39" si="275">J26/BR26</f>
        <v>0.51166664351238622</v>
      </c>
      <c r="EA26" s="13">
        <f t="shared" ref="EA26:EA39" si="276">K26/BS26</f>
        <v>0.51797575934673079</v>
      </c>
      <c r="EB26" s="13">
        <f t="shared" ref="EB26:EB39" si="277">L26/BT26</f>
        <v>0.50683389322302119</v>
      </c>
      <c r="EC26" s="13">
        <f t="shared" ref="EC26:EC39" si="278">M26/BU26</f>
        <v>0.49274589864445173</v>
      </c>
      <c r="ED26" s="13">
        <f t="shared" ref="ED26:ED39" si="279">N26/BV26</f>
        <v>0.48197131518943986</v>
      </c>
      <c r="EE26" s="13">
        <f t="shared" ref="EE26:EE39" si="280">O26/BW26</f>
        <v>0.4670419619418486</v>
      </c>
      <c r="EF26" s="13">
        <f t="shared" ref="EF26:EF39" si="281">P26/BX26</f>
        <v>0.48586931157336549</v>
      </c>
      <c r="EG26" s="13">
        <f t="shared" ref="EG26:EG39" si="282">Q26/BY26</f>
        <v>0.47959900380822218</v>
      </c>
      <c r="EH26" s="13">
        <f t="shared" ref="EH26:EH39" si="283">R26/BZ26</f>
        <v>0.47513785910395351</v>
      </c>
      <c r="EI26" s="13">
        <f t="shared" ref="EI26:EI39" si="284">S26/CA26</f>
        <v>0.49668573618966338</v>
      </c>
      <c r="EJ26" s="13">
        <f t="shared" ref="EJ26:EJ39" si="285">T26/CB26</f>
        <v>0.51441672901102131</v>
      </c>
      <c r="EK26" s="13">
        <f t="shared" ref="EK26:EK39" si="286">U26/CC26</f>
        <v>0.51142805044959549</v>
      </c>
      <c r="EL26" s="13">
        <f t="shared" ref="EL26:EL39" si="287">V26/CD26</f>
        <v>0.46571268240468322</v>
      </c>
      <c r="EM26" s="13">
        <f t="shared" ref="EM26:EM39" si="288">W26/CE26</f>
        <v>0.48616397364233815</v>
      </c>
      <c r="EN26" s="13">
        <f t="shared" ref="EN26:EN39" si="289">X26/CF26</f>
        <v>0.4841500145586326</v>
      </c>
      <c r="EO26" s="13">
        <f t="shared" ref="EO26:EO39" si="290">Y26/CG26</f>
        <v>0.52194451550973553</v>
      </c>
      <c r="EP26" s="13">
        <f t="shared" ref="EP26:EP39" si="291">Z26/CH26</f>
        <v>0.4781657718247726</v>
      </c>
      <c r="EQ26" s="13">
        <f t="shared" ref="EQ26:EQ39" si="292">AA26/CI26</f>
        <v>0.47828300705901666</v>
      </c>
      <c r="ER26" s="13">
        <f t="shared" ref="ER26:ER39" si="293">AB26/CJ26</f>
        <v>0.48233326551096212</v>
      </c>
      <c r="ES26" s="13">
        <f t="shared" ref="ES26:ES39" si="294">AC26/CK26</f>
        <v>0.46242188190146999</v>
      </c>
      <c r="ET26" s="13">
        <f t="shared" ref="ET26:ET39" si="295">AD26/CL26</f>
        <v>0.42122505796914855</v>
      </c>
      <c r="EU26" s="13">
        <f t="shared" ref="EU26:EU39" si="296">AE26/CM26</f>
        <v>0.43443858141700881</v>
      </c>
      <c r="EV26" s="13">
        <f t="shared" ref="EV26:EV39" si="297">AF26/CN26</f>
        <v>0.37864471158953783</v>
      </c>
      <c r="EW26" s="13">
        <f t="shared" ref="EW26:EW39" si="298">AG26/CO26</f>
        <v>0.36196058718785412</v>
      </c>
      <c r="EX26" s="13">
        <f t="shared" ref="EX26:EX39" si="299">AH26/CP26</f>
        <v>0.42581515762387567</v>
      </c>
      <c r="EY26" s="13">
        <f t="shared" ref="EY26:EY39" si="300">AI26/CQ26</f>
        <v>0.49950524806574575</v>
      </c>
      <c r="EZ26" s="13">
        <f t="shared" ref="EZ26:EZ39" si="301">AJ26/CR26</f>
        <v>0.57186510531686041</v>
      </c>
      <c r="FA26" s="13">
        <f t="shared" ref="FA26:FA39" si="302">AK26/CS26</f>
        <v>0.57492138731225284</v>
      </c>
      <c r="FB26" s="13">
        <f t="shared" ref="FB26:FB39" si="303">AL26/CT26</f>
        <v>0.47110923543469196</v>
      </c>
      <c r="FC26" s="13">
        <f t="shared" ref="FC26:FC39" si="304">AM26/CU26</f>
        <v>0.48773919559292694</v>
      </c>
      <c r="FD26" s="13">
        <f t="shared" ref="FD26:FD39" si="305">AN26/CV26</f>
        <v>0.47143090712656233</v>
      </c>
      <c r="FE26" s="13">
        <f t="shared" ref="FE26:FE39" si="306">AO26/CW26</f>
        <v>0.41207319857860242</v>
      </c>
      <c r="FF26" s="13">
        <f t="shared" ref="FF26:FF39" si="307">AP26/CX26</f>
        <v>0.39111889797905713</v>
      </c>
      <c r="FG26" s="13">
        <f t="shared" ref="FG26:FG39" si="308">AQ26/CY26</f>
        <v>0.42001266165832613</v>
      </c>
      <c r="FH26" s="13">
        <f t="shared" ref="FH26:FH39" si="309">AR26/CZ26</f>
        <v>0.41421855246523387</v>
      </c>
      <c r="FI26" s="13">
        <f t="shared" ref="FI26:FI39" si="310">AS26/DA26</f>
        <v>0.28192552291623657</v>
      </c>
      <c r="FJ26" s="13">
        <f t="shared" ref="FJ26:FJ39" si="311">AT26/DB26</f>
        <v>0.27996287072250858</v>
      </c>
      <c r="FK26" s="13">
        <f t="shared" ref="FK26:FK39" si="312">AU26/DC26</f>
        <v>0.28115437275742622</v>
      </c>
      <c r="FL26" s="13">
        <f t="shared" ref="FL26:FL39" si="313">AV26/DD26</f>
        <v>0.29884040353374441</v>
      </c>
      <c r="FM26" s="13">
        <f t="shared" ref="FM26:FM39" si="314">AW26/DE26</f>
        <v>0.24857365592756039</v>
      </c>
      <c r="FN26" s="13">
        <f t="shared" ref="FN26:FN39" si="315">AX26/DF26</f>
        <v>0.23802226401827084</v>
      </c>
      <c r="FO26" s="13">
        <f t="shared" ref="FO26:FO39" si="316">AY26/DG26</f>
        <v>0.2702558715363631</v>
      </c>
      <c r="FP26" s="13">
        <f t="shared" ref="FP26:FP39" si="317">AZ26/DH26</f>
        <v>0.27857179735331428</v>
      </c>
      <c r="FQ26" s="13">
        <f t="shared" ref="FQ26:FQ39" si="318">BA26/DI26</f>
        <v>0.21708704536392273</v>
      </c>
      <c r="FR26" s="13">
        <f t="shared" ref="FR26:FR39" si="319">BB26/DJ26</f>
        <v>0.20137782965417941</v>
      </c>
      <c r="FS26" s="13">
        <f t="shared" ref="FS26:FS39" si="320">BC26/DK26</f>
        <v>0.22389189435236476</v>
      </c>
      <c r="FT26" s="13">
        <f t="shared" si="207"/>
        <v>0.22600927920632738</v>
      </c>
      <c r="FU26" s="13">
        <f t="shared" si="208"/>
        <v>0.16884663583082127</v>
      </c>
      <c r="FV26" s="13">
        <f t="shared" si="209"/>
        <v>0.17144246847696004</v>
      </c>
      <c r="FW26" s="13">
        <f>BG26/DO26</f>
        <v>0.17975888153612832</v>
      </c>
      <c r="FX26" s="13">
        <f>BH26/DP26</f>
        <v>0.19911549614950735</v>
      </c>
      <c r="FY26" s="13">
        <f>BI26/DQ26</f>
        <v>0.15243275493938749</v>
      </c>
      <c r="FZ26" s="10">
        <f t="shared" ref="FZ26:FZ39" si="321">_xlfn.RANK.EQ(DR26,DR$8:DR$39)</f>
        <v>7</v>
      </c>
      <c r="GA26" s="10">
        <f t="shared" ref="GA26:GA39" si="322">_xlfn.RANK.EQ(DS26,DS$8:DS$39)</f>
        <v>9</v>
      </c>
      <c r="GB26" s="10">
        <f t="shared" ref="GB26:GB39" si="323">_xlfn.RANK.EQ(DT26,DT$8:DT$39)</f>
        <v>7</v>
      </c>
      <c r="GC26" s="10">
        <f t="shared" ref="GC26:GC39" si="324">_xlfn.RANK.EQ(DU26,DU$8:DU$39)</f>
        <v>9</v>
      </c>
      <c r="GD26" s="10">
        <f t="shared" ref="GD26:GD39" si="325">_xlfn.RANK.EQ(DV26,DV$8:DV$39)</f>
        <v>10</v>
      </c>
      <c r="GE26" s="10">
        <f t="shared" ref="GE26:GE39" si="326">_xlfn.RANK.EQ(DW26,DW$8:DW$39)</f>
        <v>10</v>
      </c>
      <c r="GF26" s="10">
        <f t="shared" ref="GF26:GF39" si="327">_xlfn.RANK.EQ(DX26,DX$8:DX$39)</f>
        <v>10</v>
      </c>
      <c r="GG26" s="10">
        <f t="shared" ref="GG26:GG39" si="328">_xlfn.RANK.EQ(DY26,DY$8:DY$39)</f>
        <v>10</v>
      </c>
      <c r="GH26" s="10">
        <f t="shared" ref="GH26:GH39" si="329">_xlfn.RANK.EQ(DZ26,DZ$8:DZ$39)</f>
        <v>10</v>
      </c>
      <c r="GI26" s="10">
        <f t="shared" ref="GI26:GI39" si="330">_xlfn.RANK.EQ(EA26,EA$8:EA$39)</f>
        <v>9</v>
      </c>
      <c r="GJ26" s="10">
        <f t="shared" ref="GJ26:GJ39" si="331">_xlfn.RANK.EQ(EB26,EB$8:EB$39)</f>
        <v>9</v>
      </c>
      <c r="GK26" s="10">
        <f t="shared" ref="GK26:GK39" si="332">_xlfn.RANK.EQ(EC26,EC$8:EC$39)</f>
        <v>11</v>
      </c>
      <c r="GL26" s="10">
        <f t="shared" ref="GL26:GL39" si="333">_xlfn.RANK.EQ(ED26,ED$8:ED$39)</f>
        <v>13</v>
      </c>
      <c r="GM26" s="10">
        <f t="shared" ref="GM26:GM39" si="334">_xlfn.RANK.EQ(EE26,EE$8:EE$39)</f>
        <v>13</v>
      </c>
      <c r="GN26" s="10">
        <f t="shared" ref="GN26:GN39" si="335">_xlfn.RANK.EQ(EF26,EF$8:EF$39)</f>
        <v>13</v>
      </c>
      <c r="GO26" s="10">
        <f t="shared" ref="GO26:GO39" si="336">_xlfn.RANK.EQ(EG26,EG$8:EG$39)</f>
        <v>12</v>
      </c>
      <c r="GP26" s="10">
        <f t="shared" ref="GP26:GP39" si="337">_xlfn.RANK.EQ(EH26,EH$8:EH$39)</f>
        <v>12</v>
      </c>
      <c r="GQ26" s="10">
        <f t="shared" ref="GQ26:GQ39" si="338">_xlfn.RANK.EQ(EI26,EI$8:EI$39)</f>
        <v>8</v>
      </c>
      <c r="GR26" s="10">
        <f t="shared" ref="GR26:GR39" si="339">_xlfn.RANK.EQ(EJ26,EJ$8:EJ$39)</f>
        <v>7</v>
      </c>
      <c r="GS26" s="10">
        <f t="shared" ref="GS26:GS39" si="340">_xlfn.RANK.EQ(EK26,EK$8:EK$39)</f>
        <v>7</v>
      </c>
      <c r="GT26" s="10">
        <f t="shared" ref="GT26:GT39" si="341">_xlfn.RANK.EQ(EL26,EL$8:EL$39)</f>
        <v>8</v>
      </c>
      <c r="GU26" s="10">
        <f t="shared" ref="GU26:GU39" si="342">_xlfn.RANK.EQ(EM26,EM$8:EM$39)</f>
        <v>7</v>
      </c>
      <c r="GV26" s="10">
        <f t="shared" ref="GV26:GV39" si="343">_xlfn.RANK.EQ(EN26,EN$8:EN$39)</f>
        <v>7</v>
      </c>
      <c r="GW26" s="10">
        <f t="shared" ref="GW26:GW39" si="344">_xlfn.RANK.EQ(EO26,EO$8:EO$39)</f>
        <v>7</v>
      </c>
      <c r="GX26" s="10">
        <f t="shared" ref="GX26:GX39" si="345">_xlfn.RANK.EQ(EP26,EP$8:EP$39)</f>
        <v>8</v>
      </c>
      <c r="GY26" s="10">
        <f t="shared" ref="GY26:GY39" si="346">_xlfn.RANK.EQ(EQ26,EQ$8:EQ$39)</f>
        <v>7</v>
      </c>
      <c r="GZ26" s="10">
        <f t="shared" ref="GZ26:GZ39" si="347">_xlfn.RANK.EQ(ER26,ER$8:ER$39)</f>
        <v>7</v>
      </c>
      <c r="HA26" s="10">
        <f t="shared" ref="HA26:HA39" si="348">_xlfn.RANK.EQ(ES26,ES$8:ES$39)</f>
        <v>8</v>
      </c>
      <c r="HB26" s="10">
        <f t="shared" ref="HB26:HB39" si="349">_xlfn.RANK.EQ(ET26,ET$8:ET$39)</f>
        <v>8</v>
      </c>
      <c r="HC26" s="10">
        <f t="shared" ref="HC26:HC39" si="350">_xlfn.RANK.EQ(EU26,EU$8:EU$39)</f>
        <v>8</v>
      </c>
      <c r="HD26" s="10">
        <f t="shared" ref="HD26:HD39" si="351">_xlfn.RANK.EQ(EV26,EV$8:EV$39)</f>
        <v>10</v>
      </c>
      <c r="HE26" s="10">
        <f t="shared" ref="HE26:HE39" si="352">_xlfn.RANK.EQ(EW26,EW$8:EW$39)</f>
        <v>11</v>
      </c>
      <c r="HF26" s="10">
        <f t="shared" ref="HF26:HF39" si="353">_xlfn.RANK.EQ(EX26,EX$8:EX$39)</f>
        <v>7</v>
      </c>
      <c r="HG26" s="10">
        <f t="shared" ref="HG26:HG39" si="354">_xlfn.RANK.EQ(EY26,EY$8:EY$39)</f>
        <v>4</v>
      </c>
      <c r="HH26" s="10">
        <f t="shared" ref="HH26:HH39" si="355">_xlfn.RANK.EQ(EZ26,EZ$8:EZ$39)</f>
        <v>3</v>
      </c>
      <c r="HI26" s="10">
        <f t="shared" ref="HI26:HI39" si="356">_xlfn.RANK.EQ(FA26,FA$8:FA$39)</f>
        <v>3</v>
      </c>
      <c r="HJ26" s="10">
        <f t="shared" ref="HJ26:HJ39" si="357">_xlfn.RANK.EQ(FB26,FB$8:FB$39,0)</f>
        <v>3</v>
      </c>
      <c r="HK26" s="10">
        <f t="shared" ref="HK26:HK39" si="358">_xlfn.RANK.EQ(FC26,FC$8:FC$39,0)</f>
        <v>3</v>
      </c>
      <c r="HL26" s="10">
        <f t="shared" ref="HL26:HL39" si="359">_xlfn.RANK.EQ(FD26,FD$8:FD$39,0)</f>
        <v>3</v>
      </c>
      <c r="HM26" s="10">
        <f t="shared" ref="HM26:HM39" si="360">_xlfn.RANK.EQ(FE26,FE$8:FE$39,0)</f>
        <v>3</v>
      </c>
      <c r="HN26" s="10">
        <f t="shared" ref="HN26:HN39" si="361">_xlfn.RANK.EQ(FF26,FF$8:FF$39,0)</f>
        <v>4</v>
      </c>
      <c r="HO26" s="10">
        <f t="shared" ref="HO26:HO39" si="362">_xlfn.RANK.EQ(FG26,FG$8:FG$39,0)</f>
        <v>4</v>
      </c>
      <c r="HP26" s="10">
        <f t="shared" ref="HP26:HP39" si="363">_xlfn.RANK.EQ(FH26,FH$8:FH$39,0)</f>
        <v>2</v>
      </c>
      <c r="HQ26" s="10">
        <f t="shared" ref="HQ26:HQ39" si="364">_xlfn.RANK.EQ(FI26,FI$8:FI$39,0)</f>
        <v>2</v>
      </c>
      <c r="HR26" s="10">
        <f t="shared" ref="HR26:HR39" si="365">_xlfn.RANK.EQ(FJ26,FJ$8:FJ$39,0)</f>
        <v>2</v>
      </c>
      <c r="HS26" s="10">
        <f t="shared" ref="HS26:HS39" si="366">_xlfn.RANK.EQ(FK26,FK$8:FK$39,0)</f>
        <v>2</v>
      </c>
      <c r="HT26" s="10">
        <f t="shared" ref="HT26:HT39" si="367">_xlfn.RANK.EQ(FL26,FL$8:FL$39,0)</f>
        <v>2</v>
      </c>
      <c r="HU26" s="10">
        <f t="shared" ref="HU26:HU39" si="368">_xlfn.RANK.EQ(FM26,FM$8:FM$39,0)</f>
        <v>2</v>
      </c>
      <c r="HV26" s="10">
        <f t="shared" ref="HV26:HV39" si="369">_xlfn.RANK.EQ(FN26,FN$8:FN$39,0)</f>
        <v>2</v>
      </c>
      <c r="HW26" s="10">
        <f t="shared" ref="HW26:HW39" si="370">_xlfn.RANK.EQ(FO26,FO$8:FO$39,0)</f>
        <v>2</v>
      </c>
      <c r="HX26" s="10">
        <f t="shared" ref="HX26:HX39" si="371">_xlfn.RANK.EQ(FP26,FP$8:FP$39,0)</f>
        <v>2</v>
      </c>
      <c r="HY26" s="10">
        <f t="shared" ref="HY26:HY39" si="372">_xlfn.RANK.EQ(FQ26,FQ$8:FQ$39,0)</f>
        <v>2</v>
      </c>
      <c r="HZ26" s="10">
        <f t="shared" ref="HZ26:HZ39" si="373">_xlfn.RANK.EQ(FR26,FR$8:FR$39,0)</f>
        <v>3</v>
      </c>
      <c r="IA26" s="10">
        <f t="shared" ref="IA26:IA39" si="374">_xlfn.RANK.EQ(FS26,FS$8:FS$39,0)</f>
        <v>3</v>
      </c>
      <c r="IB26" s="10">
        <f t="shared" ref="IB26:IB39" si="375">_xlfn.RANK.EQ(FT26,FT$8:FT$39,0)</f>
        <v>2</v>
      </c>
      <c r="IC26" s="10">
        <f t="shared" ref="IC26:IC39" si="376">_xlfn.RANK.EQ(FU26,FU$8:FU$39,0)</f>
        <v>4</v>
      </c>
      <c r="ID26" s="10">
        <f t="shared" ref="ID26:ID39" si="377">_xlfn.RANK.EQ(FV26,FV$8:FV$39,0)</f>
        <v>3</v>
      </c>
      <c r="IE26" s="10">
        <f t="shared" si="72"/>
        <v>2</v>
      </c>
      <c r="IF26" s="10">
        <f t="shared" si="72"/>
        <v>2</v>
      </c>
      <c r="IG26" s="10">
        <f t="shared" si="72"/>
        <v>3</v>
      </c>
    </row>
    <row r="27" spans="1:241" x14ac:dyDescent="0.25">
      <c r="A27" s="10" t="s">
        <v>29</v>
      </c>
      <c r="B27" s="11">
        <v>448047</v>
      </c>
      <c r="C27" s="11">
        <v>458319</v>
      </c>
      <c r="D27" s="11">
        <v>448939</v>
      </c>
      <c r="E27" s="11">
        <v>467697</v>
      </c>
      <c r="F27" s="11">
        <v>463802</v>
      </c>
      <c r="G27" s="11">
        <v>468698</v>
      </c>
      <c r="H27" s="11">
        <v>482115</v>
      </c>
      <c r="I27" s="11">
        <v>463762</v>
      </c>
      <c r="J27" s="11">
        <v>443931</v>
      </c>
      <c r="K27" s="11">
        <v>430358</v>
      </c>
      <c r="L27" s="11">
        <v>446336</v>
      </c>
      <c r="M27" s="11">
        <v>404492</v>
      </c>
      <c r="N27" s="11">
        <v>462116</v>
      </c>
      <c r="O27" s="11">
        <v>425127</v>
      </c>
      <c r="P27" s="11">
        <v>423027</v>
      </c>
      <c r="Q27" s="11">
        <v>430489</v>
      </c>
      <c r="R27" s="11">
        <v>413414</v>
      </c>
      <c r="S27" s="11">
        <v>398423</v>
      </c>
      <c r="T27" s="11">
        <v>400692</v>
      </c>
      <c r="U27" s="11">
        <v>411403</v>
      </c>
      <c r="V27" s="11">
        <v>340753</v>
      </c>
      <c r="W27" s="11">
        <v>371254</v>
      </c>
      <c r="X27" s="11">
        <v>351300</v>
      </c>
      <c r="Y27" s="11">
        <v>382269</v>
      </c>
      <c r="Z27" s="11">
        <v>326892</v>
      </c>
      <c r="AA27" s="11">
        <v>339152</v>
      </c>
      <c r="AB27" s="11">
        <v>331036</v>
      </c>
      <c r="AC27" s="11">
        <v>316526</v>
      </c>
      <c r="AD27" s="11">
        <v>287363</v>
      </c>
      <c r="AE27" s="11">
        <v>313679</v>
      </c>
      <c r="AF27" s="11">
        <v>297850</v>
      </c>
      <c r="AG27" s="11">
        <v>316529</v>
      </c>
      <c r="AH27" s="11">
        <v>271103</v>
      </c>
      <c r="AI27" s="11">
        <v>276429</v>
      </c>
      <c r="AJ27" s="11">
        <v>284363</v>
      </c>
      <c r="AK27" s="11">
        <v>299217</v>
      </c>
      <c r="AL27" s="11">
        <v>246051</v>
      </c>
      <c r="AM27" s="11">
        <v>264384</v>
      </c>
      <c r="AN27" s="11">
        <v>248701</v>
      </c>
      <c r="AO27" s="12">
        <v>215649</v>
      </c>
      <c r="AP27" s="12">
        <v>196579</v>
      </c>
      <c r="AQ27" s="12">
        <v>182395</v>
      </c>
      <c r="AR27" s="12">
        <v>182924</v>
      </c>
      <c r="AS27" s="12">
        <v>122987</v>
      </c>
      <c r="AT27" s="12">
        <v>148501</v>
      </c>
      <c r="AU27" s="12">
        <v>140306</v>
      </c>
      <c r="AV27" s="12">
        <v>145148</v>
      </c>
      <c r="AW27" s="12">
        <v>105418</v>
      </c>
      <c r="AX27" s="12">
        <v>112167</v>
      </c>
      <c r="AY27" s="12">
        <v>118454</v>
      </c>
      <c r="AZ27" s="12">
        <v>120119</v>
      </c>
      <c r="BA27" s="12">
        <v>82299</v>
      </c>
      <c r="BB27" s="12">
        <v>91543</v>
      </c>
      <c r="BC27" s="12">
        <v>99525</v>
      </c>
      <c r="BD27" s="12">
        <v>106210</v>
      </c>
      <c r="BE27" s="12">
        <v>65631</v>
      </c>
      <c r="BF27" s="12">
        <v>64975</v>
      </c>
      <c r="BG27" s="12">
        <v>70012</v>
      </c>
      <c r="BH27" s="12">
        <v>79521</v>
      </c>
      <c r="BI27" s="12">
        <v>69805</v>
      </c>
      <c r="BJ27" s="12">
        <v>1519557</v>
      </c>
      <c r="BK27" s="12">
        <v>1572960</v>
      </c>
      <c r="BL27" s="12">
        <v>1615862</v>
      </c>
      <c r="BM27" s="12">
        <v>1646511</v>
      </c>
      <c r="BN27" s="12">
        <v>1576057</v>
      </c>
      <c r="BO27" s="12">
        <v>1617581</v>
      </c>
      <c r="BP27" s="12">
        <v>1677317</v>
      </c>
      <c r="BQ27" s="12">
        <v>1629462</v>
      </c>
      <c r="BR27" s="12">
        <v>1563546</v>
      </c>
      <c r="BS27" s="12">
        <v>1549234</v>
      </c>
      <c r="BT27" s="12">
        <v>1609528</v>
      </c>
      <c r="BU27" s="12">
        <v>1583344</v>
      </c>
      <c r="BV27" s="12">
        <v>1617663</v>
      </c>
      <c r="BW27" s="12">
        <v>1603434</v>
      </c>
      <c r="BX27" s="12">
        <v>1628803</v>
      </c>
      <c r="BY27" s="12">
        <v>1620701</v>
      </c>
      <c r="BZ27" s="12">
        <v>1579240</v>
      </c>
      <c r="CA27" s="12">
        <v>1605892</v>
      </c>
      <c r="CB27" s="12">
        <v>1634152</v>
      </c>
      <c r="CC27" s="12">
        <v>1665531</v>
      </c>
      <c r="CD27" s="12">
        <v>1617076</v>
      </c>
      <c r="CE27" s="12">
        <v>1692831</v>
      </c>
      <c r="CF27" s="12">
        <v>1690946</v>
      </c>
      <c r="CG27" s="12">
        <v>1686525</v>
      </c>
      <c r="CH27" s="12">
        <v>1596752</v>
      </c>
      <c r="CI27" s="12">
        <v>1662783</v>
      </c>
      <c r="CJ27" s="12">
        <v>1673848</v>
      </c>
      <c r="CK27" s="12">
        <v>1666440</v>
      </c>
      <c r="CL27" s="12">
        <v>1652697</v>
      </c>
      <c r="CM27" s="12">
        <v>1715077</v>
      </c>
      <c r="CN27" s="12">
        <v>1844007</v>
      </c>
      <c r="CO27" s="12">
        <v>1863514</v>
      </c>
      <c r="CP27" s="12">
        <v>1739316</v>
      </c>
      <c r="CQ27" s="12">
        <v>1807041</v>
      </c>
      <c r="CR27" s="12">
        <v>1815878</v>
      </c>
      <c r="CS27" s="12">
        <v>1846973</v>
      </c>
      <c r="CT27" s="12">
        <v>1766690</v>
      </c>
      <c r="CU27" s="12">
        <v>1733691</v>
      </c>
      <c r="CV27" s="12">
        <v>1848733</v>
      </c>
      <c r="CW27" s="12">
        <v>1823524</v>
      </c>
      <c r="CX27" s="12">
        <v>1814556</v>
      </c>
      <c r="CY27" s="12">
        <v>1752701</v>
      </c>
      <c r="CZ27" s="11">
        <v>1826272</v>
      </c>
      <c r="DA27" s="11">
        <v>1854808</v>
      </c>
      <c r="DB27" s="11">
        <v>1880341</v>
      </c>
      <c r="DC27" s="11">
        <v>1893600</v>
      </c>
      <c r="DD27" s="11">
        <v>1906143</v>
      </c>
      <c r="DE27" s="11">
        <v>1890453</v>
      </c>
      <c r="DF27" s="11">
        <v>1814054</v>
      </c>
      <c r="DG27" s="11">
        <v>1943177</v>
      </c>
      <c r="DH27" s="11">
        <v>1893143</v>
      </c>
      <c r="DI27" s="12">
        <v>1844007</v>
      </c>
      <c r="DJ27" s="12">
        <v>1863514</v>
      </c>
      <c r="DK27" s="12">
        <v>1921567</v>
      </c>
      <c r="DL27" s="12">
        <v>1759794</v>
      </c>
      <c r="DM27" s="12">
        <v>1799614</v>
      </c>
      <c r="DN27" s="12">
        <v>1833693</v>
      </c>
      <c r="DO27" s="12">
        <v>1853382</v>
      </c>
      <c r="DP27" s="12">
        <v>1806311</v>
      </c>
      <c r="DQ27" s="12">
        <v>1827709</v>
      </c>
      <c r="DR27" s="13">
        <f t="shared" si="267"/>
        <v>0.294853697492098</v>
      </c>
      <c r="DS27" s="13">
        <f t="shared" si="268"/>
        <v>0.29137358864815383</v>
      </c>
      <c r="DT27" s="13">
        <f t="shared" si="269"/>
        <v>0.27783251292498989</v>
      </c>
      <c r="DU27" s="13">
        <f t="shared" si="270"/>
        <v>0.28405337103730249</v>
      </c>
      <c r="DV27" s="13">
        <f t="shared" si="271"/>
        <v>0.29427996576265958</v>
      </c>
      <c r="DW27" s="13">
        <f t="shared" si="272"/>
        <v>0.28975241425313475</v>
      </c>
      <c r="DX27" s="13">
        <f t="shared" si="273"/>
        <v>0.28743225043328124</v>
      </c>
      <c r="DY27" s="13">
        <f t="shared" si="274"/>
        <v>0.28461050334404853</v>
      </c>
      <c r="DZ27" s="13">
        <f t="shared" si="275"/>
        <v>0.2839257687333791</v>
      </c>
      <c r="EA27" s="13">
        <f t="shared" si="276"/>
        <v>0.27778760342207826</v>
      </c>
      <c r="EB27" s="13">
        <f t="shared" si="277"/>
        <v>0.27730862712546783</v>
      </c>
      <c r="EC27" s="13">
        <f t="shared" si="278"/>
        <v>0.25546691053870796</v>
      </c>
      <c r="ED27" s="13">
        <f t="shared" si="279"/>
        <v>0.28566889395380868</v>
      </c>
      <c r="EE27" s="13">
        <f t="shared" si="280"/>
        <v>0.26513532830163261</v>
      </c>
      <c r="EF27" s="13">
        <f t="shared" si="281"/>
        <v>0.25971649119015622</v>
      </c>
      <c r="EG27" s="13">
        <f t="shared" si="282"/>
        <v>0.26561901300733448</v>
      </c>
      <c r="EH27" s="13">
        <f t="shared" si="283"/>
        <v>0.26178035004179223</v>
      </c>
      <c r="EI27" s="13">
        <f t="shared" si="284"/>
        <v>0.24810074401018251</v>
      </c>
      <c r="EJ27" s="13">
        <f t="shared" si="285"/>
        <v>0.24519873304319303</v>
      </c>
      <c r="EK27" s="13">
        <f t="shared" si="286"/>
        <v>0.24701011269078751</v>
      </c>
      <c r="EL27" s="13">
        <f t="shared" si="287"/>
        <v>0.21072169768149426</v>
      </c>
      <c r="EM27" s="13">
        <f t="shared" si="288"/>
        <v>0.21930954714321749</v>
      </c>
      <c r="EN27" s="13">
        <f t="shared" si="289"/>
        <v>0.20775352968101879</v>
      </c>
      <c r="EO27" s="13">
        <f t="shared" si="290"/>
        <v>0.22666073731489306</v>
      </c>
      <c r="EP27" s="13">
        <f t="shared" si="291"/>
        <v>0.20472308786837279</v>
      </c>
      <c r="EQ27" s="13">
        <f t="shared" si="292"/>
        <v>0.20396648269798284</v>
      </c>
      <c r="ER27" s="13">
        <f t="shared" si="293"/>
        <v>0.1977694509895761</v>
      </c>
      <c r="ES27" s="13">
        <f t="shared" si="294"/>
        <v>0.18994143203475672</v>
      </c>
      <c r="ET27" s="13">
        <f t="shared" si="295"/>
        <v>0.17387518704275495</v>
      </c>
      <c r="EU27" s="13">
        <f t="shared" si="296"/>
        <v>0.18289499538504686</v>
      </c>
      <c r="EV27" s="13">
        <f t="shared" si="297"/>
        <v>0.1615232480137006</v>
      </c>
      <c r="EW27" s="13">
        <f t="shared" si="298"/>
        <v>0.16985598176348554</v>
      </c>
      <c r="EX27" s="13">
        <f t="shared" si="299"/>
        <v>0.15586759392772792</v>
      </c>
      <c r="EY27" s="13">
        <f t="shared" si="300"/>
        <v>0.15297328616229516</v>
      </c>
      <c r="EZ27" s="13">
        <f t="shared" si="301"/>
        <v>0.15659807542136642</v>
      </c>
      <c r="FA27" s="13">
        <f t="shared" si="302"/>
        <v>0.16200399247850403</v>
      </c>
      <c r="FB27" s="13">
        <f t="shared" si="303"/>
        <v>0.13927231149777267</v>
      </c>
      <c r="FC27" s="13">
        <f t="shared" si="304"/>
        <v>0.15249776344227431</v>
      </c>
      <c r="FD27" s="13">
        <f t="shared" si="305"/>
        <v>0.13452510449048077</v>
      </c>
      <c r="FE27" s="13">
        <f t="shared" si="306"/>
        <v>0.11825947999587612</v>
      </c>
      <c r="FF27" s="13">
        <f t="shared" si="307"/>
        <v>0.10833449064123675</v>
      </c>
      <c r="FG27" s="13">
        <f t="shared" si="308"/>
        <v>0.10406509724134351</v>
      </c>
      <c r="FH27" s="13">
        <f t="shared" si="309"/>
        <v>0.10016251686495768</v>
      </c>
      <c r="FI27" s="13">
        <f t="shared" si="310"/>
        <v>6.6307132598091012E-2</v>
      </c>
      <c r="FJ27" s="13">
        <f t="shared" si="311"/>
        <v>7.8975568793107201E-2</v>
      </c>
      <c r="FK27" s="13">
        <f t="shared" si="312"/>
        <v>7.4094845796366715E-2</v>
      </c>
      <c r="FL27" s="13">
        <f t="shared" si="313"/>
        <v>7.6147487360602006E-2</v>
      </c>
      <c r="FM27" s="13">
        <f t="shared" si="314"/>
        <v>5.5763354074393812E-2</v>
      </c>
      <c r="FN27" s="13">
        <f t="shared" si="315"/>
        <v>6.1832227706562208E-2</v>
      </c>
      <c r="FO27" s="13">
        <f t="shared" si="316"/>
        <v>6.0958934775370434E-2</v>
      </c>
      <c r="FP27" s="13">
        <f t="shared" si="317"/>
        <v>6.3449512266109856E-2</v>
      </c>
      <c r="FQ27" s="13">
        <f t="shared" si="318"/>
        <v>4.4630524721435437E-2</v>
      </c>
      <c r="FR27" s="13">
        <f t="shared" si="319"/>
        <v>4.9123859547070749E-2</v>
      </c>
      <c r="FS27" s="13">
        <f t="shared" si="320"/>
        <v>5.1793666315043917E-2</v>
      </c>
      <c r="FT27" s="13">
        <f t="shared" si="207"/>
        <v>6.0353655030077384E-2</v>
      </c>
      <c r="FU27" s="13">
        <f t="shared" si="208"/>
        <v>3.6469487345619674E-2</v>
      </c>
      <c r="FV27" s="13">
        <f t="shared" si="209"/>
        <v>3.5433957592683182E-2</v>
      </c>
      <c r="FW27" s="13">
        <f>BG27/DO27</f>
        <v>3.7775267052339995E-2</v>
      </c>
      <c r="FX27" s="13">
        <f>BH27/DP27</f>
        <v>4.4023980366614611E-2</v>
      </c>
      <c r="FY27" s="13">
        <f>BI27/DQ27</f>
        <v>3.8192622567378071E-2</v>
      </c>
      <c r="FZ27" s="10">
        <f t="shared" si="321"/>
        <v>31</v>
      </c>
      <c r="GA27" s="10">
        <f t="shared" si="322"/>
        <v>31</v>
      </c>
      <c r="GB27" s="10">
        <f t="shared" si="323"/>
        <v>31</v>
      </c>
      <c r="GC27" s="10">
        <f t="shared" si="324"/>
        <v>30</v>
      </c>
      <c r="GD27" s="10">
        <f t="shared" si="325"/>
        <v>31</v>
      </c>
      <c r="GE27" s="10">
        <f t="shared" si="326"/>
        <v>31</v>
      </c>
      <c r="GF27" s="10">
        <f t="shared" si="327"/>
        <v>29</v>
      </c>
      <c r="GG27" s="10">
        <f t="shared" si="328"/>
        <v>30</v>
      </c>
      <c r="GH27" s="10">
        <f t="shared" si="329"/>
        <v>31</v>
      </c>
      <c r="GI27" s="10">
        <f t="shared" si="330"/>
        <v>31</v>
      </c>
      <c r="GJ27" s="10">
        <f t="shared" si="331"/>
        <v>31</v>
      </c>
      <c r="GK27" s="10">
        <f t="shared" si="332"/>
        <v>31</v>
      </c>
      <c r="GL27" s="10">
        <f t="shared" si="333"/>
        <v>31</v>
      </c>
      <c r="GM27" s="10">
        <f t="shared" si="334"/>
        <v>31</v>
      </c>
      <c r="GN27" s="10">
        <f t="shared" si="335"/>
        <v>31</v>
      </c>
      <c r="GO27" s="10">
        <f t="shared" si="336"/>
        <v>30</v>
      </c>
      <c r="GP27" s="10">
        <f t="shared" si="337"/>
        <v>31</v>
      </c>
      <c r="GQ27" s="10">
        <f t="shared" si="338"/>
        <v>31</v>
      </c>
      <c r="GR27" s="10">
        <f t="shared" si="339"/>
        <v>31</v>
      </c>
      <c r="GS27" s="10">
        <f t="shared" si="340"/>
        <v>31</v>
      </c>
      <c r="GT27" s="10">
        <f t="shared" si="341"/>
        <v>29</v>
      </c>
      <c r="GU27" s="10">
        <f t="shared" si="342"/>
        <v>31</v>
      </c>
      <c r="GV27" s="10">
        <f t="shared" si="343"/>
        <v>31</v>
      </c>
      <c r="GW27" s="10">
        <f t="shared" si="344"/>
        <v>29</v>
      </c>
      <c r="GX27" s="10">
        <f t="shared" si="345"/>
        <v>31</v>
      </c>
      <c r="GY27" s="10">
        <f t="shared" si="346"/>
        <v>31</v>
      </c>
      <c r="GZ27" s="10">
        <f t="shared" si="347"/>
        <v>31</v>
      </c>
      <c r="HA27" s="10">
        <f t="shared" si="348"/>
        <v>29</v>
      </c>
      <c r="HB27" s="10">
        <f t="shared" si="349"/>
        <v>29</v>
      </c>
      <c r="HC27" s="10">
        <f t="shared" si="350"/>
        <v>29</v>
      </c>
      <c r="HD27" s="10">
        <f t="shared" si="351"/>
        <v>29</v>
      </c>
      <c r="HE27" s="10">
        <f t="shared" si="352"/>
        <v>29</v>
      </c>
      <c r="HF27" s="10">
        <f t="shared" si="353"/>
        <v>29</v>
      </c>
      <c r="HG27" s="10">
        <f t="shared" si="354"/>
        <v>29</v>
      </c>
      <c r="HH27" s="10">
        <f t="shared" si="355"/>
        <v>29</v>
      </c>
      <c r="HI27" s="10">
        <f t="shared" si="356"/>
        <v>28</v>
      </c>
      <c r="HJ27" s="10">
        <f t="shared" si="357"/>
        <v>29</v>
      </c>
      <c r="HK27" s="10">
        <f t="shared" si="358"/>
        <v>26</v>
      </c>
      <c r="HL27" s="10">
        <f t="shared" si="359"/>
        <v>29</v>
      </c>
      <c r="HM27" s="10">
        <f t="shared" si="360"/>
        <v>28</v>
      </c>
      <c r="HN27" s="10">
        <f t="shared" si="361"/>
        <v>27</v>
      </c>
      <c r="HO27" s="10">
        <f t="shared" si="362"/>
        <v>28</v>
      </c>
      <c r="HP27" s="10">
        <f t="shared" si="363"/>
        <v>30</v>
      </c>
      <c r="HQ27" s="10">
        <f t="shared" si="364"/>
        <v>30</v>
      </c>
      <c r="HR27" s="10">
        <f t="shared" si="365"/>
        <v>29</v>
      </c>
      <c r="HS27" s="10">
        <f t="shared" si="366"/>
        <v>29</v>
      </c>
      <c r="HT27" s="10">
        <f t="shared" si="367"/>
        <v>31</v>
      </c>
      <c r="HU27" s="10">
        <f t="shared" si="368"/>
        <v>29</v>
      </c>
      <c r="HV27" s="10">
        <f t="shared" si="369"/>
        <v>30</v>
      </c>
      <c r="HW27" s="10">
        <f t="shared" si="370"/>
        <v>30</v>
      </c>
      <c r="HX27" s="10">
        <f t="shared" si="371"/>
        <v>30</v>
      </c>
      <c r="HY27" s="10">
        <f t="shared" si="372"/>
        <v>30</v>
      </c>
      <c r="HZ27" s="10">
        <f t="shared" si="373"/>
        <v>30</v>
      </c>
      <c r="IA27" s="10">
        <f t="shared" si="374"/>
        <v>30</v>
      </c>
      <c r="IB27" s="10">
        <f t="shared" si="375"/>
        <v>29</v>
      </c>
      <c r="IC27" s="10">
        <f t="shared" si="376"/>
        <v>29</v>
      </c>
      <c r="ID27" s="10">
        <f t="shared" si="377"/>
        <v>30</v>
      </c>
      <c r="IE27" s="10">
        <f t="shared" si="72"/>
        <v>31</v>
      </c>
      <c r="IF27" s="10">
        <f t="shared" si="72"/>
        <v>31</v>
      </c>
      <c r="IG27" s="10">
        <f t="shared" si="72"/>
        <v>30</v>
      </c>
    </row>
    <row r="28" spans="1:241" x14ac:dyDescent="0.25">
      <c r="A28" s="10" t="s">
        <v>30</v>
      </c>
      <c r="B28" s="11">
        <v>841933</v>
      </c>
      <c r="C28" s="11">
        <v>881045</v>
      </c>
      <c r="D28" s="11">
        <v>816469</v>
      </c>
      <c r="E28" s="11">
        <v>891231</v>
      </c>
      <c r="F28" s="11">
        <v>863427</v>
      </c>
      <c r="G28" s="11">
        <v>836393</v>
      </c>
      <c r="H28" s="11">
        <v>816954</v>
      </c>
      <c r="I28" s="11">
        <v>833180</v>
      </c>
      <c r="J28" s="11">
        <v>884679</v>
      </c>
      <c r="K28" s="11">
        <v>842573</v>
      </c>
      <c r="L28" s="11">
        <v>827561</v>
      </c>
      <c r="M28" s="11">
        <v>887167</v>
      </c>
      <c r="N28" s="11">
        <v>873867</v>
      </c>
      <c r="O28" s="11">
        <v>866281</v>
      </c>
      <c r="P28" s="11">
        <v>917387</v>
      </c>
      <c r="Q28" s="11">
        <v>897005</v>
      </c>
      <c r="R28" s="11">
        <v>874758</v>
      </c>
      <c r="S28" s="11">
        <v>794206</v>
      </c>
      <c r="T28" s="11">
        <v>821003</v>
      </c>
      <c r="U28" s="11">
        <v>807895</v>
      </c>
      <c r="V28" s="11">
        <v>730774</v>
      </c>
      <c r="W28" s="11">
        <v>737363</v>
      </c>
      <c r="X28" s="11">
        <v>781459</v>
      </c>
      <c r="Y28" s="11">
        <v>758626</v>
      </c>
      <c r="Z28" s="11">
        <v>715192</v>
      </c>
      <c r="AA28" s="11">
        <v>744440</v>
      </c>
      <c r="AB28" s="11">
        <v>748456</v>
      </c>
      <c r="AC28" s="11">
        <v>714598</v>
      </c>
      <c r="AD28" s="11">
        <v>716103</v>
      </c>
      <c r="AE28" s="11">
        <v>708858</v>
      </c>
      <c r="AF28" s="11">
        <v>725882</v>
      </c>
      <c r="AG28" s="11">
        <v>728849</v>
      </c>
      <c r="AH28" s="11">
        <v>677717</v>
      </c>
      <c r="AI28" s="11">
        <v>618921</v>
      </c>
      <c r="AJ28" s="11">
        <v>716976</v>
      </c>
      <c r="AK28" s="11">
        <v>697187</v>
      </c>
      <c r="AL28" s="11">
        <v>559345</v>
      </c>
      <c r="AM28" s="11">
        <v>439438</v>
      </c>
      <c r="AN28" s="11">
        <v>446880</v>
      </c>
      <c r="AO28" s="12">
        <v>390289</v>
      </c>
      <c r="AP28" s="12">
        <v>398995</v>
      </c>
      <c r="AQ28" s="12">
        <v>420207</v>
      </c>
      <c r="AR28" s="12">
        <v>420122</v>
      </c>
      <c r="AS28" s="12">
        <v>297225</v>
      </c>
      <c r="AT28" s="12">
        <v>298081</v>
      </c>
      <c r="AU28" s="12">
        <v>314999</v>
      </c>
      <c r="AV28" s="12">
        <v>365697</v>
      </c>
      <c r="AW28" s="12">
        <v>277970</v>
      </c>
      <c r="AX28" s="12">
        <v>261280</v>
      </c>
      <c r="AY28" s="12">
        <v>284797</v>
      </c>
      <c r="AZ28" s="12">
        <v>287343</v>
      </c>
      <c r="BA28" s="12">
        <v>227849</v>
      </c>
      <c r="BB28" s="12">
        <v>243054</v>
      </c>
      <c r="BC28" s="12">
        <v>249188</v>
      </c>
      <c r="BD28" s="12">
        <v>230686</v>
      </c>
      <c r="BE28" s="12">
        <v>170133</v>
      </c>
      <c r="BF28" s="12">
        <v>154570</v>
      </c>
      <c r="BG28" s="12">
        <v>180905</v>
      </c>
      <c r="BH28" s="12">
        <v>168862</v>
      </c>
      <c r="BI28" s="12">
        <v>128660</v>
      </c>
      <c r="BJ28" s="12">
        <v>2274334</v>
      </c>
      <c r="BK28" s="12">
        <v>2351749</v>
      </c>
      <c r="BL28" s="12">
        <v>2356846</v>
      </c>
      <c r="BM28" s="12">
        <v>2497677</v>
      </c>
      <c r="BN28" s="12">
        <v>2422444</v>
      </c>
      <c r="BO28" s="12">
        <v>2483303</v>
      </c>
      <c r="BP28" s="12">
        <v>2490430</v>
      </c>
      <c r="BQ28" s="12">
        <v>2494863</v>
      </c>
      <c r="BR28" s="12">
        <v>2478105</v>
      </c>
      <c r="BS28" s="12">
        <v>2508893</v>
      </c>
      <c r="BT28" s="12">
        <v>2560675</v>
      </c>
      <c r="BU28" s="12">
        <v>2551467</v>
      </c>
      <c r="BV28" s="12">
        <v>2521667</v>
      </c>
      <c r="BW28" s="12">
        <v>2520623</v>
      </c>
      <c r="BX28" s="12">
        <v>2513753</v>
      </c>
      <c r="BY28" s="12">
        <v>2541749</v>
      </c>
      <c r="BZ28" s="12">
        <v>2513335</v>
      </c>
      <c r="CA28" s="12">
        <v>2565767</v>
      </c>
      <c r="CB28" s="12">
        <v>2552791</v>
      </c>
      <c r="CC28" s="12">
        <v>2628100</v>
      </c>
      <c r="CD28" s="12">
        <v>2569044</v>
      </c>
      <c r="CE28" s="12">
        <v>2619186</v>
      </c>
      <c r="CF28" s="12">
        <v>2702351</v>
      </c>
      <c r="CG28" s="12">
        <v>2711561</v>
      </c>
      <c r="CH28" s="12">
        <v>2712046</v>
      </c>
      <c r="CI28" s="12">
        <v>2754118</v>
      </c>
      <c r="CJ28" s="12">
        <v>2690848</v>
      </c>
      <c r="CK28" s="12">
        <v>2780674</v>
      </c>
      <c r="CL28" s="12">
        <v>2722479</v>
      </c>
      <c r="CM28" s="12">
        <v>2738086</v>
      </c>
      <c r="CN28" s="12">
        <v>2965064</v>
      </c>
      <c r="CO28" s="12">
        <v>2983669</v>
      </c>
      <c r="CP28" s="12">
        <v>2812844</v>
      </c>
      <c r="CQ28" s="12">
        <v>2805222</v>
      </c>
      <c r="CR28" s="12">
        <v>2905717</v>
      </c>
      <c r="CS28" s="12">
        <v>2878209</v>
      </c>
      <c r="CT28" s="12">
        <v>2847348</v>
      </c>
      <c r="CU28" s="12">
        <v>2633467</v>
      </c>
      <c r="CV28" s="12">
        <v>2722704</v>
      </c>
      <c r="CW28" s="12">
        <v>2777798</v>
      </c>
      <c r="CX28" s="12">
        <v>2904295</v>
      </c>
      <c r="CY28" s="12">
        <v>2873078</v>
      </c>
      <c r="CZ28" s="11">
        <v>2927784</v>
      </c>
      <c r="DA28" s="11">
        <v>2930024</v>
      </c>
      <c r="DB28" s="11">
        <v>2998917</v>
      </c>
      <c r="DC28" s="11">
        <v>2913944</v>
      </c>
      <c r="DD28" s="11">
        <v>2932305</v>
      </c>
      <c r="DE28" s="11">
        <v>3011036</v>
      </c>
      <c r="DF28" s="11">
        <v>3001762</v>
      </c>
      <c r="DG28" s="11">
        <v>3045740</v>
      </c>
      <c r="DH28" s="11">
        <v>2954370</v>
      </c>
      <c r="DI28" s="12">
        <v>2965064</v>
      </c>
      <c r="DJ28" s="12">
        <v>2983669</v>
      </c>
      <c r="DK28" s="12">
        <v>3090453</v>
      </c>
      <c r="DL28" s="12">
        <v>3021287</v>
      </c>
      <c r="DM28" s="12">
        <v>3014438</v>
      </c>
      <c r="DN28" s="12">
        <v>2993256</v>
      </c>
      <c r="DO28" s="12">
        <v>3094987</v>
      </c>
      <c r="DP28" s="12">
        <v>3101352</v>
      </c>
      <c r="DQ28" s="12">
        <v>3070740</v>
      </c>
      <c r="DR28" s="13">
        <f t="shared" si="267"/>
        <v>0.37018881131795067</v>
      </c>
      <c r="DS28" s="13">
        <f t="shared" si="268"/>
        <v>0.37463394265289368</v>
      </c>
      <c r="DT28" s="13">
        <f t="shared" si="269"/>
        <v>0.34642441635983007</v>
      </c>
      <c r="DU28" s="13">
        <f t="shared" si="270"/>
        <v>0.35682396082439805</v>
      </c>
      <c r="DV28" s="13">
        <f t="shared" si="271"/>
        <v>0.35642805365160146</v>
      </c>
      <c r="DW28" s="13">
        <f t="shared" si="272"/>
        <v>0.33680666434985984</v>
      </c>
      <c r="DX28" s="13">
        <f t="shared" si="273"/>
        <v>0.32803732688732468</v>
      </c>
      <c r="DY28" s="13">
        <f t="shared" si="274"/>
        <v>0.33395821734500053</v>
      </c>
      <c r="DZ28" s="13">
        <f t="shared" si="275"/>
        <v>0.35699819014932782</v>
      </c>
      <c r="EA28" s="13">
        <f t="shared" si="276"/>
        <v>0.33583456927019206</v>
      </c>
      <c r="EB28" s="13">
        <f t="shared" si="277"/>
        <v>0.32318080193698928</v>
      </c>
      <c r="EC28" s="13">
        <f t="shared" si="278"/>
        <v>0.34770859274292004</v>
      </c>
      <c r="ED28" s="13">
        <f t="shared" si="279"/>
        <v>0.34654337785282513</v>
      </c>
      <c r="EE28" s="13">
        <f t="shared" si="280"/>
        <v>0.3436773369123427</v>
      </c>
      <c r="EF28" s="13">
        <f t="shared" si="281"/>
        <v>0.36494715272343781</v>
      </c>
      <c r="EG28" s="13">
        <f t="shared" si="282"/>
        <v>0.35290856807654886</v>
      </c>
      <c r="EH28" s="13">
        <f t="shared" si="283"/>
        <v>0.34804671880191063</v>
      </c>
      <c r="EI28" s="13">
        <f t="shared" si="284"/>
        <v>0.30953940868364122</v>
      </c>
      <c r="EJ28" s="13">
        <f t="shared" si="285"/>
        <v>0.32160995553494193</v>
      </c>
      <c r="EK28" s="13">
        <f t="shared" si="286"/>
        <v>0.30740649138160647</v>
      </c>
      <c r="EL28" s="13">
        <f t="shared" si="287"/>
        <v>0.28445367226096557</v>
      </c>
      <c r="EM28" s="13">
        <f t="shared" si="288"/>
        <v>0.28152372531007724</v>
      </c>
      <c r="EN28" s="13">
        <f t="shared" si="289"/>
        <v>0.28917746066295608</v>
      </c>
      <c r="EO28" s="13">
        <f t="shared" si="290"/>
        <v>0.27977463903633371</v>
      </c>
      <c r="EP28" s="13">
        <f t="shared" si="291"/>
        <v>0.26370939135988108</v>
      </c>
      <c r="EQ28" s="13">
        <f t="shared" si="292"/>
        <v>0.27030069154625908</v>
      </c>
      <c r="ER28" s="13">
        <f t="shared" si="293"/>
        <v>0.27814874716074633</v>
      </c>
      <c r="ES28" s="13">
        <f t="shared" si="294"/>
        <v>0.25698733472532198</v>
      </c>
      <c r="ET28" s="13">
        <f t="shared" si="295"/>
        <v>0.26303343386670752</v>
      </c>
      <c r="EU28" s="13">
        <f t="shared" si="296"/>
        <v>0.25888814303129998</v>
      </c>
      <c r="EV28" s="13">
        <f t="shared" si="297"/>
        <v>0.24481157910925364</v>
      </c>
      <c r="EW28" s="13">
        <f t="shared" si="298"/>
        <v>0.24427944252529352</v>
      </c>
      <c r="EX28" s="13">
        <f t="shared" si="299"/>
        <v>0.24093657522422146</v>
      </c>
      <c r="EY28" s="13">
        <f t="shared" si="300"/>
        <v>0.22063173609789172</v>
      </c>
      <c r="EZ28" s="13">
        <f t="shared" si="301"/>
        <v>0.24674667216387555</v>
      </c>
      <c r="FA28" s="13">
        <f t="shared" si="302"/>
        <v>0.24222945588732436</v>
      </c>
      <c r="FB28" s="13">
        <f t="shared" si="303"/>
        <v>0.19644420000646215</v>
      </c>
      <c r="FC28" s="13">
        <f t="shared" si="304"/>
        <v>0.16686671980321</v>
      </c>
      <c r="FD28" s="13">
        <f t="shared" si="305"/>
        <v>0.16413095217107698</v>
      </c>
      <c r="FE28" s="13">
        <f t="shared" si="306"/>
        <v>0.14050301713803523</v>
      </c>
      <c r="FF28" s="13">
        <f t="shared" si="307"/>
        <v>0.13738101673555889</v>
      </c>
      <c r="FG28" s="13">
        <f t="shared" si="308"/>
        <v>0.14625673232679379</v>
      </c>
      <c r="FH28" s="13">
        <f t="shared" si="309"/>
        <v>0.14349487530500885</v>
      </c>
      <c r="FI28" s="13">
        <f t="shared" si="310"/>
        <v>0.1014411486049261</v>
      </c>
      <c r="FJ28" s="13">
        <f t="shared" si="311"/>
        <v>9.9396215367080848E-2</v>
      </c>
      <c r="FK28" s="13">
        <f t="shared" si="312"/>
        <v>0.10810056747830432</v>
      </c>
      <c r="FL28" s="13">
        <f t="shared" si="313"/>
        <v>0.12471315228122586</v>
      </c>
      <c r="FM28" s="13">
        <f t="shared" si="314"/>
        <v>9.2317062964375057E-2</v>
      </c>
      <c r="FN28" s="13">
        <f t="shared" si="315"/>
        <v>8.7042210541675186E-2</v>
      </c>
      <c r="FO28" s="13">
        <f t="shared" si="316"/>
        <v>9.3506668330192333E-2</v>
      </c>
      <c r="FP28" s="13">
        <f t="shared" si="317"/>
        <v>9.7260329613420127E-2</v>
      </c>
      <c r="FQ28" s="13">
        <f t="shared" si="318"/>
        <v>7.6844547031699822E-2</v>
      </c>
      <c r="FR28" s="13">
        <f t="shared" si="319"/>
        <v>8.1461448974400316E-2</v>
      </c>
      <c r="FS28" s="13">
        <f t="shared" si="320"/>
        <v>8.0631544954736414E-2</v>
      </c>
      <c r="FT28" s="13">
        <f t="shared" si="207"/>
        <v>7.6353553965578247E-2</v>
      </c>
      <c r="FU28" s="13">
        <f t="shared" si="208"/>
        <v>5.6439376095975435E-2</v>
      </c>
      <c r="FV28" s="13">
        <f t="shared" si="209"/>
        <v>5.1639418746675859E-2</v>
      </c>
      <c r="FW28" s="13">
        <f>BG28/DO28</f>
        <v>5.8450972491968463E-2</v>
      </c>
      <c r="FX28" s="13">
        <f>BH28/DP28</f>
        <v>5.4447866607853605E-2</v>
      </c>
      <c r="FY28" s="13">
        <f>BI28/DQ28</f>
        <v>4.18986954284635E-2</v>
      </c>
      <c r="FZ28" s="10">
        <f t="shared" si="321"/>
        <v>23</v>
      </c>
      <c r="GA28" s="10">
        <f t="shared" si="322"/>
        <v>23</v>
      </c>
      <c r="GB28" s="10">
        <f t="shared" si="323"/>
        <v>25</v>
      </c>
      <c r="GC28" s="10">
        <f t="shared" si="324"/>
        <v>26</v>
      </c>
      <c r="GD28" s="10">
        <f t="shared" si="325"/>
        <v>24</v>
      </c>
      <c r="GE28" s="10">
        <f t="shared" si="326"/>
        <v>24</v>
      </c>
      <c r="GF28" s="10">
        <f t="shared" si="327"/>
        <v>24</v>
      </c>
      <c r="GG28" s="10">
        <f t="shared" si="328"/>
        <v>24</v>
      </c>
      <c r="GH28" s="10">
        <f t="shared" si="329"/>
        <v>24</v>
      </c>
      <c r="GI28" s="10">
        <f t="shared" si="330"/>
        <v>24</v>
      </c>
      <c r="GJ28" s="10">
        <f t="shared" si="331"/>
        <v>25</v>
      </c>
      <c r="GK28" s="10">
        <f t="shared" si="332"/>
        <v>24</v>
      </c>
      <c r="GL28" s="10">
        <f t="shared" si="333"/>
        <v>25</v>
      </c>
      <c r="GM28" s="10">
        <f t="shared" si="334"/>
        <v>24</v>
      </c>
      <c r="GN28" s="10">
        <f t="shared" si="335"/>
        <v>23</v>
      </c>
      <c r="GO28" s="10">
        <f t="shared" si="336"/>
        <v>23</v>
      </c>
      <c r="GP28" s="10">
        <f t="shared" si="337"/>
        <v>23</v>
      </c>
      <c r="GQ28" s="10">
        <f t="shared" si="338"/>
        <v>24</v>
      </c>
      <c r="GR28" s="10">
        <f t="shared" si="339"/>
        <v>23</v>
      </c>
      <c r="GS28" s="10">
        <f t="shared" si="340"/>
        <v>26</v>
      </c>
      <c r="GT28" s="10">
        <f t="shared" si="341"/>
        <v>24</v>
      </c>
      <c r="GU28" s="10">
        <f t="shared" si="342"/>
        <v>24</v>
      </c>
      <c r="GV28" s="10">
        <f t="shared" si="343"/>
        <v>25</v>
      </c>
      <c r="GW28" s="10">
        <f t="shared" si="344"/>
        <v>24</v>
      </c>
      <c r="GX28" s="10">
        <f t="shared" si="345"/>
        <v>28</v>
      </c>
      <c r="GY28" s="10">
        <f t="shared" si="346"/>
        <v>26</v>
      </c>
      <c r="GZ28" s="10">
        <f t="shared" si="347"/>
        <v>25</v>
      </c>
      <c r="HA28" s="10">
        <f t="shared" si="348"/>
        <v>27</v>
      </c>
      <c r="HB28" s="10">
        <f t="shared" si="349"/>
        <v>24</v>
      </c>
      <c r="HC28" s="10">
        <f t="shared" si="350"/>
        <v>24</v>
      </c>
      <c r="HD28" s="10">
        <f t="shared" si="351"/>
        <v>23</v>
      </c>
      <c r="HE28" s="10">
        <f t="shared" si="352"/>
        <v>23</v>
      </c>
      <c r="HF28" s="10">
        <f t="shared" si="353"/>
        <v>20</v>
      </c>
      <c r="HG28" s="10">
        <f t="shared" si="354"/>
        <v>22</v>
      </c>
      <c r="HH28" s="10">
        <f t="shared" si="355"/>
        <v>20</v>
      </c>
      <c r="HI28" s="10">
        <f t="shared" si="356"/>
        <v>21</v>
      </c>
      <c r="HJ28" s="10">
        <f t="shared" si="357"/>
        <v>21</v>
      </c>
      <c r="HK28" s="10">
        <f t="shared" si="358"/>
        <v>24</v>
      </c>
      <c r="HL28" s="10">
        <f t="shared" si="359"/>
        <v>25</v>
      </c>
      <c r="HM28" s="10">
        <f t="shared" si="360"/>
        <v>25</v>
      </c>
      <c r="HN28" s="10">
        <f t="shared" si="361"/>
        <v>24</v>
      </c>
      <c r="HO28" s="10">
        <f t="shared" si="362"/>
        <v>24</v>
      </c>
      <c r="HP28" s="10">
        <f t="shared" si="363"/>
        <v>24</v>
      </c>
      <c r="HQ28" s="10">
        <f t="shared" si="364"/>
        <v>26</v>
      </c>
      <c r="HR28" s="10">
        <f t="shared" si="365"/>
        <v>26</v>
      </c>
      <c r="HS28" s="10">
        <f t="shared" si="366"/>
        <v>23</v>
      </c>
      <c r="HT28" s="10">
        <f t="shared" si="367"/>
        <v>21</v>
      </c>
      <c r="HU28" s="10">
        <f t="shared" si="368"/>
        <v>22</v>
      </c>
      <c r="HV28" s="10">
        <f t="shared" si="369"/>
        <v>23</v>
      </c>
      <c r="HW28" s="10">
        <f t="shared" si="370"/>
        <v>22</v>
      </c>
      <c r="HX28" s="10">
        <f t="shared" si="371"/>
        <v>21</v>
      </c>
      <c r="HY28" s="10">
        <f t="shared" si="372"/>
        <v>23</v>
      </c>
      <c r="HZ28" s="10">
        <f t="shared" si="373"/>
        <v>21</v>
      </c>
      <c r="IA28" s="10">
        <f t="shared" si="374"/>
        <v>23</v>
      </c>
      <c r="IB28" s="10">
        <f t="shared" si="375"/>
        <v>22</v>
      </c>
      <c r="IC28" s="10">
        <f t="shared" si="376"/>
        <v>23</v>
      </c>
      <c r="ID28" s="10">
        <f t="shared" si="377"/>
        <v>24</v>
      </c>
      <c r="IE28" s="10">
        <f t="shared" si="72"/>
        <v>24</v>
      </c>
      <c r="IF28" s="10">
        <f t="shared" si="72"/>
        <v>26</v>
      </c>
      <c r="IG28" s="10">
        <f t="shared" si="72"/>
        <v>28</v>
      </c>
    </row>
    <row r="29" spans="1:241" x14ac:dyDescent="0.25">
      <c r="A29" s="10" t="s">
        <v>31</v>
      </c>
      <c r="B29" s="11">
        <v>378447</v>
      </c>
      <c r="C29" s="11">
        <v>392570</v>
      </c>
      <c r="D29" s="11">
        <v>380530</v>
      </c>
      <c r="E29" s="11">
        <v>390952</v>
      </c>
      <c r="F29" s="11">
        <v>396465</v>
      </c>
      <c r="G29" s="11">
        <v>406739</v>
      </c>
      <c r="H29" s="11">
        <v>391619</v>
      </c>
      <c r="I29" s="11">
        <v>381104</v>
      </c>
      <c r="J29" s="11">
        <v>393101</v>
      </c>
      <c r="K29" s="11">
        <v>384112</v>
      </c>
      <c r="L29" s="11">
        <v>373266</v>
      </c>
      <c r="M29" s="11">
        <v>393938</v>
      </c>
      <c r="N29" s="11">
        <v>400940</v>
      </c>
      <c r="O29" s="11">
        <v>381294</v>
      </c>
      <c r="P29" s="11">
        <v>392530</v>
      </c>
      <c r="Q29" s="11">
        <v>367795</v>
      </c>
      <c r="R29" s="11">
        <v>378462</v>
      </c>
      <c r="S29" s="11">
        <v>359244</v>
      </c>
      <c r="T29" s="11">
        <v>383260</v>
      </c>
      <c r="U29" s="11">
        <v>364879</v>
      </c>
      <c r="V29" s="11">
        <v>356626</v>
      </c>
      <c r="W29" s="11">
        <v>352328</v>
      </c>
      <c r="X29" s="11">
        <v>345663</v>
      </c>
      <c r="Y29" s="11">
        <v>333408</v>
      </c>
      <c r="Z29" s="11">
        <v>331243</v>
      </c>
      <c r="AA29" s="11">
        <v>327315</v>
      </c>
      <c r="AB29" s="11">
        <v>332946</v>
      </c>
      <c r="AC29" s="11">
        <v>333165</v>
      </c>
      <c r="AD29" s="11">
        <v>340892</v>
      </c>
      <c r="AE29" s="11">
        <v>342231</v>
      </c>
      <c r="AF29" s="11">
        <v>335729</v>
      </c>
      <c r="AG29" s="11">
        <v>373864</v>
      </c>
      <c r="AH29" s="11">
        <v>385980</v>
      </c>
      <c r="AI29" s="11">
        <v>369865</v>
      </c>
      <c r="AJ29" s="11">
        <v>348954</v>
      </c>
      <c r="AK29" s="11">
        <v>356972</v>
      </c>
      <c r="AL29" s="11">
        <v>302154</v>
      </c>
      <c r="AM29" s="11">
        <v>244145</v>
      </c>
      <c r="AN29" s="11">
        <v>251144</v>
      </c>
      <c r="AO29" s="12">
        <v>238783</v>
      </c>
      <c r="AP29" s="12">
        <v>243177</v>
      </c>
      <c r="AQ29" s="12">
        <v>253621</v>
      </c>
      <c r="AR29" s="12">
        <v>248069</v>
      </c>
      <c r="AS29" s="12">
        <v>177034</v>
      </c>
      <c r="AT29" s="12">
        <v>197261</v>
      </c>
      <c r="AU29" s="12">
        <v>166466</v>
      </c>
      <c r="AV29" s="12">
        <v>164394</v>
      </c>
      <c r="AW29" s="12">
        <v>129663</v>
      </c>
      <c r="AX29" s="12">
        <v>147100</v>
      </c>
      <c r="AY29" s="12">
        <v>135246</v>
      </c>
      <c r="AZ29" s="12">
        <v>120644</v>
      </c>
      <c r="BA29" s="12">
        <v>91878</v>
      </c>
      <c r="BB29" s="12">
        <v>95514</v>
      </c>
      <c r="BC29" s="12">
        <v>112927</v>
      </c>
      <c r="BD29" s="12">
        <v>103343</v>
      </c>
      <c r="BE29" s="12">
        <v>90676</v>
      </c>
      <c r="BF29" s="12">
        <v>101645</v>
      </c>
      <c r="BG29" s="12">
        <v>123680</v>
      </c>
      <c r="BH29" s="12">
        <v>156185</v>
      </c>
      <c r="BI29" s="12">
        <v>118749</v>
      </c>
      <c r="BJ29" s="12">
        <v>724792</v>
      </c>
      <c r="BK29" s="12">
        <v>725897</v>
      </c>
      <c r="BL29" s="12">
        <v>730056</v>
      </c>
      <c r="BM29" s="12">
        <v>733311</v>
      </c>
      <c r="BN29" s="12">
        <v>746019</v>
      </c>
      <c r="BO29" s="12">
        <v>736583</v>
      </c>
      <c r="BP29" s="12">
        <v>755549</v>
      </c>
      <c r="BQ29" s="12">
        <v>710515</v>
      </c>
      <c r="BR29" s="12">
        <v>730402</v>
      </c>
      <c r="BS29" s="12">
        <v>708153</v>
      </c>
      <c r="BT29" s="12">
        <v>716390</v>
      </c>
      <c r="BU29" s="12">
        <v>715523</v>
      </c>
      <c r="BV29" s="12">
        <v>718390</v>
      </c>
      <c r="BW29" s="12">
        <v>724877</v>
      </c>
      <c r="BX29" s="12">
        <v>719953</v>
      </c>
      <c r="BY29" s="12">
        <v>729949</v>
      </c>
      <c r="BZ29" s="12">
        <v>769969</v>
      </c>
      <c r="CA29" s="12">
        <v>734113</v>
      </c>
      <c r="CB29" s="12">
        <v>757389</v>
      </c>
      <c r="CC29" s="12">
        <v>803255</v>
      </c>
      <c r="CD29" s="12">
        <v>782749</v>
      </c>
      <c r="CE29" s="12">
        <v>771531</v>
      </c>
      <c r="CF29" s="12">
        <v>773470</v>
      </c>
      <c r="CG29" s="12">
        <v>769601</v>
      </c>
      <c r="CH29" s="12">
        <v>798301</v>
      </c>
      <c r="CI29" s="12">
        <v>767034</v>
      </c>
      <c r="CJ29" s="12">
        <v>790941</v>
      </c>
      <c r="CK29" s="12">
        <v>798747</v>
      </c>
      <c r="CL29" s="12">
        <v>852550</v>
      </c>
      <c r="CM29" s="12">
        <v>828647</v>
      </c>
      <c r="CN29" s="12">
        <v>1149596</v>
      </c>
      <c r="CO29" s="12">
        <v>1156480</v>
      </c>
      <c r="CP29" s="12">
        <v>846631</v>
      </c>
      <c r="CQ29" s="12">
        <v>817363</v>
      </c>
      <c r="CR29" s="12">
        <v>827087</v>
      </c>
      <c r="CS29" s="12">
        <v>845960</v>
      </c>
      <c r="CT29" s="12">
        <v>893666</v>
      </c>
      <c r="CU29" s="12">
        <v>806386</v>
      </c>
      <c r="CV29" s="12">
        <v>883081</v>
      </c>
      <c r="CW29" s="12">
        <v>960340</v>
      </c>
      <c r="CX29" s="12">
        <v>992234</v>
      </c>
      <c r="CY29" s="12">
        <v>1028406</v>
      </c>
      <c r="CZ29" s="11">
        <v>999564</v>
      </c>
      <c r="DA29" s="11">
        <v>1015071</v>
      </c>
      <c r="DB29" s="11">
        <v>985545</v>
      </c>
      <c r="DC29" s="11">
        <v>1025512</v>
      </c>
      <c r="DD29" s="11">
        <v>1070812</v>
      </c>
      <c r="DE29" s="11">
        <v>1103697</v>
      </c>
      <c r="DF29" s="11">
        <v>1106995</v>
      </c>
      <c r="DG29" s="11">
        <v>1149258</v>
      </c>
      <c r="DH29" s="11">
        <v>1145495</v>
      </c>
      <c r="DI29" s="12">
        <v>1149596</v>
      </c>
      <c r="DJ29" s="12">
        <v>1156480</v>
      </c>
      <c r="DK29" s="12">
        <v>1191137</v>
      </c>
      <c r="DL29" s="12">
        <v>1213963</v>
      </c>
      <c r="DM29" s="12">
        <v>1192757</v>
      </c>
      <c r="DN29" s="12">
        <v>1187467</v>
      </c>
      <c r="DO29" s="12">
        <v>1197195</v>
      </c>
      <c r="DP29" s="12">
        <v>1219563</v>
      </c>
      <c r="DQ29" s="12">
        <v>1204083</v>
      </c>
      <c r="DR29" s="13">
        <f t="shared" si="267"/>
        <v>0.52214566385942451</v>
      </c>
      <c r="DS29" s="13">
        <f t="shared" si="268"/>
        <v>0.54080675357523178</v>
      </c>
      <c r="DT29" s="13">
        <f t="shared" si="269"/>
        <v>0.52123398752972372</v>
      </c>
      <c r="DU29" s="13">
        <f t="shared" si="270"/>
        <v>0.53313259994736206</v>
      </c>
      <c r="DV29" s="13">
        <f t="shared" si="271"/>
        <v>0.53144088823475011</v>
      </c>
      <c r="DW29" s="13">
        <f t="shared" si="272"/>
        <v>0.55219710473904504</v>
      </c>
      <c r="DX29" s="13">
        <f t="shared" si="273"/>
        <v>0.51832376192675789</v>
      </c>
      <c r="DY29" s="13">
        <f t="shared" si="274"/>
        <v>0.5363771348951113</v>
      </c>
      <c r="DZ29" s="13">
        <f t="shared" si="275"/>
        <v>0.53819814294046298</v>
      </c>
      <c r="EA29" s="13">
        <f t="shared" si="276"/>
        <v>0.54241385689250765</v>
      </c>
      <c r="EB29" s="13">
        <f t="shared" si="277"/>
        <v>0.52103742374963358</v>
      </c>
      <c r="EC29" s="13">
        <f t="shared" si="278"/>
        <v>0.55055952079807358</v>
      </c>
      <c r="ED29" s="13">
        <f t="shared" si="279"/>
        <v>0.55810910508219769</v>
      </c>
      <c r="EE29" s="13">
        <f t="shared" si="280"/>
        <v>0.52601199927711872</v>
      </c>
      <c r="EF29" s="13">
        <f t="shared" si="281"/>
        <v>0.5452161460539785</v>
      </c>
      <c r="EG29" s="13">
        <f t="shared" si="282"/>
        <v>0.5038639685786267</v>
      </c>
      <c r="EH29" s="13">
        <f t="shared" si="283"/>
        <v>0.49152887973411918</v>
      </c>
      <c r="EI29" s="13">
        <f t="shared" si="284"/>
        <v>0.48935790539058699</v>
      </c>
      <c r="EJ29" s="13">
        <f t="shared" si="285"/>
        <v>0.50602794600925016</v>
      </c>
      <c r="EK29" s="13">
        <f t="shared" si="286"/>
        <v>0.45425051820405726</v>
      </c>
      <c r="EL29" s="13">
        <f t="shared" si="287"/>
        <v>0.45560709754978929</v>
      </c>
      <c r="EM29" s="13">
        <f t="shared" si="288"/>
        <v>0.45666084706900956</v>
      </c>
      <c r="EN29" s="13">
        <f t="shared" si="289"/>
        <v>0.44689903939390019</v>
      </c>
      <c r="EO29" s="13">
        <f t="shared" si="290"/>
        <v>0.43322189030419661</v>
      </c>
      <c r="EP29" s="13">
        <f t="shared" si="291"/>
        <v>0.41493496813858433</v>
      </c>
      <c r="EQ29" s="13">
        <f t="shared" si="292"/>
        <v>0.42672815025148819</v>
      </c>
      <c r="ER29" s="13">
        <f t="shared" si="293"/>
        <v>0.42094922377269606</v>
      </c>
      <c r="ES29" s="13">
        <f t="shared" si="294"/>
        <v>0.41710954782928761</v>
      </c>
      <c r="ET29" s="13">
        <f t="shared" si="295"/>
        <v>0.39984986217817137</v>
      </c>
      <c r="EU29" s="13">
        <f t="shared" si="296"/>
        <v>0.41299974536805178</v>
      </c>
      <c r="EV29" s="13">
        <f t="shared" si="297"/>
        <v>0.29204085609205321</v>
      </c>
      <c r="EW29" s="13">
        <f t="shared" si="298"/>
        <v>0.32327753182069729</v>
      </c>
      <c r="EX29" s="13">
        <f t="shared" si="299"/>
        <v>0.45590109504612991</v>
      </c>
      <c r="EY29" s="13">
        <f t="shared" si="300"/>
        <v>0.45251008425876876</v>
      </c>
      <c r="EZ29" s="13">
        <f t="shared" si="301"/>
        <v>0.42190724796786794</v>
      </c>
      <c r="FA29" s="13">
        <f t="shared" si="302"/>
        <v>0.42197267010260531</v>
      </c>
      <c r="FB29" s="13">
        <f t="shared" si="303"/>
        <v>0.33810618284683541</v>
      </c>
      <c r="FC29" s="13">
        <f t="shared" si="304"/>
        <v>0.30276443291426192</v>
      </c>
      <c r="FD29" s="13">
        <f t="shared" si="305"/>
        <v>0.28439520270507462</v>
      </c>
      <c r="FE29" s="13">
        <f t="shared" si="306"/>
        <v>0.248644230168482</v>
      </c>
      <c r="FF29" s="13">
        <f t="shared" si="307"/>
        <v>0.24508029355978531</v>
      </c>
      <c r="FG29" s="13">
        <f t="shared" si="308"/>
        <v>0.24661563623705035</v>
      </c>
      <c r="FH29" s="13">
        <f t="shared" si="309"/>
        <v>0.248177205261494</v>
      </c>
      <c r="FI29" s="13">
        <f t="shared" si="310"/>
        <v>0.17440553419415983</v>
      </c>
      <c r="FJ29" s="13">
        <f t="shared" si="311"/>
        <v>0.20015422938577132</v>
      </c>
      <c r="FK29" s="13">
        <f t="shared" si="312"/>
        <v>0.16232477045612337</v>
      </c>
      <c r="FL29" s="13">
        <f t="shared" si="313"/>
        <v>0.15352274722360226</v>
      </c>
      <c r="FM29" s="13">
        <f t="shared" si="314"/>
        <v>0.11748061288560176</v>
      </c>
      <c r="FN29" s="13">
        <f t="shared" si="315"/>
        <v>0.13288226234084166</v>
      </c>
      <c r="FO29" s="13">
        <f t="shared" si="316"/>
        <v>0.11768114731418011</v>
      </c>
      <c r="FP29" s="13">
        <f t="shared" si="317"/>
        <v>0.10532040733482032</v>
      </c>
      <c r="FQ29" s="13">
        <f t="shared" si="318"/>
        <v>7.992198998604727E-2</v>
      </c>
      <c r="FR29" s="13">
        <f t="shared" si="319"/>
        <v>8.2590273934698394E-2</v>
      </c>
      <c r="FS29" s="13">
        <f t="shared" si="320"/>
        <v>9.4806055054960092E-2</v>
      </c>
      <c r="FT29" s="13">
        <f t="shared" si="207"/>
        <v>8.5128624183768375E-2</v>
      </c>
      <c r="FU29" s="13">
        <f t="shared" si="208"/>
        <v>7.6022190605462808E-2</v>
      </c>
      <c r="FV29" s="13">
        <f t="shared" si="209"/>
        <v>8.5598168201726874E-2</v>
      </c>
      <c r="FW29" s="13">
        <f>BG29/DO29</f>
        <v>0.10330814946604354</v>
      </c>
      <c r="FX29" s="13">
        <f>BH29/DP29</f>
        <v>0.1280663647552443</v>
      </c>
      <c r="FY29" s="13">
        <f>BI29/DQ29</f>
        <v>9.8621938853052482E-2</v>
      </c>
      <c r="FZ29" s="10">
        <f t="shared" si="321"/>
        <v>12</v>
      </c>
      <c r="GA29" s="10">
        <f t="shared" si="322"/>
        <v>10</v>
      </c>
      <c r="GB29" s="10">
        <f t="shared" si="323"/>
        <v>10</v>
      </c>
      <c r="GC29" s="10">
        <f t="shared" si="324"/>
        <v>7</v>
      </c>
      <c r="GD29" s="10">
        <f t="shared" si="325"/>
        <v>8</v>
      </c>
      <c r="GE29" s="10">
        <f t="shared" si="326"/>
        <v>7</v>
      </c>
      <c r="GF29" s="10">
        <f t="shared" si="327"/>
        <v>9</v>
      </c>
      <c r="GG29" s="10">
        <f t="shared" si="328"/>
        <v>8</v>
      </c>
      <c r="GH29" s="10">
        <f t="shared" si="329"/>
        <v>8</v>
      </c>
      <c r="GI29" s="10">
        <f t="shared" si="330"/>
        <v>6</v>
      </c>
      <c r="GJ29" s="10">
        <f t="shared" si="331"/>
        <v>8</v>
      </c>
      <c r="GK29" s="10">
        <f t="shared" si="332"/>
        <v>7</v>
      </c>
      <c r="GL29" s="10">
        <f t="shared" si="333"/>
        <v>7</v>
      </c>
      <c r="GM29" s="10">
        <f t="shared" si="334"/>
        <v>7</v>
      </c>
      <c r="GN29" s="10">
        <f t="shared" si="335"/>
        <v>8</v>
      </c>
      <c r="GO29" s="10">
        <f t="shared" si="336"/>
        <v>7</v>
      </c>
      <c r="GP29" s="10">
        <f t="shared" si="337"/>
        <v>9</v>
      </c>
      <c r="GQ29" s="10">
        <f t="shared" si="338"/>
        <v>9</v>
      </c>
      <c r="GR29" s="10">
        <f t="shared" si="339"/>
        <v>9</v>
      </c>
      <c r="GS29" s="10">
        <f t="shared" si="340"/>
        <v>12</v>
      </c>
      <c r="GT29" s="10">
        <f t="shared" si="341"/>
        <v>9</v>
      </c>
      <c r="GU29" s="10">
        <f t="shared" si="342"/>
        <v>9</v>
      </c>
      <c r="GV29" s="10">
        <f t="shared" si="343"/>
        <v>11</v>
      </c>
      <c r="GW29" s="10">
        <f t="shared" si="344"/>
        <v>13</v>
      </c>
      <c r="GX29" s="10">
        <f t="shared" si="345"/>
        <v>12</v>
      </c>
      <c r="GY29" s="10">
        <f t="shared" si="346"/>
        <v>11</v>
      </c>
      <c r="GZ29" s="10">
        <f t="shared" si="347"/>
        <v>11</v>
      </c>
      <c r="HA29" s="10">
        <f t="shared" si="348"/>
        <v>11</v>
      </c>
      <c r="HB29" s="10">
        <f t="shared" si="349"/>
        <v>9</v>
      </c>
      <c r="HC29" s="10">
        <f t="shared" si="350"/>
        <v>9</v>
      </c>
      <c r="HD29" s="10">
        <f t="shared" si="351"/>
        <v>17</v>
      </c>
      <c r="HE29" s="10">
        <f t="shared" si="352"/>
        <v>15</v>
      </c>
      <c r="HF29" s="10">
        <f t="shared" si="353"/>
        <v>5</v>
      </c>
      <c r="HG29" s="10">
        <f t="shared" si="354"/>
        <v>7</v>
      </c>
      <c r="HH29" s="10">
        <f t="shared" si="355"/>
        <v>7</v>
      </c>
      <c r="HI29" s="10">
        <f t="shared" si="356"/>
        <v>7</v>
      </c>
      <c r="HJ29" s="10">
        <f t="shared" si="357"/>
        <v>7</v>
      </c>
      <c r="HK29" s="10">
        <f t="shared" si="358"/>
        <v>7</v>
      </c>
      <c r="HL29" s="10">
        <f t="shared" si="359"/>
        <v>8</v>
      </c>
      <c r="HM29" s="10">
        <f t="shared" si="360"/>
        <v>9</v>
      </c>
      <c r="HN29" s="10">
        <f t="shared" si="361"/>
        <v>10</v>
      </c>
      <c r="HO29" s="10">
        <f t="shared" si="362"/>
        <v>10</v>
      </c>
      <c r="HP29" s="10">
        <f t="shared" si="363"/>
        <v>10</v>
      </c>
      <c r="HQ29" s="10">
        <f t="shared" si="364"/>
        <v>10</v>
      </c>
      <c r="HR29" s="10">
        <f t="shared" si="365"/>
        <v>8</v>
      </c>
      <c r="HS29" s="10">
        <f t="shared" si="366"/>
        <v>13</v>
      </c>
      <c r="HT29" s="10">
        <f t="shared" si="367"/>
        <v>17</v>
      </c>
      <c r="HU29" s="10">
        <f t="shared" si="368"/>
        <v>17</v>
      </c>
      <c r="HV29" s="10">
        <f t="shared" si="369"/>
        <v>14</v>
      </c>
      <c r="HW29" s="10">
        <f t="shared" si="370"/>
        <v>18</v>
      </c>
      <c r="HX29" s="10">
        <f t="shared" si="371"/>
        <v>19</v>
      </c>
      <c r="HY29" s="10">
        <f t="shared" si="372"/>
        <v>21</v>
      </c>
      <c r="HZ29" s="10">
        <f t="shared" si="373"/>
        <v>20</v>
      </c>
      <c r="IA29" s="10">
        <f t="shared" si="374"/>
        <v>19</v>
      </c>
      <c r="IB29" s="10">
        <f t="shared" si="375"/>
        <v>21</v>
      </c>
      <c r="IC29" s="10">
        <f t="shared" si="376"/>
        <v>16</v>
      </c>
      <c r="ID29" s="10">
        <f t="shared" si="377"/>
        <v>12</v>
      </c>
      <c r="IE29" s="10">
        <f t="shared" si="72"/>
        <v>13</v>
      </c>
      <c r="IF29" s="10">
        <f t="shared" si="72"/>
        <v>11</v>
      </c>
      <c r="IG29" s="10">
        <f t="shared" si="72"/>
        <v>13</v>
      </c>
    </row>
    <row r="30" spans="1:241" x14ac:dyDescent="0.25">
      <c r="A30" s="10" t="s">
        <v>32</v>
      </c>
      <c r="B30" s="11">
        <v>397032</v>
      </c>
      <c r="C30" s="11">
        <v>402141</v>
      </c>
      <c r="D30" s="11">
        <v>390411</v>
      </c>
      <c r="E30" s="11">
        <v>407983</v>
      </c>
      <c r="F30" s="11">
        <v>406427</v>
      </c>
      <c r="G30" s="11">
        <v>400999</v>
      </c>
      <c r="H30" s="11">
        <v>411696</v>
      </c>
      <c r="I30" s="11">
        <v>398919</v>
      </c>
      <c r="J30" s="11">
        <v>400948</v>
      </c>
      <c r="K30" s="11">
        <v>417889</v>
      </c>
      <c r="L30" s="11">
        <v>428153</v>
      </c>
      <c r="M30" s="11">
        <v>400344</v>
      </c>
      <c r="N30" s="11">
        <v>409124</v>
      </c>
      <c r="O30" s="11">
        <v>406620</v>
      </c>
      <c r="P30" s="11">
        <v>408828</v>
      </c>
      <c r="Q30" s="11">
        <v>404775</v>
      </c>
      <c r="R30" s="11">
        <v>411080</v>
      </c>
      <c r="S30" s="11">
        <v>401931</v>
      </c>
      <c r="T30" s="11">
        <v>408221</v>
      </c>
      <c r="U30" s="11">
        <v>412856</v>
      </c>
      <c r="V30" s="11">
        <v>424351</v>
      </c>
      <c r="W30" s="11">
        <v>428854</v>
      </c>
      <c r="X30" s="11">
        <v>427895</v>
      </c>
      <c r="Y30" s="11">
        <v>429535</v>
      </c>
      <c r="Z30" s="11">
        <v>418976</v>
      </c>
      <c r="AA30" s="11">
        <v>412748</v>
      </c>
      <c r="AB30" s="11">
        <v>430339</v>
      </c>
      <c r="AC30" s="11">
        <v>431760</v>
      </c>
      <c r="AD30" s="11">
        <v>382535</v>
      </c>
      <c r="AE30" s="11">
        <v>403650</v>
      </c>
      <c r="AF30" s="11">
        <v>431009</v>
      </c>
      <c r="AG30" s="11">
        <v>430862</v>
      </c>
      <c r="AH30" s="11">
        <v>396336</v>
      </c>
      <c r="AI30" s="11">
        <v>414378</v>
      </c>
      <c r="AJ30" s="11">
        <v>408293</v>
      </c>
      <c r="AK30" s="11">
        <v>408917</v>
      </c>
      <c r="AL30" s="11">
        <v>322965</v>
      </c>
      <c r="AM30" s="11">
        <v>204217</v>
      </c>
      <c r="AN30" s="11">
        <v>235250</v>
      </c>
      <c r="AO30" s="12">
        <v>219487</v>
      </c>
      <c r="AP30" s="12">
        <v>244422</v>
      </c>
      <c r="AQ30" s="12">
        <v>279008</v>
      </c>
      <c r="AR30" s="12">
        <v>291702</v>
      </c>
      <c r="AS30" s="12">
        <v>184883</v>
      </c>
      <c r="AT30" s="12">
        <v>200340</v>
      </c>
      <c r="AU30" s="12">
        <v>217973</v>
      </c>
      <c r="AV30" s="12">
        <v>223041</v>
      </c>
      <c r="AW30" s="12">
        <v>163202</v>
      </c>
      <c r="AX30" s="12">
        <v>178213</v>
      </c>
      <c r="AY30" s="12">
        <v>200422</v>
      </c>
      <c r="AZ30" s="12">
        <v>208761</v>
      </c>
      <c r="BA30" s="12">
        <v>162511</v>
      </c>
      <c r="BB30" s="12">
        <v>178600</v>
      </c>
      <c r="BC30" s="12">
        <v>186606</v>
      </c>
      <c r="BD30" s="12">
        <v>197841</v>
      </c>
      <c r="BE30" s="12">
        <v>153549</v>
      </c>
      <c r="BF30" s="12">
        <v>154347</v>
      </c>
      <c r="BG30" s="12">
        <v>148522</v>
      </c>
      <c r="BH30" s="12">
        <v>155580</v>
      </c>
      <c r="BI30" s="12">
        <v>137021</v>
      </c>
      <c r="BJ30" s="12">
        <v>653649</v>
      </c>
      <c r="BK30" s="12">
        <v>670808</v>
      </c>
      <c r="BL30" s="12">
        <v>664572</v>
      </c>
      <c r="BM30" s="12">
        <v>677928</v>
      </c>
      <c r="BN30" s="12">
        <v>693421</v>
      </c>
      <c r="BO30" s="12">
        <v>700526</v>
      </c>
      <c r="BP30" s="12">
        <v>688594</v>
      </c>
      <c r="BQ30" s="12">
        <v>682772</v>
      </c>
      <c r="BR30" s="12">
        <v>689156</v>
      </c>
      <c r="BS30" s="12">
        <v>704534</v>
      </c>
      <c r="BT30" s="12">
        <v>710249</v>
      </c>
      <c r="BU30" s="12">
        <v>701310</v>
      </c>
      <c r="BV30" s="12">
        <v>689509</v>
      </c>
      <c r="BW30" s="12">
        <v>705433</v>
      </c>
      <c r="BX30" s="12">
        <v>701081</v>
      </c>
      <c r="BY30" s="12">
        <v>713871</v>
      </c>
      <c r="BZ30" s="12">
        <v>720828</v>
      </c>
      <c r="CA30" s="12">
        <v>734312</v>
      </c>
      <c r="CB30" s="12">
        <v>736251</v>
      </c>
      <c r="CC30" s="12">
        <v>761234</v>
      </c>
      <c r="CD30" s="12">
        <v>762576</v>
      </c>
      <c r="CE30" s="12">
        <v>776862</v>
      </c>
      <c r="CF30" s="12">
        <v>795774</v>
      </c>
      <c r="CG30" s="12">
        <v>776043</v>
      </c>
      <c r="CH30" s="12">
        <v>774490</v>
      </c>
      <c r="CI30" s="12">
        <v>787787</v>
      </c>
      <c r="CJ30" s="12">
        <v>795743</v>
      </c>
      <c r="CK30" s="12">
        <v>795209</v>
      </c>
      <c r="CL30" s="12">
        <v>797399</v>
      </c>
      <c r="CM30" s="12">
        <v>825054</v>
      </c>
      <c r="CN30" s="12">
        <v>959122</v>
      </c>
      <c r="CO30" s="12">
        <v>959170</v>
      </c>
      <c r="CP30" s="12">
        <v>864429</v>
      </c>
      <c r="CQ30" s="12">
        <v>861019</v>
      </c>
      <c r="CR30" s="12">
        <v>831743</v>
      </c>
      <c r="CS30" s="12">
        <v>851705</v>
      </c>
      <c r="CT30" s="12">
        <v>851473</v>
      </c>
      <c r="CU30" s="12">
        <v>709451</v>
      </c>
      <c r="CV30" s="12">
        <v>774198</v>
      </c>
      <c r="CW30" s="12">
        <v>843622</v>
      </c>
      <c r="CX30" s="12">
        <v>863489</v>
      </c>
      <c r="CY30" s="12">
        <v>886866</v>
      </c>
      <c r="CZ30" s="11">
        <v>895984</v>
      </c>
      <c r="DA30" s="11">
        <v>911653</v>
      </c>
      <c r="DB30" s="11">
        <v>933285</v>
      </c>
      <c r="DC30" s="11">
        <v>934116</v>
      </c>
      <c r="DD30" s="11">
        <v>967707</v>
      </c>
      <c r="DE30" s="11">
        <v>971597</v>
      </c>
      <c r="DF30" s="11">
        <v>970935</v>
      </c>
      <c r="DG30" s="11">
        <v>952949</v>
      </c>
      <c r="DH30" s="11">
        <v>969918</v>
      </c>
      <c r="DI30" s="12">
        <v>959122</v>
      </c>
      <c r="DJ30" s="12">
        <v>959170</v>
      </c>
      <c r="DK30" s="12">
        <v>977122</v>
      </c>
      <c r="DL30" s="12">
        <v>975349</v>
      </c>
      <c r="DM30" s="12">
        <v>971564</v>
      </c>
      <c r="DN30" s="12">
        <v>987728</v>
      </c>
      <c r="DO30" s="12">
        <v>964516</v>
      </c>
      <c r="DP30" s="12">
        <v>981364</v>
      </c>
      <c r="DQ30" s="12">
        <v>1010964</v>
      </c>
      <c r="DR30" s="13">
        <f t="shared" si="267"/>
        <v>0.60740856331150206</v>
      </c>
      <c r="DS30" s="13">
        <f t="shared" si="268"/>
        <v>0.59948748375093919</v>
      </c>
      <c r="DT30" s="13">
        <f t="shared" si="269"/>
        <v>0.5874623065672343</v>
      </c>
      <c r="DU30" s="13">
        <f t="shared" si="270"/>
        <v>0.60180874665156181</v>
      </c>
      <c r="DV30" s="13">
        <f t="shared" si="271"/>
        <v>0.58611867826327724</v>
      </c>
      <c r="DW30" s="13">
        <f t="shared" si="272"/>
        <v>0.5724255773518756</v>
      </c>
      <c r="DX30" s="13">
        <f t="shared" si="273"/>
        <v>0.59787915665835023</v>
      </c>
      <c r="DY30" s="13">
        <f t="shared" si="274"/>
        <v>0.58426385381943025</v>
      </c>
      <c r="DZ30" s="13">
        <f t="shared" si="275"/>
        <v>0.58179570373036005</v>
      </c>
      <c r="EA30" s="13">
        <f t="shared" si="276"/>
        <v>0.59314241754123997</v>
      </c>
      <c r="EB30" s="13">
        <f t="shared" si="277"/>
        <v>0.60282098250050331</v>
      </c>
      <c r="EC30" s="13">
        <f t="shared" si="278"/>
        <v>0.57085169183385376</v>
      </c>
      <c r="ED30" s="13">
        <f t="shared" si="279"/>
        <v>0.59335556171130466</v>
      </c>
      <c r="EE30" s="13">
        <f t="shared" si="280"/>
        <v>0.57641193423046555</v>
      </c>
      <c r="EF30" s="13">
        <f t="shared" si="281"/>
        <v>0.58313946605313793</v>
      </c>
      <c r="EG30" s="13">
        <f t="shared" si="282"/>
        <v>0.56701420844942574</v>
      </c>
      <c r="EH30" s="13">
        <f t="shared" si="283"/>
        <v>0.57028861254002339</v>
      </c>
      <c r="EI30" s="13">
        <f t="shared" si="284"/>
        <v>0.54735725413720593</v>
      </c>
      <c r="EJ30" s="13">
        <f t="shared" si="285"/>
        <v>0.55445900922375657</v>
      </c>
      <c r="EK30" s="13">
        <f t="shared" si="286"/>
        <v>0.54235097223718332</v>
      </c>
      <c r="EL30" s="13">
        <f t="shared" si="287"/>
        <v>0.55647043704496335</v>
      </c>
      <c r="EM30" s="13">
        <f t="shared" si="288"/>
        <v>0.55203369453004525</v>
      </c>
      <c r="EN30" s="13">
        <f t="shared" si="289"/>
        <v>0.53770919884288759</v>
      </c>
      <c r="EO30" s="13">
        <f t="shared" si="290"/>
        <v>0.55349381413143339</v>
      </c>
      <c r="EP30" s="13">
        <f t="shared" si="291"/>
        <v>0.54097018683262532</v>
      </c>
      <c r="EQ30" s="13">
        <f t="shared" si="292"/>
        <v>0.5239334997911872</v>
      </c>
      <c r="ER30" s="13">
        <f t="shared" si="293"/>
        <v>0.54080148992828081</v>
      </c>
      <c r="ES30" s="13">
        <f t="shared" si="294"/>
        <v>0.54295160140290166</v>
      </c>
      <c r="ET30" s="13">
        <f t="shared" si="295"/>
        <v>0.47972846717891543</v>
      </c>
      <c r="EU30" s="13">
        <f t="shared" si="296"/>
        <v>0.48924070424481308</v>
      </c>
      <c r="EV30" s="13">
        <f t="shared" si="297"/>
        <v>0.44937870260509089</v>
      </c>
      <c r="EW30" s="13">
        <f t="shared" si="298"/>
        <v>0.44920295672300009</v>
      </c>
      <c r="EX30" s="13">
        <f t="shared" si="299"/>
        <v>0.45849456693377943</v>
      </c>
      <c r="EY30" s="13">
        <f t="shared" si="300"/>
        <v>0.48126464108225253</v>
      </c>
      <c r="EZ30" s="13">
        <f t="shared" si="301"/>
        <v>0.49088841144440049</v>
      </c>
      <c r="FA30" s="13">
        <f t="shared" si="302"/>
        <v>0.48011576778344617</v>
      </c>
      <c r="FB30" s="13">
        <f t="shared" si="303"/>
        <v>0.3793015163134944</v>
      </c>
      <c r="FC30" s="13">
        <f t="shared" si="304"/>
        <v>0.28785215610380421</v>
      </c>
      <c r="FD30" s="13">
        <f t="shared" si="305"/>
        <v>0.30386283612202564</v>
      </c>
      <c r="FE30" s="13">
        <f t="shared" si="306"/>
        <v>0.26017220982857253</v>
      </c>
      <c r="FF30" s="13">
        <f t="shared" si="307"/>
        <v>0.2830632468971811</v>
      </c>
      <c r="FG30" s="13">
        <f t="shared" si="308"/>
        <v>0.31459995083811987</v>
      </c>
      <c r="FH30" s="13">
        <f t="shared" si="309"/>
        <v>0.32556608153717032</v>
      </c>
      <c r="FI30" s="13">
        <f t="shared" si="310"/>
        <v>0.20279974946607976</v>
      </c>
      <c r="FJ30" s="13">
        <f t="shared" si="311"/>
        <v>0.21466111637924107</v>
      </c>
      <c r="FK30" s="13">
        <f t="shared" si="312"/>
        <v>0.23334682202210433</v>
      </c>
      <c r="FL30" s="13">
        <f t="shared" si="313"/>
        <v>0.23048402047313907</v>
      </c>
      <c r="FM30" s="13">
        <f t="shared" si="314"/>
        <v>0.16797293528078</v>
      </c>
      <c r="FN30" s="13">
        <f t="shared" si="315"/>
        <v>0.1835478173101186</v>
      </c>
      <c r="FO30" s="13">
        <f t="shared" si="316"/>
        <v>0.2103176560340585</v>
      </c>
      <c r="FP30" s="13">
        <f t="shared" si="317"/>
        <v>0.21523572095785418</v>
      </c>
      <c r="FQ30" s="13">
        <f t="shared" si="318"/>
        <v>0.16943725615719377</v>
      </c>
      <c r="FR30" s="13">
        <f t="shared" si="319"/>
        <v>0.18620265437826455</v>
      </c>
      <c r="FS30" s="13">
        <f t="shared" si="320"/>
        <v>0.19097512900129154</v>
      </c>
      <c r="FT30" s="13">
        <f t="shared" si="207"/>
        <v>0.20284123939225857</v>
      </c>
      <c r="FU30" s="13">
        <f t="shared" si="208"/>
        <v>0.15804311398940266</v>
      </c>
      <c r="FV30" s="13">
        <f t="shared" si="209"/>
        <v>0.15626468015486045</v>
      </c>
      <c r="FW30" s="13">
        <f>BG30/DO30</f>
        <v>0.15398604066702884</v>
      </c>
      <c r="FX30" s="13">
        <f>BH30/DP30</f>
        <v>0.15853444797241389</v>
      </c>
      <c r="FY30" s="13">
        <f>BI30/DQ30</f>
        <v>0.13553499432225083</v>
      </c>
      <c r="FZ30" s="10">
        <f t="shared" si="321"/>
        <v>5</v>
      </c>
      <c r="GA30" s="10">
        <f t="shared" si="322"/>
        <v>6</v>
      </c>
      <c r="GB30" s="10">
        <f t="shared" si="323"/>
        <v>5</v>
      </c>
      <c r="GC30" s="10">
        <f t="shared" si="324"/>
        <v>5</v>
      </c>
      <c r="GD30" s="10">
        <f t="shared" si="325"/>
        <v>5</v>
      </c>
      <c r="GE30" s="10">
        <f t="shared" si="326"/>
        <v>6</v>
      </c>
      <c r="GF30" s="10">
        <f t="shared" si="327"/>
        <v>5</v>
      </c>
      <c r="GG30" s="10">
        <f t="shared" si="328"/>
        <v>5</v>
      </c>
      <c r="GH30" s="10">
        <f t="shared" si="329"/>
        <v>5</v>
      </c>
      <c r="GI30" s="10">
        <f t="shared" si="330"/>
        <v>4</v>
      </c>
      <c r="GJ30" s="10">
        <f t="shared" si="331"/>
        <v>4</v>
      </c>
      <c r="GK30" s="10">
        <f t="shared" si="332"/>
        <v>5</v>
      </c>
      <c r="GL30" s="10">
        <f t="shared" si="333"/>
        <v>5</v>
      </c>
      <c r="GM30" s="10">
        <f t="shared" si="334"/>
        <v>6</v>
      </c>
      <c r="GN30" s="10">
        <f t="shared" si="335"/>
        <v>5</v>
      </c>
      <c r="GO30" s="10">
        <f t="shared" si="336"/>
        <v>5</v>
      </c>
      <c r="GP30" s="10">
        <f t="shared" si="337"/>
        <v>5</v>
      </c>
      <c r="GQ30" s="10">
        <f t="shared" si="338"/>
        <v>6</v>
      </c>
      <c r="GR30" s="10">
        <f t="shared" si="339"/>
        <v>6</v>
      </c>
      <c r="GS30" s="10">
        <f t="shared" si="340"/>
        <v>6</v>
      </c>
      <c r="GT30" s="10">
        <f t="shared" si="341"/>
        <v>4</v>
      </c>
      <c r="GU30" s="10">
        <f t="shared" si="342"/>
        <v>5</v>
      </c>
      <c r="GV30" s="10">
        <f t="shared" si="343"/>
        <v>5</v>
      </c>
      <c r="GW30" s="10">
        <f t="shared" si="344"/>
        <v>5</v>
      </c>
      <c r="GX30" s="10">
        <f t="shared" si="345"/>
        <v>6</v>
      </c>
      <c r="GY30" s="10">
        <f t="shared" si="346"/>
        <v>5</v>
      </c>
      <c r="GZ30" s="10">
        <f t="shared" si="347"/>
        <v>5</v>
      </c>
      <c r="HA30" s="10">
        <f t="shared" si="348"/>
        <v>4</v>
      </c>
      <c r="HB30" s="10">
        <f t="shared" si="349"/>
        <v>6</v>
      </c>
      <c r="HC30" s="10">
        <f t="shared" si="350"/>
        <v>5</v>
      </c>
      <c r="HD30" s="10">
        <f t="shared" si="351"/>
        <v>5</v>
      </c>
      <c r="HE30" s="10">
        <f t="shared" si="352"/>
        <v>6</v>
      </c>
      <c r="HF30" s="10">
        <f t="shared" si="353"/>
        <v>4</v>
      </c>
      <c r="HG30" s="10">
        <f t="shared" si="354"/>
        <v>5</v>
      </c>
      <c r="HH30" s="10">
        <f t="shared" si="355"/>
        <v>5</v>
      </c>
      <c r="HI30" s="10">
        <f t="shared" si="356"/>
        <v>5</v>
      </c>
      <c r="HJ30" s="10">
        <f t="shared" si="357"/>
        <v>5</v>
      </c>
      <c r="HK30" s="10">
        <f t="shared" si="358"/>
        <v>8</v>
      </c>
      <c r="HL30" s="10">
        <f t="shared" si="359"/>
        <v>7</v>
      </c>
      <c r="HM30" s="10">
        <f t="shared" si="360"/>
        <v>8</v>
      </c>
      <c r="HN30" s="10">
        <f t="shared" si="361"/>
        <v>7</v>
      </c>
      <c r="HO30" s="10">
        <f t="shared" si="362"/>
        <v>6</v>
      </c>
      <c r="HP30" s="10">
        <f t="shared" si="363"/>
        <v>6</v>
      </c>
      <c r="HQ30" s="10">
        <f t="shared" si="364"/>
        <v>8</v>
      </c>
      <c r="HR30" s="10">
        <f t="shared" si="365"/>
        <v>7</v>
      </c>
      <c r="HS30" s="10">
        <f t="shared" si="366"/>
        <v>7</v>
      </c>
      <c r="HT30" s="10">
        <f t="shared" si="367"/>
        <v>7</v>
      </c>
      <c r="HU30" s="10">
        <f t="shared" si="368"/>
        <v>8</v>
      </c>
      <c r="HV30" s="10">
        <f t="shared" si="369"/>
        <v>8</v>
      </c>
      <c r="HW30" s="10">
        <f t="shared" si="370"/>
        <v>7</v>
      </c>
      <c r="HX30" s="10">
        <f t="shared" si="371"/>
        <v>5</v>
      </c>
      <c r="HY30" s="10">
        <f t="shared" si="372"/>
        <v>5</v>
      </c>
      <c r="HZ30" s="10">
        <f t="shared" si="373"/>
        <v>5</v>
      </c>
      <c r="IA30" s="10">
        <f t="shared" si="374"/>
        <v>4</v>
      </c>
      <c r="IB30" s="10">
        <f t="shared" si="375"/>
        <v>4</v>
      </c>
      <c r="IC30" s="10">
        <f t="shared" si="376"/>
        <v>5</v>
      </c>
      <c r="ID30" s="10">
        <f t="shared" si="377"/>
        <v>5</v>
      </c>
      <c r="IE30" s="10">
        <f t="shared" si="72"/>
        <v>6</v>
      </c>
      <c r="IF30" s="10">
        <f t="shared" si="72"/>
        <v>5</v>
      </c>
      <c r="IG30" s="10">
        <f t="shared" si="72"/>
        <v>5</v>
      </c>
    </row>
    <row r="31" spans="1:241" x14ac:dyDescent="0.25">
      <c r="A31" s="10" t="s">
        <v>33</v>
      </c>
      <c r="B31" s="11">
        <v>365012</v>
      </c>
      <c r="C31" s="11">
        <v>366621</v>
      </c>
      <c r="D31" s="11">
        <v>365734</v>
      </c>
      <c r="E31" s="11">
        <v>370580</v>
      </c>
      <c r="F31" s="11">
        <v>349154</v>
      </c>
      <c r="G31" s="11">
        <v>334391</v>
      </c>
      <c r="H31" s="11">
        <v>349079</v>
      </c>
      <c r="I31" s="11">
        <v>348596</v>
      </c>
      <c r="J31" s="11">
        <v>342969</v>
      </c>
      <c r="K31" s="11">
        <v>357401</v>
      </c>
      <c r="L31" s="11">
        <v>354536</v>
      </c>
      <c r="M31" s="11">
        <v>379518</v>
      </c>
      <c r="N31" s="11">
        <v>376573</v>
      </c>
      <c r="O31" s="11">
        <v>358648</v>
      </c>
      <c r="P31" s="11">
        <v>378858</v>
      </c>
      <c r="Q31" s="11">
        <v>372757</v>
      </c>
      <c r="R31" s="11">
        <v>357456</v>
      </c>
      <c r="S31" s="11">
        <v>344480</v>
      </c>
      <c r="T31" s="11">
        <v>323775</v>
      </c>
      <c r="U31" s="11">
        <v>376957</v>
      </c>
      <c r="V31" s="11">
        <v>317002</v>
      </c>
      <c r="W31" s="11">
        <v>310801</v>
      </c>
      <c r="X31" s="11">
        <v>347604</v>
      </c>
      <c r="Y31" s="11">
        <v>315078</v>
      </c>
      <c r="Z31" s="11">
        <v>314741</v>
      </c>
      <c r="AA31" s="11">
        <v>349941</v>
      </c>
      <c r="AB31" s="11">
        <v>357907</v>
      </c>
      <c r="AC31" s="11">
        <v>337550</v>
      </c>
      <c r="AD31" s="11">
        <v>311328</v>
      </c>
      <c r="AE31" s="11">
        <v>334721</v>
      </c>
      <c r="AF31" s="11">
        <v>340179</v>
      </c>
      <c r="AG31" s="11">
        <v>341182</v>
      </c>
      <c r="AH31" s="11">
        <v>299299</v>
      </c>
      <c r="AI31" s="11">
        <v>313218</v>
      </c>
      <c r="AJ31" s="11">
        <v>333724</v>
      </c>
      <c r="AK31" s="11">
        <v>336368</v>
      </c>
      <c r="AL31" s="11">
        <v>263425</v>
      </c>
      <c r="AM31" s="11">
        <v>255059</v>
      </c>
      <c r="AN31" s="11">
        <v>250659</v>
      </c>
      <c r="AO31" s="12">
        <v>220742</v>
      </c>
      <c r="AP31" s="12">
        <v>240139</v>
      </c>
      <c r="AQ31" s="12">
        <v>256683</v>
      </c>
      <c r="AR31" s="12">
        <v>281745</v>
      </c>
      <c r="AS31" s="12">
        <v>176933</v>
      </c>
      <c r="AT31" s="12">
        <v>182485</v>
      </c>
      <c r="AU31" s="12">
        <v>173054</v>
      </c>
      <c r="AV31" s="12">
        <v>178701</v>
      </c>
      <c r="AW31" s="12">
        <v>146870</v>
      </c>
      <c r="AX31" s="12">
        <v>149894</v>
      </c>
      <c r="AY31" s="12">
        <v>155463</v>
      </c>
      <c r="AZ31" s="12">
        <v>157229</v>
      </c>
      <c r="BA31" s="12">
        <v>137364</v>
      </c>
      <c r="BB31" s="12">
        <v>138599</v>
      </c>
      <c r="BC31" s="12">
        <v>144594</v>
      </c>
      <c r="BD31" s="12">
        <v>122577</v>
      </c>
      <c r="BE31" s="12">
        <v>84407</v>
      </c>
      <c r="BF31" s="12">
        <v>78189</v>
      </c>
      <c r="BG31" s="12">
        <v>78045</v>
      </c>
      <c r="BH31" s="12">
        <v>92773</v>
      </c>
      <c r="BI31" s="12">
        <v>91638</v>
      </c>
      <c r="BJ31" s="12">
        <v>1013901</v>
      </c>
      <c r="BK31" s="12">
        <v>1007501</v>
      </c>
      <c r="BL31" s="12">
        <v>1001904</v>
      </c>
      <c r="BM31" s="12">
        <v>1009302</v>
      </c>
      <c r="BN31" s="12">
        <v>1005978</v>
      </c>
      <c r="BO31" s="12">
        <v>1047776</v>
      </c>
      <c r="BP31" s="12">
        <v>1079135</v>
      </c>
      <c r="BQ31" s="12">
        <v>1071524</v>
      </c>
      <c r="BR31" s="12">
        <v>1041911</v>
      </c>
      <c r="BS31" s="12">
        <v>1082264</v>
      </c>
      <c r="BT31" s="12">
        <v>1070886</v>
      </c>
      <c r="BU31" s="12">
        <v>1114079</v>
      </c>
      <c r="BV31" s="12">
        <v>1070053</v>
      </c>
      <c r="BW31" s="12">
        <v>1091054</v>
      </c>
      <c r="BX31" s="12">
        <v>1082380</v>
      </c>
      <c r="BY31" s="12">
        <v>1106326</v>
      </c>
      <c r="BZ31" s="12">
        <v>1092049</v>
      </c>
      <c r="CA31" s="12">
        <v>1117729</v>
      </c>
      <c r="CB31" s="12">
        <v>1112414</v>
      </c>
      <c r="CC31" s="12">
        <v>1142439</v>
      </c>
      <c r="CD31" s="12">
        <v>1125171</v>
      </c>
      <c r="CE31" s="12">
        <v>1176843</v>
      </c>
      <c r="CF31" s="12">
        <v>1179811</v>
      </c>
      <c r="CG31" s="12">
        <v>1167437</v>
      </c>
      <c r="CH31" s="12">
        <v>1149707</v>
      </c>
      <c r="CI31" s="12">
        <v>1168386</v>
      </c>
      <c r="CJ31" s="12">
        <v>1180445</v>
      </c>
      <c r="CK31" s="12">
        <v>1190704</v>
      </c>
      <c r="CL31" s="12">
        <v>1148965</v>
      </c>
      <c r="CM31" s="12">
        <v>1193805</v>
      </c>
      <c r="CN31" s="12">
        <v>1307582</v>
      </c>
      <c r="CO31" s="12">
        <v>1309248</v>
      </c>
      <c r="CP31" s="12">
        <v>1188616</v>
      </c>
      <c r="CQ31" s="12">
        <v>1209446</v>
      </c>
      <c r="CR31" s="12">
        <v>1234586</v>
      </c>
      <c r="CS31" s="12">
        <v>1225634</v>
      </c>
      <c r="CT31" s="12">
        <v>1230552</v>
      </c>
      <c r="CU31" s="12">
        <v>1174415</v>
      </c>
      <c r="CV31" s="12">
        <v>1219918</v>
      </c>
      <c r="CW31" s="12">
        <v>1195745</v>
      </c>
      <c r="CX31" s="12">
        <v>1244929</v>
      </c>
      <c r="CY31" s="12">
        <v>1256687</v>
      </c>
      <c r="CZ31" s="11">
        <v>1271706</v>
      </c>
      <c r="DA31" s="11">
        <v>1251642</v>
      </c>
      <c r="DB31" s="11">
        <v>1242654</v>
      </c>
      <c r="DC31" s="11">
        <v>1239293</v>
      </c>
      <c r="DD31" s="11">
        <v>1271278</v>
      </c>
      <c r="DE31" s="11">
        <v>1280309</v>
      </c>
      <c r="DF31" s="11">
        <v>1281637</v>
      </c>
      <c r="DG31" s="11">
        <v>1313428</v>
      </c>
      <c r="DH31" s="11">
        <v>1309723</v>
      </c>
      <c r="DI31" s="12">
        <v>1307582</v>
      </c>
      <c r="DJ31" s="12">
        <v>1309248</v>
      </c>
      <c r="DK31" s="12">
        <v>1307492</v>
      </c>
      <c r="DL31" s="12">
        <v>1277198</v>
      </c>
      <c r="DM31" s="12">
        <v>1244751</v>
      </c>
      <c r="DN31" s="12">
        <v>1231029</v>
      </c>
      <c r="DO31" s="12">
        <v>1242963</v>
      </c>
      <c r="DP31" s="12">
        <v>1264804</v>
      </c>
      <c r="DQ31" s="12">
        <v>1281677</v>
      </c>
      <c r="DR31" s="13">
        <f t="shared" si="267"/>
        <v>0.3600075352524556</v>
      </c>
      <c r="DS31" s="13">
        <f t="shared" si="268"/>
        <v>0.36389145023181119</v>
      </c>
      <c r="DT31" s="13">
        <f t="shared" si="269"/>
        <v>0.36503896580909945</v>
      </c>
      <c r="DU31" s="13">
        <f t="shared" si="270"/>
        <v>0.36716463456923698</v>
      </c>
      <c r="DV31" s="13">
        <f t="shared" si="271"/>
        <v>0.34707916077687584</v>
      </c>
      <c r="DW31" s="13">
        <f t="shared" si="272"/>
        <v>0.31914359557768074</v>
      </c>
      <c r="DX31" s="13">
        <f t="shared" si="273"/>
        <v>0.32348038011926217</v>
      </c>
      <c r="DY31" s="13">
        <f t="shared" si="274"/>
        <v>0.32532729084929501</v>
      </c>
      <c r="DZ31" s="13">
        <f t="shared" si="275"/>
        <v>0.32917302917427688</v>
      </c>
      <c r="EA31" s="13">
        <f t="shared" si="276"/>
        <v>0.33023458232002545</v>
      </c>
      <c r="EB31" s="13">
        <f t="shared" si="277"/>
        <v>0.33106791946108177</v>
      </c>
      <c r="EC31" s="13">
        <f t="shared" si="278"/>
        <v>0.34065627302911194</v>
      </c>
      <c r="ED31" s="13">
        <f t="shared" si="279"/>
        <v>0.35191995162856421</v>
      </c>
      <c r="EE31" s="13">
        <f t="shared" si="280"/>
        <v>0.32871700209155552</v>
      </c>
      <c r="EF31" s="13">
        <f t="shared" si="281"/>
        <v>0.35002309724865571</v>
      </c>
      <c r="EG31" s="13">
        <f t="shared" si="282"/>
        <v>0.33693233278436918</v>
      </c>
      <c r="EH31" s="13">
        <f t="shared" si="283"/>
        <v>0.32732597163680383</v>
      </c>
      <c r="EI31" s="13">
        <f t="shared" si="284"/>
        <v>0.30819635170958254</v>
      </c>
      <c r="EJ31" s="13">
        <f t="shared" si="285"/>
        <v>0.29105620749109595</v>
      </c>
      <c r="EK31" s="13">
        <f t="shared" si="286"/>
        <v>0.32995809841925916</v>
      </c>
      <c r="EL31" s="13">
        <f t="shared" si="287"/>
        <v>0.28173673157235657</v>
      </c>
      <c r="EM31" s="13">
        <f t="shared" si="288"/>
        <v>0.2640972500155076</v>
      </c>
      <c r="EN31" s="13">
        <f t="shared" si="289"/>
        <v>0.29462685124990357</v>
      </c>
      <c r="EO31" s="13">
        <f t="shared" si="290"/>
        <v>0.26988865352048974</v>
      </c>
      <c r="EP31" s="13">
        <f t="shared" si="291"/>
        <v>0.27375757475600304</v>
      </c>
      <c r="EQ31" s="13">
        <f t="shared" si="292"/>
        <v>0.2995080392952329</v>
      </c>
      <c r="ER31" s="13">
        <f t="shared" si="293"/>
        <v>0.30319667582987769</v>
      </c>
      <c r="ES31" s="13">
        <f t="shared" si="294"/>
        <v>0.28348775178381863</v>
      </c>
      <c r="ET31" s="13">
        <f t="shared" si="295"/>
        <v>0.27096386748073265</v>
      </c>
      <c r="EU31" s="13">
        <f t="shared" si="296"/>
        <v>0.28038163686699252</v>
      </c>
      <c r="EV31" s="13">
        <f t="shared" si="297"/>
        <v>0.26015882751521513</v>
      </c>
      <c r="EW31" s="13">
        <f t="shared" si="298"/>
        <v>0.26059386762477393</v>
      </c>
      <c r="EX31" s="13">
        <f t="shared" si="299"/>
        <v>0.2518046198267565</v>
      </c>
      <c r="EY31" s="13">
        <f t="shared" si="300"/>
        <v>0.25897642391640469</v>
      </c>
      <c r="EZ31" s="13">
        <f t="shared" si="301"/>
        <v>0.27031247721908397</v>
      </c>
      <c r="FA31" s="13">
        <f t="shared" si="302"/>
        <v>0.27444408363345013</v>
      </c>
      <c r="FB31" s="13">
        <f t="shared" si="303"/>
        <v>0.21407059596018696</v>
      </c>
      <c r="FC31" s="13">
        <f t="shared" si="304"/>
        <v>0.21717961708595343</v>
      </c>
      <c r="FD31" s="13">
        <f t="shared" si="305"/>
        <v>0.20547200713490579</v>
      </c>
      <c r="FE31" s="13">
        <f t="shared" si="306"/>
        <v>0.18460624966025366</v>
      </c>
      <c r="FF31" s="13">
        <f t="shared" si="307"/>
        <v>0.1928937312890936</v>
      </c>
      <c r="FG31" s="13">
        <f t="shared" si="308"/>
        <v>0.20425372427660984</v>
      </c>
      <c r="FH31" s="13">
        <f t="shared" si="309"/>
        <v>0.22154884855461876</v>
      </c>
      <c r="FI31" s="13">
        <f t="shared" si="310"/>
        <v>0.14136070857321822</v>
      </c>
      <c r="FJ31" s="13">
        <f t="shared" si="311"/>
        <v>0.1468510140393062</v>
      </c>
      <c r="FK31" s="13">
        <f t="shared" si="312"/>
        <v>0.13963929433959524</v>
      </c>
      <c r="FL31" s="13">
        <f t="shared" si="313"/>
        <v>0.14056799535585451</v>
      </c>
      <c r="FM31" s="13">
        <f t="shared" si="314"/>
        <v>0.11471449470401286</v>
      </c>
      <c r="FN31" s="13">
        <f t="shared" si="315"/>
        <v>0.11695511287517449</v>
      </c>
      <c r="FO31" s="13">
        <f t="shared" si="316"/>
        <v>0.11836431079587156</v>
      </c>
      <c r="FP31" s="13">
        <f t="shared" si="317"/>
        <v>0.12004752149882074</v>
      </c>
      <c r="FQ31" s="13">
        <f t="shared" si="318"/>
        <v>0.10505192026197975</v>
      </c>
      <c r="FR31" s="13">
        <f t="shared" si="319"/>
        <v>0.10586153272718385</v>
      </c>
      <c r="FS31" s="13">
        <f t="shared" si="320"/>
        <v>0.11058882195837527</v>
      </c>
      <c r="FT31" s="13">
        <f t="shared" si="207"/>
        <v>9.5973372961749084E-2</v>
      </c>
      <c r="FU31" s="13">
        <f t="shared" si="208"/>
        <v>6.7810349218438065E-2</v>
      </c>
      <c r="FV31" s="13">
        <f t="shared" si="209"/>
        <v>6.3515156832211095E-2</v>
      </c>
      <c r="FW31" s="13">
        <f>BG31/DO31</f>
        <v>6.2789479654663902E-2</v>
      </c>
      <c r="FX31" s="13">
        <f>BH31/DP31</f>
        <v>7.334970477639223E-2</v>
      </c>
      <c r="FY31" s="13">
        <f>BI31/DQ31</f>
        <v>7.1498513275965792E-2</v>
      </c>
      <c r="FZ31" s="10">
        <f t="shared" si="321"/>
        <v>25</v>
      </c>
      <c r="GA31" s="10">
        <f t="shared" si="322"/>
        <v>26</v>
      </c>
      <c r="GB31" s="10">
        <f t="shared" si="323"/>
        <v>23</v>
      </c>
      <c r="GC31" s="10">
        <f t="shared" si="324"/>
        <v>23</v>
      </c>
      <c r="GD31" s="10">
        <f t="shared" si="325"/>
        <v>25</v>
      </c>
      <c r="GE31" s="10">
        <f t="shared" si="326"/>
        <v>27</v>
      </c>
      <c r="GF31" s="10">
        <f t="shared" si="327"/>
        <v>25</v>
      </c>
      <c r="GG31" s="10">
        <f t="shared" si="328"/>
        <v>25</v>
      </c>
      <c r="GH31" s="10">
        <f t="shared" si="329"/>
        <v>26</v>
      </c>
      <c r="GI31" s="10">
        <f t="shared" si="330"/>
        <v>25</v>
      </c>
      <c r="GJ31" s="10">
        <f t="shared" si="331"/>
        <v>24</v>
      </c>
      <c r="GK31" s="10">
        <f t="shared" si="332"/>
        <v>25</v>
      </c>
      <c r="GL31" s="10">
        <f t="shared" si="333"/>
        <v>23</v>
      </c>
      <c r="GM31" s="10">
        <f t="shared" si="334"/>
        <v>25</v>
      </c>
      <c r="GN31" s="10">
        <f t="shared" si="335"/>
        <v>24</v>
      </c>
      <c r="GO31" s="10">
        <f t="shared" si="336"/>
        <v>25</v>
      </c>
      <c r="GP31" s="10">
        <f t="shared" si="337"/>
        <v>24</v>
      </c>
      <c r="GQ31" s="10">
        <f t="shared" si="338"/>
        <v>25</v>
      </c>
      <c r="GR31" s="10">
        <f t="shared" si="339"/>
        <v>26</v>
      </c>
      <c r="GS31" s="10">
        <f t="shared" si="340"/>
        <v>23</v>
      </c>
      <c r="GT31" s="10">
        <f t="shared" si="341"/>
        <v>25</v>
      </c>
      <c r="GU31" s="10">
        <f t="shared" si="342"/>
        <v>27</v>
      </c>
      <c r="GV31" s="10">
        <f t="shared" si="343"/>
        <v>24</v>
      </c>
      <c r="GW31" s="10">
        <f t="shared" si="344"/>
        <v>26</v>
      </c>
      <c r="GX31" s="10">
        <f t="shared" si="345"/>
        <v>23</v>
      </c>
      <c r="GY31" s="10">
        <f t="shared" si="346"/>
        <v>23</v>
      </c>
      <c r="GZ31" s="10">
        <f t="shared" si="347"/>
        <v>23</v>
      </c>
      <c r="HA31" s="10">
        <f t="shared" si="348"/>
        <v>22</v>
      </c>
      <c r="HB31" s="10">
        <f t="shared" si="349"/>
        <v>22</v>
      </c>
      <c r="HC31" s="10">
        <f t="shared" si="350"/>
        <v>21</v>
      </c>
      <c r="HD31" s="10">
        <f t="shared" si="351"/>
        <v>21</v>
      </c>
      <c r="HE31" s="10">
        <f t="shared" si="352"/>
        <v>21</v>
      </c>
      <c r="HF31" s="10">
        <f t="shared" si="353"/>
        <v>18</v>
      </c>
      <c r="HG31" s="10">
        <f t="shared" si="354"/>
        <v>19</v>
      </c>
      <c r="HH31" s="10">
        <f t="shared" si="355"/>
        <v>17</v>
      </c>
      <c r="HI31" s="10">
        <f t="shared" si="356"/>
        <v>18</v>
      </c>
      <c r="HJ31" s="10">
        <f t="shared" si="357"/>
        <v>19</v>
      </c>
      <c r="HK31" s="10">
        <f t="shared" si="358"/>
        <v>16</v>
      </c>
      <c r="HL31" s="10">
        <f t="shared" si="359"/>
        <v>20</v>
      </c>
      <c r="HM31" s="10">
        <f t="shared" si="360"/>
        <v>18</v>
      </c>
      <c r="HN31" s="10">
        <f t="shared" si="361"/>
        <v>17</v>
      </c>
      <c r="HO31" s="10">
        <f t="shared" si="362"/>
        <v>16</v>
      </c>
      <c r="HP31" s="10">
        <f t="shared" si="363"/>
        <v>15</v>
      </c>
      <c r="HQ31" s="10">
        <f t="shared" si="364"/>
        <v>19</v>
      </c>
      <c r="HR31" s="10">
        <f t="shared" si="365"/>
        <v>18</v>
      </c>
      <c r="HS31" s="10">
        <f t="shared" si="366"/>
        <v>18</v>
      </c>
      <c r="HT31" s="10">
        <f t="shared" si="367"/>
        <v>18</v>
      </c>
      <c r="HU31" s="10">
        <f t="shared" si="368"/>
        <v>18</v>
      </c>
      <c r="HV31" s="10">
        <f t="shared" si="369"/>
        <v>18</v>
      </c>
      <c r="HW31" s="10">
        <f t="shared" si="370"/>
        <v>17</v>
      </c>
      <c r="HX31" s="10">
        <f t="shared" si="371"/>
        <v>17</v>
      </c>
      <c r="HY31" s="10">
        <f t="shared" si="372"/>
        <v>13</v>
      </c>
      <c r="HZ31" s="10">
        <f t="shared" si="373"/>
        <v>13</v>
      </c>
      <c r="IA31" s="10">
        <f t="shared" si="374"/>
        <v>13</v>
      </c>
      <c r="IB31" s="10">
        <f t="shared" si="375"/>
        <v>18</v>
      </c>
      <c r="IC31" s="10">
        <f t="shared" si="376"/>
        <v>17</v>
      </c>
      <c r="ID31" s="10">
        <f t="shared" si="377"/>
        <v>19</v>
      </c>
      <c r="IE31" s="10">
        <f t="shared" si="72"/>
        <v>21</v>
      </c>
      <c r="IF31" s="10">
        <f t="shared" si="72"/>
        <v>18</v>
      </c>
      <c r="IG31" s="10">
        <f t="shared" si="72"/>
        <v>18</v>
      </c>
    </row>
    <row r="32" spans="1:241" x14ac:dyDescent="0.25">
      <c r="A32" s="20" t="s">
        <v>34</v>
      </c>
      <c r="B32" s="21">
        <v>715963</v>
      </c>
      <c r="C32" s="21">
        <v>720754</v>
      </c>
      <c r="D32" s="21">
        <v>674653</v>
      </c>
      <c r="E32" s="21">
        <v>696523</v>
      </c>
      <c r="F32" s="21">
        <v>662709</v>
      </c>
      <c r="G32" s="21">
        <v>671366</v>
      </c>
      <c r="H32" s="21">
        <v>646851</v>
      </c>
      <c r="I32" s="21">
        <v>704950</v>
      </c>
      <c r="J32" s="21">
        <v>692464</v>
      </c>
      <c r="K32" s="21">
        <v>663566</v>
      </c>
      <c r="L32" s="21">
        <v>660443</v>
      </c>
      <c r="M32" s="21">
        <v>682578</v>
      </c>
      <c r="N32" s="21">
        <v>677633</v>
      </c>
      <c r="O32" s="21">
        <v>610539</v>
      </c>
      <c r="P32" s="21">
        <v>703778</v>
      </c>
      <c r="Q32" s="21">
        <v>638691</v>
      </c>
      <c r="R32" s="21">
        <v>719145</v>
      </c>
      <c r="S32" s="21">
        <v>668193</v>
      </c>
      <c r="T32" s="21">
        <v>647368</v>
      </c>
      <c r="U32" s="21">
        <v>635851</v>
      </c>
      <c r="V32" s="21">
        <v>621003</v>
      </c>
      <c r="W32" s="21">
        <v>622764</v>
      </c>
      <c r="X32" s="21">
        <v>584393</v>
      </c>
      <c r="Y32" s="21">
        <v>641062</v>
      </c>
      <c r="Z32" s="21">
        <v>640924</v>
      </c>
      <c r="AA32" s="21">
        <v>609654</v>
      </c>
      <c r="AB32" s="21">
        <v>629595</v>
      </c>
      <c r="AC32" s="21">
        <v>644596</v>
      </c>
      <c r="AD32" s="21">
        <v>600012</v>
      </c>
      <c r="AE32" s="21">
        <v>601299</v>
      </c>
      <c r="AF32" s="21">
        <v>602191</v>
      </c>
      <c r="AG32" s="21">
        <v>598021</v>
      </c>
      <c r="AH32" s="21">
        <v>526342</v>
      </c>
      <c r="AI32" s="21">
        <v>517613</v>
      </c>
      <c r="AJ32" s="21">
        <v>545197</v>
      </c>
      <c r="AK32" s="21">
        <v>569527</v>
      </c>
      <c r="AL32" s="21">
        <v>461304</v>
      </c>
      <c r="AM32" s="21">
        <v>387698</v>
      </c>
      <c r="AN32" s="21">
        <v>450168</v>
      </c>
      <c r="AO32" s="22">
        <v>402694</v>
      </c>
      <c r="AP32" s="22">
        <v>419307</v>
      </c>
      <c r="AQ32" s="22">
        <v>379350</v>
      </c>
      <c r="AR32" s="22">
        <v>412896</v>
      </c>
      <c r="AS32" s="22">
        <v>297792</v>
      </c>
      <c r="AT32" s="22">
        <v>311434</v>
      </c>
      <c r="AU32" s="22">
        <v>334449</v>
      </c>
      <c r="AV32" s="22">
        <v>334743</v>
      </c>
      <c r="AW32" s="22">
        <v>295747</v>
      </c>
      <c r="AX32" s="22">
        <v>282854</v>
      </c>
      <c r="AY32" s="22">
        <v>322204</v>
      </c>
      <c r="AZ32" s="22">
        <v>310596</v>
      </c>
      <c r="BA32" s="22">
        <v>218200</v>
      </c>
      <c r="BB32" s="22">
        <v>239365</v>
      </c>
      <c r="BC32" s="22">
        <v>221675</v>
      </c>
      <c r="BD32" s="22">
        <v>238330</v>
      </c>
      <c r="BE32" s="22">
        <v>188469</v>
      </c>
      <c r="BF32" s="22">
        <v>204461</v>
      </c>
      <c r="BG32" s="22">
        <v>178666</v>
      </c>
      <c r="BH32" s="22">
        <v>193219</v>
      </c>
      <c r="BI32" s="22">
        <v>171700</v>
      </c>
      <c r="BJ32" s="22">
        <v>1190886</v>
      </c>
      <c r="BK32" s="22">
        <v>1182454</v>
      </c>
      <c r="BL32" s="22">
        <v>1156709</v>
      </c>
      <c r="BM32" s="22">
        <v>1236213</v>
      </c>
      <c r="BN32" s="22">
        <v>1235032</v>
      </c>
      <c r="BO32" s="22">
        <v>1242780</v>
      </c>
      <c r="BP32" s="22">
        <v>1215945</v>
      </c>
      <c r="BQ32" s="22">
        <v>1261784</v>
      </c>
      <c r="BR32" s="22">
        <v>1267053</v>
      </c>
      <c r="BS32" s="22">
        <v>1262271</v>
      </c>
      <c r="BT32" s="22">
        <v>1205391</v>
      </c>
      <c r="BU32" s="22">
        <v>1263849</v>
      </c>
      <c r="BV32" s="22">
        <v>1252830</v>
      </c>
      <c r="BW32" s="22">
        <v>1204791</v>
      </c>
      <c r="BX32" s="22">
        <v>1216532</v>
      </c>
      <c r="BY32" s="22">
        <v>1319291</v>
      </c>
      <c r="BZ32" s="22">
        <v>1323845</v>
      </c>
      <c r="CA32" s="22">
        <v>1271345</v>
      </c>
      <c r="CB32" s="22">
        <v>1264165</v>
      </c>
      <c r="CC32" s="22">
        <v>1302283</v>
      </c>
      <c r="CD32" s="22">
        <v>1316825</v>
      </c>
      <c r="CE32" s="22">
        <v>1291812</v>
      </c>
      <c r="CF32" s="22">
        <v>1302876</v>
      </c>
      <c r="CG32" s="22">
        <v>1342363</v>
      </c>
      <c r="CH32" s="22">
        <v>1328463</v>
      </c>
      <c r="CI32" s="22">
        <v>1348665</v>
      </c>
      <c r="CJ32" s="22">
        <v>1311426</v>
      </c>
      <c r="CK32" s="22">
        <v>1333528</v>
      </c>
      <c r="CL32" s="22">
        <v>1389061</v>
      </c>
      <c r="CM32" s="22">
        <v>1334421</v>
      </c>
      <c r="CN32" s="22">
        <v>1454239</v>
      </c>
      <c r="CO32" s="22">
        <v>1469502</v>
      </c>
      <c r="CP32" s="22">
        <v>1348445</v>
      </c>
      <c r="CQ32" s="22">
        <v>1365141</v>
      </c>
      <c r="CR32" s="22">
        <v>1362807</v>
      </c>
      <c r="CS32" s="22">
        <v>1400050</v>
      </c>
      <c r="CT32" s="22">
        <v>1391542</v>
      </c>
      <c r="CU32" s="22">
        <v>1193941</v>
      </c>
      <c r="CV32" s="22">
        <v>1289194</v>
      </c>
      <c r="CW32" s="22">
        <v>1315271</v>
      </c>
      <c r="CX32" s="22">
        <v>1332951</v>
      </c>
      <c r="CY32" s="22">
        <v>1307894</v>
      </c>
      <c r="CZ32" s="22">
        <v>1342383</v>
      </c>
      <c r="DA32" s="22">
        <v>1336732</v>
      </c>
      <c r="DB32" s="22">
        <v>1388166</v>
      </c>
      <c r="DC32" s="22">
        <v>1367034</v>
      </c>
      <c r="DD32" s="22">
        <v>1425438</v>
      </c>
      <c r="DE32" s="22">
        <v>1454429</v>
      </c>
      <c r="DF32" s="22">
        <v>1439375</v>
      </c>
      <c r="DG32" s="22">
        <v>1448761</v>
      </c>
      <c r="DH32" s="22">
        <v>1465379</v>
      </c>
      <c r="DI32" s="22">
        <v>1454239</v>
      </c>
      <c r="DJ32" s="22">
        <v>1469502</v>
      </c>
      <c r="DK32" s="22">
        <v>1412481</v>
      </c>
      <c r="DL32" s="22">
        <v>1448582</v>
      </c>
      <c r="DM32" s="22">
        <v>1440348</v>
      </c>
      <c r="DN32" s="22">
        <v>1449072</v>
      </c>
      <c r="DO32" s="22">
        <v>1419096</v>
      </c>
      <c r="DP32" s="22">
        <v>1434276</v>
      </c>
      <c r="DQ32" s="22">
        <v>1409788</v>
      </c>
      <c r="DR32" s="23">
        <f t="shared" si="267"/>
        <v>0.60120196223651967</v>
      </c>
      <c r="DS32" s="23">
        <f t="shared" si="268"/>
        <v>0.60954083626086086</v>
      </c>
      <c r="DT32" s="23">
        <f t="shared" si="269"/>
        <v>0.58325214033953221</v>
      </c>
      <c r="DU32" s="23">
        <f t="shared" si="270"/>
        <v>0.56343283883926154</v>
      </c>
      <c r="DV32" s="23">
        <f t="shared" si="271"/>
        <v>0.53659257411953698</v>
      </c>
      <c r="DW32" s="23">
        <f t="shared" si="272"/>
        <v>0.54021307069634206</v>
      </c>
      <c r="DX32" s="23">
        <f t="shared" si="273"/>
        <v>0.53197389684566321</v>
      </c>
      <c r="DY32" s="23">
        <f t="shared" si="274"/>
        <v>0.55869308851594246</v>
      </c>
      <c r="DZ32" s="23">
        <f t="shared" si="275"/>
        <v>0.5465154180606494</v>
      </c>
      <c r="EA32" s="23">
        <f t="shared" si="276"/>
        <v>0.52569218495869741</v>
      </c>
      <c r="EB32" s="23">
        <f t="shared" si="277"/>
        <v>0.54790769136321738</v>
      </c>
      <c r="EC32" s="23">
        <f t="shared" si="278"/>
        <v>0.54007875940875849</v>
      </c>
      <c r="ED32" s="23">
        <f t="shared" si="279"/>
        <v>0.54088184350630175</v>
      </c>
      <c r="EE32" s="23">
        <f t="shared" si="280"/>
        <v>0.50675926363991763</v>
      </c>
      <c r="EF32" s="23">
        <f t="shared" si="281"/>
        <v>0.57851170376118344</v>
      </c>
      <c r="EG32" s="23">
        <f t="shared" si="282"/>
        <v>0.48411684760981466</v>
      </c>
      <c r="EH32" s="23">
        <f t="shared" si="283"/>
        <v>0.54322447114276973</v>
      </c>
      <c r="EI32" s="23">
        <f t="shared" si="284"/>
        <v>0.52557960270422266</v>
      </c>
      <c r="EJ32" s="23">
        <f t="shared" si="285"/>
        <v>0.51209138047644098</v>
      </c>
      <c r="EK32" s="23">
        <f t="shared" si="286"/>
        <v>0.48825869645845027</v>
      </c>
      <c r="EL32" s="23">
        <f t="shared" si="287"/>
        <v>0.4715911377745714</v>
      </c>
      <c r="EM32" s="23">
        <f t="shared" si="288"/>
        <v>0.48208562855895443</v>
      </c>
      <c r="EN32" s="23">
        <f t="shared" si="289"/>
        <v>0.44854076673451654</v>
      </c>
      <c r="EO32" s="23">
        <f t="shared" si="290"/>
        <v>0.47756232852067587</v>
      </c>
      <c r="EP32" s="23">
        <f t="shared" si="291"/>
        <v>0.48245528855527026</v>
      </c>
      <c r="EQ32" s="23">
        <f t="shared" si="292"/>
        <v>0.45204257543570864</v>
      </c>
      <c r="ER32" s="23">
        <f t="shared" si="293"/>
        <v>0.48008427467504838</v>
      </c>
      <c r="ES32" s="23">
        <f t="shared" si="294"/>
        <v>0.4833764270416519</v>
      </c>
      <c r="ET32" s="23">
        <f t="shared" si="295"/>
        <v>0.43195511212250576</v>
      </c>
      <c r="EU32" s="23">
        <f t="shared" si="296"/>
        <v>0.45060666761089641</v>
      </c>
      <c r="EV32" s="23">
        <f t="shared" si="297"/>
        <v>0.41409355683625593</v>
      </c>
      <c r="EW32" s="23">
        <f t="shared" si="298"/>
        <v>0.40695487314750167</v>
      </c>
      <c r="EX32" s="23">
        <f t="shared" si="299"/>
        <v>0.39033256825454504</v>
      </c>
      <c r="EY32" s="23">
        <f t="shared" si="300"/>
        <v>0.37916449656116108</v>
      </c>
      <c r="EZ32" s="23">
        <f t="shared" si="301"/>
        <v>0.4000544464476628</v>
      </c>
      <c r="FA32" s="23">
        <f t="shared" si="302"/>
        <v>0.4067904717688654</v>
      </c>
      <c r="FB32" s="23">
        <f t="shared" si="303"/>
        <v>0.33150562469548173</v>
      </c>
      <c r="FC32" s="23">
        <f t="shared" si="304"/>
        <v>0.3247212383191464</v>
      </c>
      <c r="FD32" s="23">
        <f t="shared" si="305"/>
        <v>0.34918561519833324</v>
      </c>
      <c r="FE32" s="23">
        <f t="shared" si="306"/>
        <v>0.30616808247121696</v>
      </c>
      <c r="FF32" s="23">
        <f t="shared" si="307"/>
        <v>0.31457045307741993</v>
      </c>
      <c r="FG32" s="23">
        <f t="shared" si="308"/>
        <v>0.29004644107244165</v>
      </c>
      <c r="FH32" s="23">
        <f t="shared" si="309"/>
        <v>0.3075843481331334</v>
      </c>
      <c r="FI32" s="23">
        <f t="shared" si="310"/>
        <v>0.22277614360993828</v>
      </c>
      <c r="FJ32" s="23">
        <f t="shared" si="311"/>
        <v>0.22434924929727423</v>
      </c>
      <c r="FK32" s="23">
        <f t="shared" si="312"/>
        <v>0.24465302252906657</v>
      </c>
      <c r="FL32" s="23">
        <f t="shared" si="313"/>
        <v>0.23483518750026308</v>
      </c>
      <c r="FM32" s="23">
        <f t="shared" si="314"/>
        <v>0.20334234259630413</v>
      </c>
      <c r="FN32" s="23">
        <f t="shared" si="315"/>
        <v>0.19651168041684758</v>
      </c>
      <c r="FO32" s="23">
        <f t="shared" si="316"/>
        <v>0.22239969187464323</v>
      </c>
      <c r="FP32" s="23">
        <f t="shared" si="317"/>
        <v>0.21195608781073019</v>
      </c>
      <c r="FQ32" s="23">
        <f t="shared" si="318"/>
        <v>0.15004411241893525</v>
      </c>
      <c r="FR32" s="23">
        <f t="shared" si="319"/>
        <v>0.16288851597343862</v>
      </c>
      <c r="FS32" s="23">
        <f t="shared" si="320"/>
        <v>0.15694016415088061</v>
      </c>
      <c r="FT32" s="23">
        <f t="shared" si="207"/>
        <v>0.16452641272637655</v>
      </c>
      <c r="FU32" s="23">
        <f t="shared" si="208"/>
        <v>0.13084962800656508</v>
      </c>
      <c r="FV32" s="23">
        <f t="shared" si="209"/>
        <v>0.14109788885576424</v>
      </c>
      <c r="FW32" s="23">
        <f>BG32/DO32</f>
        <v>0.12590127799669648</v>
      </c>
      <c r="FX32" s="23">
        <f>BH32/DP32</f>
        <v>0.13471535464582829</v>
      </c>
      <c r="FY32" s="23">
        <f>BI32/DQ32</f>
        <v>0.12179136153804686</v>
      </c>
      <c r="FZ32" s="20">
        <f t="shared" si="321"/>
        <v>6</v>
      </c>
      <c r="GA32" s="20">
        <f t="shared" si="322"/>
        <v>5</v>
      </c>
      <c r="GB32" s="20">
        <f t="shared" si="323"/>
        <v>6</v>
      </c>
      <c r="GC32" s="20">
        <f t="shared" si="324"/>
        <v>6</v>
      </c>
      <c r="GD32" s="20">
        <f t="shared" si="325"/>
        <v>7</v>
      </c>
      <c r="GE32" s="20">
        <f t="shared" si="326"/>
        <v>8</v>
      </c>
      <c r="GF32" s="20">
        <f t="shared" si="327"/>
        <v>8</v>
      </c>
      <c r="GG32" s="20">
        <f t="shared" si="328"/>
        <v>7</v>
      </c>
      <c r="GH32" s="20">
        <f t="shared" si="329"/>
        <v>7</v>
      </c>
      <c r="GI32" s="20">
        <f t="shared" si="330"/>
        <v>8</v>
      </c>
      <c r="GJ32" s="20">
        <f t="shared" si="331"/>
        <v>7</v>
      </c>
      <c r="GK32" s="20">
        <f t="shared" si="332"/>
        <v>8</v>
      </c>
      <c r="GL32" s="20">
        <f t="shared" si="333"/>
        <v>8</v>
      </c>
      <c r="GM32" s="20">
        <f t="shared" si="334"/>
        <v>8</v>
      </c>
      <c r="GN32" s="20">
        <f t="shared" si="335"/>
        <v>6</v>
      </c>
      <c r="GO32" s="20">
        <f t="shared" si="336"/>
        <v>11</v>
      </c>
      <c r="GP32" s="20">
        <f t="shared" si="337"/>
        <v>6</v>
      </c>
      <c r="GQ32" s="20">
        <f t="shared" si="338"/>
        <v>7</v>
      </c>
      <c r="GR32" s="20">
        <f t="shared" si="339"/>
        <v>8</v>
      </c>
      <c r="GS32" s="20">
        <f t="shared" si="340"/>
        <v>10</v>
      </c>
      <c r="GT32" s="20">
        <f t="shared" si="341"/>
        <v>7</v>
      </c>
      <c r="GU32" s="20">
        <f t="shared" si="342"/>
        <v>8</v>
      </c>
      <c r="GV32" s="20">
        <f t="shared" si="343"/>
        <v>9</v>
      </c>
      <c r="GW32" s="20">
        <f t="shared" si="344"/>
        <v>8</v>
      </c>
      <c r="GX32" s="20">
        <f t="shared" si="345"/>
        <v>7</v>
      </c>
      <c r="GY32" s="20">
        <f t="shared" si="346"/>
        <v>9</v>
      </c>
      <c r="GZ32" s="20">
        <f t="shared" si="347"/>
        <v>8</v>
      </c>
      <c r="HA32" s="20">
        <f t="shared" si="348"/>
        <v>7</v>
      </c>
      <c r="HB32" s="20">
        <f t="shared" si="349"/>
        <v>7</v>
      </c>
      <c r="HC32" s="20">
        <f t="shared" si="350"/>
        <v>7</v>
      </c>
      <c r="HD32" s="20">
        <f t="shared" si="351"/>
        <v>7</v>
      </c>
      <c r="HE32" s="20">
        <f t="shared" si="352"/>
        <v>7</v>
      </c>
      <c r="HF32" s="20">
        <f t="shared" si="353"/>
        <v>8</v>
      </c>
      <c r="HG32" s="20">
        <f t="shared" si="354"/>
        <v>8</v>
      </c>
      <c r="HH32" s="20">
        <f t="shared" si="355"/>
        <v>8</v>
      </c>
      <c r="HI32" s="20">
        <f t="shared" si="356"/>
        <v>8</v>
      </c>
      <c r="HJ32" s="20">
        <f t="shared" si="357"/>
        <v>8</v>
      </c>
      <c r="HK32" s="20">
        <f t="shared" si="358"/>
        <v>6</v>
      </c>
      <c r="HL32" s="20">
        <f t="shared" si="359"/>
        <v>6</v>
      </c>
      <c r="HM32" s="20">
        <f t="shared" si="360"/>
        <v>6</v>
      </c>
      <c r="HN32" s="20">
        <f t="shared" si="361"/>
        <v>6</v>
      </c>
      <c r="HO32" s="20">
        <f t="shared" si="362"/>
        <v>7</v>
      </c>
      <c r="HP32" s="20">
        <f t="shared" si="363"/>
        <v>7</v>
      </c>
      <c r="HQ32" s="20">
        <f t="shared" si="364"/>
        <v>6</v>
      </c>
      <c r="HR32" s="20">
        <f t="shared" si="365"/>
        <v>6</v>
      </c>
      <c r="HS32" s="20">
        <f t="shared" si="366"/>
        <v>5</v>
      </c>
      <c r="HT32" s="20">
        <f t="shared" si="367"/>
        <v>6</v>
      </c>
      <c r="HU32" s="20">
        <f t="shared" si="368"/>
        <v>3</v>
      </c>
      <c r="HV32" s="20">
        <f t="shared" si="369"/>
        <v>6</v>
      </c>
      <c r="HW32" s="20">
        <f t="shared" si="370"/>
        <v>5</v>
      </c>
      <c r="HX32" s="20">
        <f t="shared" si="371"/>
        <v>6</v>
      </c>
      <c r="HY32" s="20">
        <f t="shared" si="372"/>
        <v>8</v>
      </c>
      <c r="HZ32" s="20">
        <f t="shared" si="373"/>
        <v>8</v>
      </c>
      <c r="IA32" s="20">
        <f t="shared" si="374"/>
        <v>8</v>
      </c>
      <c r="IB32" s="20">
        <f t="shared" si="375"/>
        <v>8</v>
      </c>
      <c r="IC32" s="20">
        <f t="shared" si="376"/>
        <v>8</v>
      </c>
      <c r="ID32" s="20">
        <f t="shared" si="377"/>
        <v>7</v>
      </c>
      <c r="IE32" s="20">
        <f t="shared" si="72"/>
        <v>9</v>
      </c>
      <c r="IF32" s="20">
        <f t="shared" si="72"/>
        <v>10</v>
      </c>
      <c r="IG32" s="20">
        <f t="shared" si="72"/>
        <v>8</v>
      </c>
    </row>
    <row r="33" spans="1:241" x14ac:dyDescent="0.25">
      <c r="A33" s="10" t="s">
        <v>35</v>
      </c>
      <c r="B33" s="11">
        <v>591035</v>
      </c>
      <c r="C33" s="11">
        <v>625890</v>
      </c>
      <c r="D33" s="11">
        <v>571164</v>
      </c>
      <c r="E33" s="11">
        <v>606251</v>
      </c>
      <c r="F33" s="11">
        <v>627785</v>
      </c>
      <c r="G33" s="11">
        <v>613493</v>
      </c>
      <c r="H33" s="11">
        <v>633940</v>
      </c>
      <c r="I33" s="11">
        <v>622303</v>
      </c>
      <c r="J33" s="11">
        <v>629449</v>
      </c>
      <c r="K33" s="11">
        <v>613530</v>
      </c>
      <c r="L33" s="11">
        <v>615805</v>
      </c>
      <c r="M33" s="11">
        <v>593982</v>
      </c>
      <c r="N33" s="11">
        <v>627212</v>
      </c>
      <c r="O33" s="11">
        <v>619502</v>
      </c>
      <c r="P33" s="11">
        <v>615848</v>
      </c>
      <c r="Q33" s="11">
        <v>611307</v>
      </c>
      <c r="R33" s="11">
        <v>609426</v>
      </c>
      <c r="S33" s="11">
        <v>645949</v>
      </c>
      <c r="T33" s="11">
        <v>628982</v>
      </c>
      <c r="U33" s="11">
        <v>672074</v>
      </c>
      <c r="V33" s="11">
        <v>556651</v>
      </c>
      <c r="W33" s="11">
        <v>604480</v>
      </c>
      <c r="X33" s="11">
        <v>600572</v>
      </c>
      <c r="Y33" s="11">
        <v>632017</v>
      </c>
      <c r="Z33" s="11">
        <v>596953</v>
      </c>
      <c r="AA33" s="11">
        <v>616731</v>
      </c>
      <c r="AB33" s="11">
        <v>580552</v>
      </c>
      <c r="AC33" s="11">
        <v>583113</v>
      </c>
      <c r="AD33" s="11">
        <v>530053</v>
      </c>
      <c r="AE33" s="11">
        <v>541338</v>
      </c>
      <c r="AF33" s="11">
        <v>563751</v>
      </c>
      <c r="AG33" s="11">
        <v>568517</v>
      </c>
      <c r="AH33" s="11">
        <v>403686</v>
      </c>
      <c r="AI33" s="11">
        <v>396231</v>
      </c>
      <c r="AJ33" s="11">
        <v>408331</v>
      </c>
      <c r="AK33" s="11">
        <v>427616</v>
      </c>
      <c r="AL33" s="11">
        <v>319301</v>
      </c>
      <c r="AM33" s="11">
        <v>257689</v>
      </c>
      <c r="AN33" s="11">
        <v>332397</v>
      </c>
      <c r="AO33" s="12">
        <v>265370</v>
      </c>
      <c r="AP33" s="12">
        <v>287331</v>
      </c>
      <c r="AQ33" s="12">
        <v>315169</v>
      </c>
      <c r="AR33" s="12">
        <v>331945</v>
      </c>
      <c r="AS33" s="12">
        <v>207228</v>
      </c>
      <c r="AT33" s="12">
        <v>215884</v>
      </c>
      <c r="AU33" s="12">
        <v>210557</v>
      </c>
      <c r="AV33" s="12">
        <v>230125</v>
      </c>
      <c r="AW33" s="12">
        <v>186463</v>
      </c>
      <c r="AX33" s="12">
        <v>195975</v>
      </c>
      <c r="AY33" s="12">
        <v>188222</v>
      </c>
      <c r="AZ33" s="12">
        <v>213632</v>
      </c>
      <c r="BA33" s="12">
        <v>133895</v>
      </c>
      <c r="BB33" s="12">
        <v>148326</v>
      </c>
      <c r="BC33" s="12">
        <v>160138</v>
      </c>
      <c r="BD33" s="12">
        <v>148971</v>
      </c>
      <c r="BE33" s="12">
        <v>114461</v>
      </c>
      <c r="BF33" s="12">
        <v>112137</v>
      </c>
      <c r="BG33" s="12">
        <v>162627</v>
      </c>
      <c r="BH33" s="12">
        <v>200583</v>
      </c>
      <c r="BI33" s="12">
        <v>158459</v>
      </c>
      <c r="BJ33" s="12">
        <v>1089200</v>
      </c>
      <c r="BK33" s="12">
        <v>1109746</v>
      </c>
      <c r="BL33" s="12">
        <v>1146763</v>
      </c>
      <c r="BM33" s="12">
        <v>1185999</v>
      </c>
      <c r="BN33" s="12">
        <v>1187890</v>
      </c>
      <c r="BO33" s="12">
        <v>1220563</v>
      </c>
      <c r="BP33" s="12">
        <v>1181024</v>
      </c>
      <c r="BQ33" s="12">
        <v>1176541</v>
      </c>
      <c r="BR33" s="12">
        <v>1185853</v>
      </c>
      <c r="BS33" s="12">
        <v>1252818</v>
      </c>
      <c r="BT33" s="12">
        <v>1216666</v>
      </c>
      <c r="BU33" s="12">
        <v>1278728</v>
      </c>
      <c r="BV33" s="12">
        <v>1279150</v>
      </c>
      <c r="BW33" s="12">
        <v>1306835</v>
      </c>
      <c r="BX33" s="12">
        <v>1256068</v>
      </c>
      <c r="BY33" s="12">
        <v>1302850</v>
      </c>
      <c r="BZ33" s="12">
        <v>1296460</v>
      </c>
      <c r="CA33" s="12">
        <v>1321784</v>
      </c>
      <c r="CB33" s="12">
        <v>1296467</v>
      </c>
      <c r="CC33" s="12">
        <v>1322077</v>
      </c>
      <c r="CD33" s="12">
        <v>1292545</v>
      </c>
      <c r="CE33" s="12">
        <v>1346390</v>
      </c>
      <c r="CF33" s="12">
        <v>1331934</v>
      </c>
      <c r="CG33" s="12">
        <v>1353902</v>
      </c>
      <c r="CH33" s="12">
        <v>1348733</v>
      </c>
      <c r="CI33" s="12">
        <v>1361094</v>
      </c>
      <c r="CJ33" s="12">
        <v>1340370</v>
      </c>
      <c r="CK33" s="12">
        <v>1372063</v>
      </c>
      <c r="CL33" s="12">
        <v>1380907</v>
      </c>
      <c r="CM33" s="12">
        <v>1381353</v>
      </c>
      <c r="CN33" s="12">
        <v>1404536</v>
      </c>
      <c r="CO33" s="12">
        <v>1428133</v>
      </c>
      <c r="CP33" s="12">
        <v>1394667</v>
      </c>
      <c r="CQ33" s="12">
        <v>1408272</v>
      </c>
      <c r="CR33" s="12">
        <v>1418068</v>
      </c>
      <c r="CS33" s="12">
        <v>1455901</v>
      </c>
      <c r="CT33" s="12">
        <v>1430748</v>
      </c>
      <c r="CU33" s="12">
        <v>1222712</v>
      </c>
      <c r="CV33" s="12">
        <v>1405934</v>
      </c>
      <c r="CW33" s="12">
        <v>1297082</v>
      </c>
      <c r="CX33" s="12">
        <v>1360910</v>
      </c>
      <c r="CY33" s="12">
        <v>1378423</v>
      </c>
      <c r="CZ33" s="11">
        <v>1399281</v>
      </c>
      <c r="DA33" s="11">
        <v>1378346</v>
      </c>
      <c r="DB33" s="11">
        <v>1414274</v>
      </c>
      <c r="DC33" s="11">
        <v>1379794</v>
      </c>
      <c r="DD33" s="11">
        <v>1408739</v>
      </c>
      <c r="DE33" s="11">
        <v>1422827</v>
      </c>
      <c r="DF33" s="11">
        <v>1470217</v>
      </c>
      <c r="DG33" s="11">
        <v>1420757</v>
      </c>
      <c r="DH33" s="11">
        <v>1429930</v>
      </c>
      <c r="DI33" s="12">
        <v>1404536</v>
      </c>
      <c r="DJ33" s="12">
        <v>1428133</v>
      </c>
      <c r="DK33" s="12">
        <v>1390489</v>
      </c>
      <c r="DL33" s="12">
        <v>1406119</v>
      </c>
      <c r="DM33" s="12">
        <v>1388847</v>
      </c>
      <c r="DN33" s="12">
        <v>1462445</v>
      </c>
      <c r="DO33" s="12">
        <v>1437198</v>
      </c>
      <c r="DP33" s="12">
        <v>1470027</v>
      </c>
      <c r="DQ33" s="12">
        <v>1405467</v>
      </c>
      <c r="DR33" s="13">
        <f t="shared" si="267"/>
        <v>0.542632207124495</v>
      </c>
      <c r="DS33" s="13">
        <f t="shared" si="268"/>
        <v>0.56399392293371642</v>
      </c>
      <c r="DT33" s="13">
        <f t="shared" si="269"/>
        <v>0.49806629617453652</v>
      </c>
      <c r="DU33" s="13">
        <f t="shared" si="270"/>
        <v>0.51117328092182202</v>
      </c>
      <c r="DV33" s="13">
        <f t="shared" si="271"/>
        <v>0.52848748621505359</v>
      </c>
      <c r="DW33" s="13">
        <f t="shared" si="272"/>
        <v>0.50263116283223397</v>
      </c>
      <c r="DX33" s="13">
        <f t="shared" si="273"/>
        <v>0.53677147966510419</v>
      </c>
      <c r="DY33" s="13">
        <f t="shared" si="274"/>
        <v>0.52892589378525701</v>
      </c>
      <c r="DZ33" s="13">
        <f t="shared" si="275"/>
        <v>0.53079850537967188</v>
      </c>
      <c r="EA33" s="13">
        <f t="shared" si="276"/>
        <v>0.48971997528771138</v>
      </c>
      <c r="EB33" s="13">
        <f t="shared" si="277"/>
        <v>0.50614137322814967</v>
      </c>
      <c r="EC33" s="13">
        <f t="shared" si="278"/>
        <v>0.46451004435657933</v>
      </c>
      <c r="ED33" s="13">
        <f t="shared" si="279"/>
        <v>0.49033498807802056</v>
      </c>
      <c r="EE33" s="13">
        <f t="shared" si="280"/>
        <v>0.4740476035612759</v>
      </c>
      <c r="EF33" s="13">
        <f t="shared" si="281"/>
        <v>0.49029829595212998</v>
      </c>
      <c r="EG33" s="13">
        <f t="shared" si="282"/>
        <v>0.46920750662010208</v>
      </c>
      <c r="EH33" s="13">
        <f t="shared" si="283"/>
        <v>0.47006926553846629</v>
      </c>
      <c r="EI33" s="13">
        <f t="shared" si="284"/>
        <v>0.48869482457042906</v>
      </c>
      <c r="EJ33" s="13">
        <f t="shared" si="285"/>
        <v>0.48515079828487728</v>
      </c>
      <c r="EK33" s="13">
        <f t="shared" si="286"/>
        <v>0.50834709324797267</v>
      </c>
      <c r="EL33" s="13">
        <f t="shared" si="287"/>
        <v>0.43066276222491284</v>
      </c>
      <c r="EM33" s="13">
        <f t="shared" si="288"/>
        <v>0.44896352468452677</v>
      </c>
      <c r="EN33" s="13">
        <f t="shared" si="289"/>
        <v>0.45090222188186502</v>
      </c>
      <c r="EO33" s="13">
        <f t="shared" si="290"/>
        <v>0.46681148266270378</v>
      </c>
      <c r="EP33" s="13">
        <f t="shared" si="291"/>
        <v>0.44260279832998822</v>
      </c>
      <c r="EQ33" s="13">
        <f t="shared" si="292"/>
        <v>0.45311418608854348</v>
      </c>
      <c r="ER33" s="13">
        <f t="shared" si="293"/>
        <v>0.43312816610338939</v>
      </c>
      <c r="ES33" s="13">
        <f t="shared" si="294"/>
        <v>0.4249899603735397</v>
      </c>
      <c r="ET33" s="13">
        <f t="shared" si="295"/>
        <v>0.38384409666979746</v>
      </c>
      <c r="EU33" s="13">
        <f t="shared" si="296"/>
        <v>0.3918896907597117</v>
      </c>
      <c r="EV33" s="13">
        <f t="shared" si="297"/>
        <v>0.40137881834285488</v>
      </c>
      <c r="EW33" s="13">
        <f t="shared" si="298"/>
        <v>0.39808407200169732</v>
      </c>
      <c r="EX33" s="13">
        <f t="shared" si="299"/>
        <v>0.28944973961526299</v>
      </c>
      <c r="EY33" s="13">
        <f t="shared" si="300"/>
        <v>0.28135970891986778</v>
      </c>
      <c r="EZ33" s="13">
        <f t="shared" si="301"/>
        <v>0.28794881486642387</v>
      </c>
      <c r="FA33" s="13">
        <f t="shared" si="302"/>
        <v>0.29371227851344289</v>
      </c>
      <c r="FB33" s="13">
        <f t="shared" si="303"/>
        <v>0.22317067715628469</v>
      </c>
      <c r="FC33" s="13">
        <f t="shared" si="304"/>
        <v>0.21075200047108394</v>
      </c>
      <c r="FD33" s="13">
        <f t="shared" si="305"/>
        <v>0.23642432717325279</v>
      </c>
      <c r="FE33" s="13">
        <f t="shared" si="306"/>
        <v>0.20458999508126702</v>
      </c>
      <c r="FF33" s="13">
        <f t="shared" si="307"/>
        <v>0.21113152229023227</v>
      </c>
      <c r="FG33" s="13">
        <f t="shared" si="308"/>
        <v>0.22864461779874537</v>
      </c>
      <c r="FH33" s="13">
        <f t="shared" si="309"/>
        <v>0.23722540361800096</v>
      </c>
      <c r="FI33" s="13">
        <f t="shared" si="310"/>
        <v>0.15034541399619544</v>
      </c>
      <c r="FJ33" s="13">
        <f t="shared" si="311"/>
        <v>0.15264651687013972</v>
      </c>
      <c r="FK33" s="13">
        <f t="shared" si="312"/>
        <v>0.15260031569930005</v>
      </c>
      <c r="FL33" s="13">
        <f t="shared" si="313"/>
        <v>0.16335531280102275</v>
      </c>
      <c r="FM33" s="13">
        <f t="shared" si="314"/>
        <v>0.13105106945538705</v>
      </c>
      <c r="FN33" s="13">
        <f t="shared" si="315"/>
        <v>0.13329664940617608</v>
      </c>
      <c r="FO33" s="13">
        <f t="shared" si="316"/>
        <v>0.13248007928167871</v>
      </c>
      <c r="FP33" s="13">
        <f t="shared" si="317"/>
        <v>0.14940032029539907</v>
      </c>
      <c r="FQ33" s="13">
        <f t="shared" si="318"/>
        <v>9.5330415169137706E-2</v>
      </c>
      <c r="FR33" s="13">
        <f t="shared" si="319"/>
        <v>0.1038600746569122</v>
      </c>
      <c r="FS33" s="13">
        <f t="shared" si="320"/>
        <v>0.11516667877271952</v>
      </c>
      <c r="FT33" s="13">
        <f t="shared" si="207"/>
        <v>0.10594480268028524</v>
      </c>
      <c r="FU33" s="13">
        <f t="shared" si="208"/>
        <v>8.2414405618473449E-2</v>
      </c>
      <c r="FV33" s="13">
        <f t="shared" si="209"/>
        <v>7.6677755402767278E-2</v>
      </c>
      <c r="FW33" s="13">
        <f>BG33/DO33</f>
        <v>0.11315559860228026</v>
      </c>
      <c r="FX33" s="13">
        <f>BH33/DP33</f>
        <v>0.13644851421096346</v>
      </c>
      <c r="FY33" s="13">
        <f>BI33/DQ33</f>
        <v>0.11274473182223417</v>
      </c>
      <c r="FZ33" s="10">
        <f t="shared" si="321"/>
        <v>9</v>
      </c>
      <c r="GA33" s="10">
        <f t="shared" si="322"/>
        <v>8</v>
      </c>
      <c r="GB33" s="10">
        <f t="shared" si="323"/>
        <v>12</v>
      </c>
      <c r="GC33" s="10">
        <f t="shared" si="324"/>
        <v>10</v>
      </c>
      <c r="GD33" s="10">
        <f t="shared" si="325"/>
        <v>9</v>
      </c>
      <c r="GE33" s="10">
        <f t="shared" si="326"/>
        <v>11</v>
      </c>
      <c r="GF33" s="10">
        <f t="shared" si="327"/>
        <v>7</v>
      </c>
      <c r="GG33" s="10">
        <f t="shared" si="328"/>
        <v>9</v>
      </c>
      <c r="GH33" s="10">
        <f t="shared" si="329"/>
        <v>9</v>
      </c>
      <c r="GI33" s="10">
        <f t="shared" si="330"/>
        <v>11</v>
      </c>
      <c r="GJ33" s="10">
        <f t="shared" si="331"/>
        <v>10</v>
      </c>
      <c r="GK33" s="10">
        <f t="shared" si="332"/>
        <v>14</v>
      </c>
      <c r="GL33" s="10">
        <f t="shared" si="333"/>
        <v>12</v>
      </c>
      <c r="GM33" s="10">
        <f t="shared" si="334"/>
        <v>12</v>
      </c>
      <c r="GN33" s="10">
        <f t="shared" si="335"/>
        <v>12</v>
      </c>
      <c r="GO33" s="10">
        <f t="shared" si="336"/>
        <v>13</v>
      </c>
      <c r="GP33" s="10">
        <f t="shared" si="337"/>
        <v>13</v>
      </c>
      <c r="GQ33" s="10">
        <f t="shared" si="338"/>
        <v>10</v>
      </c>
      <c r="GR33" s="10">
        <f t="shared" si="339"/>
        <v>12</v>
      </c>
      <c r="GS33" s="10">
        <f t="shared" si="340"/>
        <v>8</v>
      </c>
      <c r="GT33" s="10">
        <f t="shared" si="341"/>
        <v>13</v>
      </c>
      <c r="GU33" s="10">
        <f t="shared" si="342"/>
        <v>10</v>
      </c>
      <c r="GV33" s="10">
        <f t="shared" si="343"/>
        <v>8</v>
      </c>
      <c r="GW33" s="10">
        <f t="shared" si="344"/>
        <v>9</v>
      </c>
      <c r="GX33" s="10">
        <f t="shared" si="345"/>
        <v>9</v>
      </c>
      <c r="GY33" s="10">
        <f t="shared" si="346"/>
        <v>8</v>
      </c>
      <c r="GZ33" s="10">
        <f t="shared" si="347"/>
        <v>9</v>
      </c>
      <c r="HA33" s="10">
        <f t="shared" si="348"/>
        <v>9</v>
      </c>
      <c r="HB33" s="10">
        <f t="shared" si="349"/>
        <v>10</v>
      </c>
      <c r="HC33" s="10">
        <f t="shared" si="350"/>
        <v>10</v>
      </c>
      <c r="HD33" s="10">
        <f t="shared" si="351"/>
        <v>8</v>
      </c>
      <c r="HE33" s="10">
        <f t="shared" si="352"/>
        <v>8</v>
      </c>
      <c r="HF33" s="10">
        <f t="shared" si="353"/>
        <v>15</v>
      </c>
      <c r="HG33" s="10">
        <f t="shared" si="354"/>
        <v>15</v>
      </c>
      <c r="HH33" s="10">
        <f t="shared" si="355"/>
        <v>16</v>
      </c>
      <c r="HI33" s="10">
        <f t="shared" si="356"/>
        <v>15</v>
      </c>
      <c r="HJ33" s="10">
        <f t="shared" si="357"/>
        <v>16</v>
      </c>
      <c r="HK33" s="10">
        <f t="shared" si="358"/>
        <v>18</v>
      </c>
      <c r="HL33" s="10">
        <f t="shared" si="359"/>
        <v>15</v>
      </c>
      <c r="HM33" s="10">
        <f t="shared" si="360"/>
        <v>14</v>
      </c>
      <c r="HN33" s="10">
        <f t="shared" si="361"/>
        <v>13</v>
      </c>
      <c r="HO33" s="10">
        <f t="shared" si="362"/>
        <v>11</v>
      </c>
      <c r="HP33" s="10">
        <f t="shared" si="363"/>
        <v>12</v>
      </c>
      <c r="HQ33" s="10">
        <f t="shared" si="364"/>
        <v>16</v>
      </c>
      <c r="HR33" s="10">
        <f t="shared" si="365"/>
        <v>15</v>
      </c>
      <c r="HS33" s="10">
        <f t="shared" si="366"/>
        <v>16</v>
      </c>
      <c r="HT33" s="10">
        <f t="shared" si="367"/>
        <v>14</v>
      </c>
      <c r="HU33" s="10">
        <f t="shared" si="368"/>
        <v>10</v>
      </c>
      <c r="HV33" s="10">
        <f t="shared" si="369"/>
        <v>13</v>
      </c>
      <c r="HW33" s="10">
        <f t="shared" si="370"/>
        <v>14</v>
      </c>
      <c r="HX33" s="10">
        <f t="shared" si="371"/>
        <v>12</v>
      </c>
      <c r="HY33" s="10">
        <f t="shared" si="372"/>
        <v>17</v>
      </c>
      <c r="HZ33" s="10">
        <f t="shared" si="373"/>
        <v>15</v>
      </c>
      <c r="IA33" s="10">
        <f t="shared" si="374"/>
        <v>12</v>
      </c>
      <c r="IB33" s="10">
        <f t="shared" si="375"/>
        <v>14</v>
      </c>
      <c r="IC33" s="10">
        <f t="shared" si="376"/>
        <v>14</v>
      </c>
      <c r="ID33" s="10">
        <f t="shared" si="377"/>
        <v>14</v>
      </c>
      <c r="IE33" s="10">
        <f t="shared" si="72"/>
        <v>10</v>
      </c>
      <c r="IF33" s="10">
        <f t="shared" si="72"/>
        <v>9</v>
      </c>
      <c r="IG33" s="10">
        <f t="shared" si="72"/>
        <v>9</v>
      </c>
    </row>
    <row r="34" spans="1:241" x14ac:dyDescent="0.25">
      <c r="A34" s="10" t="s">
        <v>36</v>
      </c>
      <c r="B34" s="11">
        <v>430611</v>
      </c>
      <c r="C34" s="11">
        <v>398897</v>
      </c>
      <c r="D34" s="11">
        <v>399693</v>
      </c>
      <c r="E34" s="11">
        <v>402674</v>
      </c>
      <c r="F34" s="11">
        <v>390516</v>
      </c>
      <c r="G34" s="11">
        <v>398548</v>
      </c>
      <c r="H34" s="11">
        <v>417954</v>
      </c>
      <c r="I34" s="11">
        <v>395822</v>
      </c>
      <c r="J34" s="11">
        <v>402441</v>
      </c>
      <c r="K34" s="11">
        <v>397573</v>
      </c>
      <c r="L34" s="11">
        <v>400375</v>
      </c>
      <c r="M34" s="11">
        <v>442857</v>
      </c>
      <c r="N34" s="11">
        <v>440882</v>
      </c>
      <c r="O34" s="11">
        <v>440236</v>
      </c>
      <c r="P34" s="11">
        <v>479099</v>
      </c>
      <c r="Q34" s="11">
        <v>463416</v>
      </c>
      <c r="R34" s="11">
        <v>450290</v>
      </c>
      <c r="S34" s="11">
        <v>434110</v>
      </c>
      <c r="T34" s="11">
        <v>449439</v>
      </c>
      <c r="U34" s="11">
        <v>432925</v>
      </c>
      <c r="V34" s="11">
        <v>397990</v>
      </c>
      <c r="W34" s="11">
        <v>387639</v>
      </c>
      <c r="X34" s="11">
        <v>379234</v>
      </c>
      <c r="Y34" s="11">
        <v>362730</v>
      </c>
      <c r="Z34" s="11">
        <v>353129</v>
      </c>
      <c r="AA34" s="11">
        <v>330062</v>
      </c>
      <c r="AB34" s="11">
        <v>307589</v>
      </c>
      <c r="AC34" s="11">
        <v>299444</v>
      </c>
      <c r="AD34" s="11">
        <v>294594</v>
      </c>
      <c r="AE34" s="11">
        <v>303060</v>
      </c>
      <c r="AF34" s="11">
        <v>289915</v>
      </c>
      <c r="AG34" s="11">
        <v>298145</v>
      </c>
      <c r="AH34" s="11">
        <v>235851</v>
      </c>
      <c r="AI34" s="11">
        <v>270645</v>
      </c>
      <c r="AJ34" s="11">
        <v>262170</v>
      </c>
      <c r="AK34" s="11">
        <v>288191</v>
      </c>
      <c r="AL34" s="11">
        <v>226113</v>
      </c>
      <c r="AM34" s="11">
        <v>169434</v>
      </c>
      <c r="AN34" s="11">
        <v>200260</v>
      </c>
      <c r="AO34" s="12">
        <v>165613</v>
      </c>
      <c r="AP34" s="12">
        <v>169437</v>
      </c>
      <c r="AQ34" s="12">
        <v>199892</v>
      </c>
      <c r="AR34" s="12">
        <v>209134</v>
      </c>
      <c r="AS34" s="12">
        <v>142920</v>
      </c>
      <c r="AT34" s="12">
        <v>148584</v>
      </c>
      <c r="AU34" s="12">
        <v>153753</v>
      </c>
      <c r="AV34" s="12">
        <v>175442</v>
      </c>
      <c r="AW34" s="12">
        <v>131365</v>
      </c>
      <c r="AX34" s="12">
        <v>137915</v>
      </c>
      <c r="AY34" s="12">
        <v>169226</v>
      </c>
      <c r="AZ34" s="12">
        <v>161218</v>
      </c>
      <c r="BA34" s="12">
        <v>133321</v>
      </c>
      <c r="BB34" s="12">
        <v>106796</v>
      </c>
      <c r="BC34" s="12">
        <v>107559</v>
      </c>
      <c r="BD34" s="12">
        <v>115549</v>
      </c>
      <c r="BE34" s="12">
        <v>87487</v>
      </c>
      <c r="BF34" s="12">
        <v>70044</v>
      </c>
      <c r="BG34" s="12">
        <v>74459</v>
      </c>
      <c r="BH34" s="12">
        <v>75110</v>
      </c>
      <c r="BI34" s="12">
        <v>57295</v>
      </c>
      <c r="BJ34" s="12">
        <v>864325</v>
      </c>
      <c r="BK34" s="12">
        <v>866873</v>
      </c>
      <c r="BL34" s="12">
        <v>859599</v>
      </c>
      <c r="BM34" s="12">
        <v>898156</v>
      </c>
      <c r="BN34" s="12">
        <v>859973</v>
      </c>
      <c r="BO34" s="12">
        <v>864195</v>
      </c>
      <c r="BP34" s="12">
        <v>894777</v>
      </c>
      <c r="BQ34" s="12">
        <v>866680</v>
      </c>
      <c r="BR34" s="12">
        <v>856222</v>
      </c>
      <c r="BS34" s="12">
        <v>901709</v>
      </c>
      <c r="BT34" s="12">
        <v>917845</v>
      </c>
      <c r="BU34" s="12">
        <v>920668</v>
      </c>
      <c r="BV34" s="12">
        <v>894172</v>
      </c>
      <c r="BW34" s="12">
        <v>907987</v>
      </c>
      <c r="BX34" s="12">
        <v>909478</v>
      </c>
      <c r="BY34" s="12">
        <v>927811</v>
      </c>
      <c r="BZ34" s="12">
        <v>884497</v>
      </c>
      <c r="CA34" s="12">
        <v>914491</v>
      </c>
      <c r="CB34" s="12">
        <v>916237</v>
      </c>
      <c r="CC34" s="12">
        <v>915172</v>
      </c>
      <c r="CD34" s="12">
        <v>906793</v>
      </c>
      <c r="CE34" s="12">
        <v>947827</v>
      </c>
      <c r="CF34" s="12">
        <v>912670</v>
      </c>
      <c r="CG34" s="12">
        <v>948579</v>
      </c>
      <c r="CH34" s="12">
        <v>902817</v>
      </c>
      <c r="CI34" s="12">
        <v>911435</v>
      </c>
      <c r="CJ34" s="12">
        <v>942063</v>
      </c>
      <c r="CK34" s="12">
        <v>922525</v>
      </c>
      <c r="CL34" s="12">
        <v>908794</v>
      </c>
      <c r="CM34" s="12">
        <v>957811</v>
      </c>
      <c r="CN34" s="12">
        <v>1080044</v>
      </c>
      <c r="CO34" s="12">
        <v>1063245</v>
      </c>
      <c r="CP34" s="12">
        <v>936981</v>
      </c>
      <c r="CQ34" s="12">
        <v>1003355</v>
      </c>
      <c r="CR34" s="12">
        <v>999046</v>
      </c>
      <c r="CS34" s="12">
        <v>1008244</v>
      </c>
      <c r="CT34" s="12">
        <v>1031968</v>
      </c>
      <c r="CU34" s="12">
        <v>853443</v>
      </c>
      <c r="CV34" s="12">
        <v>901516</v>
      </c>
      <c r="CW34" s="12">
        <v>909425</v>
      </c>
      <c r="CX34" s="12">
        <v>939927</v>
      </c>
      <c r="CY34" s="12">
        <v>942824</v>
      </c>
      <c r="CZ34" s="11">
        <v>953721</v>
      </c>
      <c r="DA34" s="11">
        <v>975287</v>
      </c>
      <c r="DB34" s="11">
        <v>971124</v>
      </c>
      <c r="DC34" s="11">
        <v>993426</v>
      </c>
      <c r="DD34" s="11">
        <v>1043862</v>
      </c>
      <c r="DE34" s="11">
        <v>1050929</v>
      </c>
      <c r="DF34" s="11">
        <v>1030881</v>
      </c>
      <c r="DG34" s="11">
        <v>1071733</v>
      </c>
      <c r="DH34" s="11">
        <v>1083549</v>
      </c>
      <c r="DI34" s="12">
        <v>1080044</v>
      </c>
      <c r="DJ34" s="12">
        <v>1063245</v>
      </c>
      <c r="DK34" s="12">
        <v>1065022</v>
      </c>
      <c r="DL34" s="12">
        <v>1103166</v>
      </c>
      <c r="DM34" s="12">
        <v>1066427</v>
      </c>
      <c r="DN34" s="12">
        <v>1093156</v>
      </c>
      <c r="DO34" s="12">
        <v>1104202</v>
      </c>
      <c r="DP34" s="12">
        <v>1098025</v>
      </c>
      <c r="DQ34" s="12">
        <v>1105013</v>
      </c>
      <c r="DR34" s="13">
        <f t="shared" si="267"/>
        <v>0.49820495762589306</v>
      </c>
      <c r="DS34" s="13">
        <f t="shared" si="268"/>
        <v>0.4601562166545734</v>
      </c>
      <c r="DT34" s="13">
        <f t="shared" si="269"/>
        <v>0.46497611095406116</v>
      </c>
      <c r="DU34" s="13">
        <f t="shared" si="270"/>
        <v>0.44833414239842523</v>
      </c>
      <c r="DV34" s="13">
        <f t="shared" si="271"/>
        <v>0.45410262880346242</v>
      </c>
      <c r="DW34" s="13">
        <f t="shared" si="272"/>
        <v>0.4611783220222288</v>
      </c>
      <c r="DX34" s="13">
        <f t="shared" si="273"/>
        <v>0.46710409409271808</v>
      </c>
      <c r="DY34" s="13">
        <f t="shared" si="274"/>
        <v>0.45671066598975402</v>
      </c>
      <c r="DZ34" s="13">
        <f t="shared" si="275"/>
        <v>0.47001945757058333</v>
      </c>
      <c r="EA34" s="13">
        <f t="shared" si="276"/>
        <v>0.4409105376568272</v>
      </c>
      <c r="EB34" s="13">
        <f t="shared" si="277"/>
        <v>0.43621199657894305</v>
      </c>
      <c r="EC34" s="13">
        <f t="shared" si="278"/>
        <v>0.48101704414620688</v>
      </c>
      <c r="ED34" s="13">
        <f t="shared" si="279"/>
        <v>0.49306173756279553</v>
      </c>
      <c r="EE34" s="13">
        <f t="shared" si="280"/>
        <v>0.48484835135304799</v>
      </c>
      <c r="EF34" s="13">
        <f t="shared" si="281"/>
        <v>0.52678459511939812</v>
      </c>
      <c r="EG34" s="13">
        <f t="shared" si="282"/>
        <v>0.49947241410157889</v>
      </c>
      <c r="EH34" s="13">
        <f t="shared" si="283"/>
        <v>0.50909160799867048</v>
      </c>
      <c r="EI34" s="13">
        <f t="shared" si="284"/>
        <v>0.47470122724007124</v>
      </c>
      <c r="EJ34" s="13">
        <f t="shared" si="285"/>
        <v>0.49052701429870221</v>
      </c>
      <c r="EK34" s="13">
        <f t="shared" si="286"/>
        <v>0.47305315284995608</v>
      </c>
      <c r="EL34" s="13">
        <f t="shared" si="287"/>
        <v>0.43889840349451309</v>
      </c>
      <c r="EM34" s="13">
        <f t="shared" si="288"/>
        <v>0.40897653263728506</v>
      </c>
      <c r="EN34" s="13">
        <f t="shared" si="289"/>
        <v>0.41552149188644305</v>
      </c>
      <c r="EO34" s="13">
        <f t="shared" si="290"/>
        <v>0.38239303210381004</v>
      </c>
      <c r="EP34" s="13">
        <f t="shared" si="291"/>
        <v>0.3911412833387054</v>
      </c>
      <c r="EQ34" s="13">
        <f t="shared" si="292"/>
        <v>0.3621344363558564</v>
      </c>
      <c r="ER34" s="13">
        <f t="shared" si="293"/>
        <v>0.32650576447647345</v>
      </c>
      <c r="ES34" s="13">
        <f t="shared" si="294"/>
        <v>0.32459174548115227</v>
      </c>
      <c r="ET34" s="13">
        <f t="shared" si="295"/>
        <v>0.32415927041771841</v>
      </c>
      <c r="EU34" s="13">
        <f t="shared" si="296"/>
        <v>0.31640897838926468</v>
      </c>
      <c r="EV34" s="13">
        <f t="shared" si="297"/>
        <v>0.26842887882345534</v>
      </c>
      <c r="EW34" s="13">
        <f t="shared" si="298"/>
        <v>0.28041044161975837</v>
      </c>
      <c r="EX34" s="13">
        <f t="shared" si="299"/>
        <v>0.25171374873129765</v>
      </c>
      <c r="EY34" s="13">
        <f t="shared" si="300"/>
        <v>0.2697400222254337</v>
      </c>
      <c r="EZ34" s="13">
        <f t="shared" si="301"/>
        <v>0.26242034901295835</v>
      </c>
      <c r="FA34" s="13">
        <f t="shared" si="302"/>
        <v>0.28583457972474918</v>
      </c>
      <c r="FB34" s="13">
        <f t="shared" si="303"/>
        <v>0.21910853824924803</v>
      </c>
      <c r="FC34" s="13">
        <f t="shared" si="304"/>
        <v>0.19852995454880995</v>
      </c>
      <c r="FD34" s="13">
        <f t="shared" si="305"/>
        <v>0.22213693378708751</v>
      </c>
      <c r="FE34" s="13">
        <f t="shared" si="306"/>
        <v>0.18210737553948925</v>
      </c>
      <c r="FF34" s="13">
        <f t="shared" si="307"/>
        <v>0.18026612705029221</v>
      </c>
      <c r="FG34" s="13">
        <f t="shared" si="308"/>
        <v>0.21201411928419303</v>
      </c>
      <c r="FH34" s="13">
        <f t="shared" si="309"/>
        <v>0.2192821590381254</v>
      </c>
      <c r="FI34" s="13">
        <f t="shared" si="310"/>
        <v>0.1465414795849837</v>
      </c>
      <c r="FJ34" s="13">
        <f t="shared" si="311"/>
        <v>0.15300208830180287</v>
      </c>
      <c r="FK34" s="13">
        <f t="shared" si="312"/>
        <v>0.15477046101068423</v>
      </c>
      <c r="FL34" s="13">
        <f t="shared" si="313"/>
        <v>0.16807010888412452</v>
      </c>
      <c r="FM34" s="13">
        <f t="shared" si="314"/>
        <v>0.12499892951854978</v>
      </c>
      <c r="FN34" s="13">
        <f t="shared" si="315"/>
        <v>0.1337836277902105</v>
      </c>
      <c r="FO34" s="13">
        <f t="shared" si="316"/>
        <v>0.15789940218319301</v>
      </c>
      <c r="FP34" s="13">
        <f t="shared" si="317"/>
        <v>0.14878699532739176</v>
      </c>
      <c r="FQ34" s="13">
        <f t="shared" si="318"/>
        <v>0.12344034131942773</v>
      </c>
      <c r="FR34" s="13">
        <f t="shared" si="319"/>
        <v>0.10044345376653546</v>
      </c>
      <c r="FS34" s="13">
        <f t="shared" si="320"/>
        <v>0.10099227997168134</v>
      </c>
      <c r="FT34" s="13">
        <f t="shared" si="207"/>
        <v>0.10474307583808783</v>
      </c>
      <c r="FU34" s="13">
        <f t="shared" si="208"/>
        <v>8.2037495299725163E-2</v>
      </c>
      <c r="FV34" s="13">
        <f t="shared" si="209"/>
        <v>6.4075026803127821E-2</v>
      </c>
      <c r="FW34" s="13">
        <f>BG34/DO34</f>
        <v>6.7432408200673422E-2</v>
      </c>
      <c r="FX34" s="13">
        <f>BH34/DP34</f>
        <v>6.8404635595728694E-2</v>
      </c>
      <c r="FY34" s="13">
        <f>BI34/DQ34</f>
        <v>5.1850068732223059E-2</v>
      </c>
      <c r="FZ34" s="10">
        <f t="shared" si="321"/>
        <v>14</v>
      </c>
      <c r="GA34" s="10">
        <f t="shared" si="322"/>
        <v>17</v>
      </c>
      <c r="GB34" s="10">
        <f t="shared" si="323"/>
        <v>16</v>
      </c>
      <c r="GC34" s="10">
        <f t="shared" si="324"/>
        <v>16</v>
      </c>
      <c r="GD34" s="10">
        <f t="shared" si="325"/>
        <v>14</v>
      </c>
      <c r="GE34" s="10">
        <f t="shared" si="326"/>
        <v>14</v>
      </c>
      <c r="GF34" s="10">
        <f t="shared" si="327"/>
        <v>13</v>
      </c>
      <c r="GG34" s="10">
        <f t="shared" si="328"/>
        <v>15</v>
      </c>
      <c r="GH34" s="10">
        <f t="shared" si="329"/>
        <v>14</v>
      </c>
      <c r="GI34" s="10">
        <f t="shared" si="330"/>
        <v>16</v>
      </c>
      <c r="GJ34" s="10">
        <f t="shared" si="331"/>
        <v>15</v>
      </c>
      <c r="GK34" s="10">
        <f t="shared" si="332"/>
        <v>12</v>
      </c>
      <c r="GL34" s="10">
        <f t="shared" si="333"/>
        <v>11</v>
      </c>
      <c r="GM34" s="10">
        <f t="shared" si="334"/>
        <v>11</v>
      </c>
      <c r="GN34" s="10">
        <f t="shared" si="335"/>
        <v>10</v>
      </c>
      <c r="GO34" s="10">
        <f t="shared" si="336"/>
        <v>8</v>
      </c>
      <c r="GP34" s="10">
        <f t="shared" si="337"/>
        <v>8</v>
      </c>
      <c r="GQ34" s="10">
        <f t="shared" si="338"/>
        <v>11</v>
      </c>
      <c r="GR34" s="10">
        <f t="shared" si="339"/>
        <v>11</v>
      </c>
      <c r="GS34" s="10">
        <f t="shared" si="340"/>
        <v>11</v>
      </c>
      <c r="GT34" s="10">
        <f t="shared" si="341"/>
        <v>11</v>
      </c>
      <c r="GU34" s="10">
        <f t="shared" si="342"/>
        <v>13</v>
      </c>
      <c r="GV34" s="10">
        <f t="shared" si="343"/>
        <v>14</v>
      </c>
      <c r="GW34" s="10">
        <f t="shared" si="344"/>
        <v>17</v>
      </c>
      <c r="GX34" s="10">
        <f t="shared" si="345"/>
        <v>16</v>
      </c>
      <c r="GY34" s="10">
        <f t="shared" si="346"/>
        <v>18</v>
      </c>
      <c r="GZ34" s="10">
        <f t="shared" si="347"/>
        <v>22</v>
      </c>
      <c r="HA34" s="10">
        <f t="shared" si="348"/>
        <v>19</v>
      </c>
      <c r="HB34" s="10">
        <f t="shared" si="349"/>
        <v>16</v>
      </c>
      <c r="HC34" s="10">
        <f t="shared" si="350"/>
        <v>20</v>
      </c>
      <c r="HD34" s="10">
        <f t="shared" si="351"/>
        <v>19</v>
      </c>
      <c r="HE34" s="10">
        <f t="shared" si="352"/>
        <v>19</v>
      </c>
      <c r="HF34" s="10">
        <f t="shared" si="353"/>
        <v>19</v>
      </c>
      <c r="HG34" s="10">
        <f t="shared" si="354"/>
        <v>16</v>
      </c>
      <c r="HH34" s="10">
        <f t="shared" si="355"/>
        <v>18</v>
      </c>
      <c r="HI34" s="10">
        <f t="shared" si="356"/>
        <v>17</v>
      </c>
      <c r="HJ34" s="10">
        <f t="shared" si="357"/>
        <v>17</v>
      </c>
      <c r="HK34" s="10">
        <f t="shared" si="358"/>
        <v>19</v>
      </c>
      <c r="HL34" s="10">
        <f t="shared" si="359"/>
        <v>19</v>
      </c>
      <c r="HM34" s="10">
        <f t="shared" si="360"/>
        <v>20</v>
      </c>
      <c r="HN34" s="10">
        <f t="shared" si="361"/>
        <v>18</v>
      </c>
      <c r="HO34" s="10">
        <f t="shared" si="362"/>
        <v>13</v>
      </c>
      <c r="HP34" s="10">
        <f t="shared" si="363"/>
        <v>16</v>
      </c>
      <c r="HQ34" s="10">
        <f t="shared" si="364"/>
        <v>18</v>
      </c>
      <c r="HR34" s="10">
        <f t="shared" si="365"/>
        <v>14</v>
      </c>
      <c r="HS34" s="10">
        <f t="shared" si="366"/>
        <v>15</v>
      </c>
      <c r="HT34" s="10">
        <f t="shared" si="367"/>
        <v>12</v>
      </c>
      <c r="HU34" s="10">
        <f t="shared" si="368"/>
        <v>14</v>
      </c>
      <c r="HV34" s="10">
        <f t="shared" si="369"/>
        <v>12</v>
      </c>
      <c r="HW34" s="10">
        <f t="shared" si="370"/>
        <v>10</v>
      </c>
      <c r="HX34" s="10">
        <f t="shared" si="371"/>
        <v>13</v>
      </c>
      <c r="HY34" s="10">
        <f t="shared" si="372"/>
        <v>11</v>
      </c>
      <c r="HZ34" s="10">
        <f t="shared" si="373"/>
        <v>16</v>
      </c>
      <c r="IA34" s="10">
        <f t="shared" si="374"/>
        <v>18</v>
      </c>
      <c r="IB34" s="10">
        <f t="shared" si="375"/>
        <v>15</v>
      </c>
      <c r="IC34" s="10">
        <f t="shared" si="376"/>
        <v>15</v>
      </c>
      <c r="ID34" s="10">
        <f t="shared" si="377"/>
        <v>18</v>
      </c>
      <c r="IE34" s="10">
        <f t="shared" si="72"/>
        <v>18</v>
      </c>
      <c r="IF34" s="10">
        <f t="shared" si="72"/>
        <v>20</v>
      </c>
      <c r="IG34" s="10">
        <f t="shared" si="72"/>
        <v>25</v>
      </c>
    </row>
    <row r="35" spans="1:241" x14ac:dyDescent="0.25">
      <c r="A35" s="10" t="s">
        <v>37</v>
      </c>
      <c r="B35" s="11">
        <v>664203</v>
      </c>
      <c r="C35" s="11">
        <v>624485</v>
      </c>
      <c r="D35" s="11">
        <v>598263</v>
      </c>
      <c r="E35" s="11">
        <v>605206</v>
      </c>
      <c r="F35" s="11">
        <v>617500</v>
      </c>
      <c r="G35" s="11">
        <v>633592</v>
      </c>
      <c r="H35" s="11">
        <v>636499</v>
      </c>
      <c r="I35" s="11">
        <v>659742</v>
      </c>
      <c r="J35" s="11">
        <v>656810</v>
      </c>
      <c r="K35" s="11">
        <v>646043</v>
      </c>
      <c r="L35" s="11">
        <v>635164</v>
      </c>
      <c r="M35" s="11">
        <v>644121</v>
      </c>
      <c r="N35" s="11">
        <v>628210</v>
      </c>
      <c r="O35" s="11">
        <v>605713</v>
      </c>
      <c r="P35" s="11">
        <v>612011</v>
      </c>
      <c r="Q35" s="11">
        <v>595567</v>
      </c>
      <c r="R35" s="11">
        <v>606693</v>
      </c>
      <c r="S35" s="11">
        <v>606934</v>
      </c>
      <c r="T35" s="11">
        <v>623178</v>
      </c>
      <c r="U35" s="11">
        <v>646098</v>
      </c>
      <c r="V35" s="11">
        <v>581677</v>
      </c>
      <c r="W35" s="11">
        <v>560062</v>
      </c>
      <c r="X35" s="11">
        <v>594783</v>
      </c>
      <c r="Y35" s="11">
        <v>638759</v>
      </c>
      <c r="Z35" s="11">
        <v>541071</v>
      </c>
      <c r="AA35" s="11">
        <v>560175</v>
      </c>
      <c r="AB35" s="11">
        <v>560658</v>
      </c>
      <c r="AC35" s="11">
        <v>559636</v>
      </c>
      <c r="AD35" s="11">
        <v>502493</v>
      </c>
      <c r="AE35" s="11">
        <v>535025</v>
      </c>
      <c r="AF35" s="11">
        <v>547426</v>
      </c>
      <c r="AG35" s="11">
        <v>538799</v>
      </c>
      <c r="AH35" s="11">
        <v>296899</v>
      </c>
      <c r="AI35" s="11">
        <v>316750</v>
      </c>
      <c r="AJ35" s="11">
        <v>325417</v>
      </c>
      <c r="AK35" s="11">
        <v>325134</v>
      </c>
      <c r="AL35" s="11">
        <v>264617</v>
      </c>
      <c r="AM35" s="11">
        <v>283667</v>
      </c>
      <c r="AN35" s="11">
        <v>305547</v>
      </c>
      <c r="AO35" s="12">
        <v>225395</v>
      </c>
      <c r="AP35" s="12">
        <v>246687</v>
      </c>
      <c r="AQ35" s="12">
        <v>279261</v>
      </c>
      <c r="AR35" s="12">
        <v>268157</v>
      </c>
      <c r="AS35" s="12">
        <v>192777</v>
      </c>
      <c r="AT35" s="12">
        <v>196685</v>
      </c>
      <c r="AU35" s="12">
        <v>190427</v>
      </c>
      <c r="AV35" s="12">
        <v>199860</v>
      </c>
      <c r="AW35" s="12">
        <v>174297</v>
      </c>
      <c r="AX35" s="12">
        <v>159866</v>
      </c>
      <c r="AY35" s="12">
        <v>182485</v>
      </c>
      <c r="AZ35" s="12">
        <v>192490</v>
      </c>
      <c r="BA35" s="12">
        <v>128788</v>
      </c>
      <c r="BB35" s="12">
        <v>134996</v>
      </c>
      <c r="BC35" s="12">
        <v>149752</v>
      </c>
      <c r="BD35" s="12">
        <v>144856</v>
      </c>
      <c r="BE35" s="12">
        <v>105543</v>
      </c>
      <c r="BF35" s="12">
        <v>118291</v>
      </c>
      <c r="BG35" s="12">
        <v>117107</v>
      </c>
      <c r="BH35" s="12">
        <v>108603</v>
      </c>
      <c r="BI35" s="12">
        <v>109651</v>
      </c>
      <c r="BJ35" s="12">
        <v>1352488</v>
      </c>
      <c r="BK35" s="12">
        <v>1383409</v>
      </c>
      <c r="BL35" s="12">
        <v>1385879</v>
      </c>
      <c r="BM35" s="12">
        <v>1426022</v>
      </c>
      <c r="BN35" s="12">
        <v>1409716</v>
      </c>
      <c r="BO35" s="12">
        <v>1456487</v>
      </c>
      <c r="BP35" s="12">
        <v>1434803</v>
      </c>
      <c r="BQ35" s="12">
        <v>1417377</v>
      </c>
      <c r="BR35" s="12">
        <v>1432727</v>
      </c>
      <c r="BS35" s="12">
        <v>1452402</v>
      </c>
      <c r="BT35" s="12">
        <v>1456581</v>
      </c>
      <c r="BU35" s="12">
        <v>1514392</v>
      </c>
      <c r="BV35" s="12">
        <v>1487424</v>
      </c>
      <c r="BW35" s="12">
        <v>1474982</v>
      </c>
      <c r="BX35" s="12">
        <v>1440870</v>
      </c>
      <c r="BY35" s="12">
        <v>1464172</v>
      </c>
      <c r="BZ35" s="12">
        <v>1453671</v>
      </c>
      <c r="CA35" s="12">
        <v>1497516</v>
      </c>
      <c r="CB35" s="12">
        <v>1482884</v>
      </c>
      <c r="CC35" s="12">
        <v>1531729</v>
      </c>
      <c r="CD35" s="12">
        <v>1529812</v>
      </c>
      <c r="CE35" s="12">
        <v>1549043</v>
      </c>
      <c r="CF35" s="12">
        <v>1562675</v>
      </c>
      <c r="CG35" s="12">
        <v>1565690</v>
      </c>
      <c r="CH35" s="12">
        <v>1548005</v>
      </c>
      <c r="CI35" s="12">
        <v>1569065</v>
      </c>
      <c r="CJ35" s="12">
        <v>1560054</v>
      </c>
      <c r="CK35" s="12">
        <v>1581863</v>
      </c>
      <c r="CL35" s="12">
        <v>1580535</v>
      </c>
      <c r="CM35" s="12">
        <v>1637924</v>
      </c>
      <c r="CN35" s="12">
        <v>1616433</v>
      </c>
      <c r="CO35" s="12">
        <v>1611912</v>
      </c>
      <c r="CP35" s="12">
        <v>1640978</v>
      </c>
      <c r="CQ35" s="12">
        <v>1675945</v>
      </c>
      <c r="CR35" s="12">
        <v>1646191</v>
      </c>
      <c r="CS35" s="12">
        <v>1664920</v>
      </c>
      <c r="CT35" s="12">
        <v>1646601</v>
      </c>
      <c r="CU35" s="12">
        <v>1552680</v>
      </c>
      <c r="CV35" s="12">
        <v>1631206</v>
      </c>
      <c r="CW35" s="12">
        <v>1525534</v>
      </c>
      <c r="CX35" s="12">
        <v>1596734</v>
      </c>
      <c r="CY35" s="12">
        <v>1600542</v>
      </c>
      <c r="CZ35" s="11">
        <v>1628087</v>
      </c>
      <c r="DA35" s="11">
        <v>1578439</v>
      </c>
      <c r="DB35" s="11">
        <v>1618882</v>
      </c>
      <c r="DC35" s="11">
        <v>1597173</v>
      </c>
      <c r="DD35" s="11">
        <v>1620369</v>
      </c>
      <c r="DE35" s="11">
        <v>1622127</v>
      </c>
      <c r="DF35" s="11">
        <v>1648370</v>
      </c>
      <c r="DG35" s="11">
        <v>1628296</v>
      </c>
      <c r="DH35" s="11">
        <v>1656603</v>
      </c>
      <c r="DI35" s="12">
        <v>1616433</v>
      </c>
      <c r="DJ35" s="12">
        <v>1611912</v>
      </c>
      <c r="DK35" s="12">
        <v>1658004</v>
      </c>
      <c r="DL35" s="12">
        <v>1628370</v>
      </c>
      <c r="DM35" s="12">
        <v>1633145</v>
      </c>
      <c r="DN35" s="12">
        <v>1653268</v>
      </c>
      <c r="DO35" s="12">
        <v>1651878</v>
      </c>
      <c r="DP35" s="12">
        <v>1669573</v>
      </c>
      <c r="DQ35" s="12">
        <v>1669623</v>
      </c>
      <c r="DR35" s="13">
        <f t="shared" si="267"/>
        <v>0.49109714836656593</v>
      </c>
      <c r="DS35" s="13">
        <f t="shared" si="268"/>
        <v>0.45141024816232944</v>
      </c>
      <c r="DT35" s="13">
        <f t="shared" si="269"/>
        <v>0.4316848729218063</v>
      </c>
      <c r="DU35" s="13">
        <f t="shared" si="270"/>
        <v>0.4244015870722892</v>
      </c>
      <c r="DV35" s="13">
        <f t="shared" si="271"/>
        <v>0.43803149003061609</v>
      </c>
      <c r="DW35" s="13">
        <f t="shared" si="272"/>
        <v>0.43501383809124283</v>
      </c>
      <c r="DX35" s="13">
        <f t="shared" si="273"/>
        <v>0.44361421045258476</v>
      </c>
      <c r="DY35" s="13">
        <f t="shared" si="274"/>
        <v>0.46546684474208344</v>
      </c>
      <c r="DZ35" s="13">
        <f t="shared" si="275"/>
        <v>0.45843346289977088</v>
      </c>
      <c r="EA35" s="13">
        <f t="shared" si="276"/>
        <v>0.44481004570359994</v>
      </c>
      <c r="EB35" s="13">
        <f t="shared" si="277"/>
        <v>0.4360650042805721</v>
      </c>
      <c r="EC35" s="13">
        <f t="shared" si="278"/>
        <v>0.42533307096181172</v>
      </c>
      <c r="ED35" s="13">
        <f t="shared" si="279"/>
        <v>0.42234762918979391</v>
      </c>
      <c r="EE35" s="13">
        <f t="shared" si="280"/>
        <v>0.41065789277428472</v>
      </c>
      <c r="EF35" s="13">
        <f t="shared" si="281"/>
        <v>0.4247510184818894</v>
      </c>
      <c r="EG35" s="13">
        <f t="shared" si="282"/>
        <v>0.40676027133424214</v>
      </c>
      <c r="EH35" s="13">
        <f t="shared" si="283"/>
        <v>0.41735234451261666</v>
      </c>
      <c r="EI35" s="13">
        <f t="shared" si="284"/>
        <v>0.40529383325453616</v>
      </c>
      <c r="EJ35" s="13">
        <f t="shared" si="285"/>
        <v>0.42024730187931086</v>
      </c>
      <c r="EK35" s="13">
        <f t="shared" si="286"/>
        <v>0.42180960209018697</v>
      </c>
      <c r="EL35" s="13">
        <f t="shared" si="287"/>
        <v>0.38022776654909229</v>
      </c>
      <c r="EM35" s="13">
        <f t="shared" si="288"/>
        <v>0.36155355274191869</v>
      </c>
      <c r="EN35" s="13">
        <f t="shared" si="289"/>
        <v>0.38061849072903836</v>
      </c>
      <c r="EO35" s="13">
        <f t="shared" si="290"/>
        <v>0.4079728426444571</v>
      </c>
      <c r="EP35" s="13">
        <f t="shared" si="291"/>
        <v>0.34952794080122479</v>
      </c>
      <c r="EQ35" s="13">
        <f t="shared" si="292"/>
        <v>0.35701197847125515</v>
      </c>
      <c r="ER35" s="13">
        <f t="shared" si="293"/>
        <v>0.35938371364068167</v>
      </c>
      <c r="ES35" s="13">
        <f t="shared" si="294"/>
        <v>0.35378284971580976</v>
      </c>
      <c r="ET35" s="13">
        <f t="shared" si="295"/>
        <v>0.31792589218207756</v>
      </c>
      <c r="EU35" s="13">
        <f t="shared" si="296"/>
        <v>0.32664824497351524</v>
      </c>
      <c r="EV35" s="13">
        <f t="shared" si="297"/>
        <v>0.33866296963746717</v>
      </c>
      <c r="EW35" s="13">
        <f t="shared" si="298"/>
        <v>0.33426080331928792</v>
      </c>
      <c r="EX35" s="13">
        <f t="shared" si="299"/>
        <v>0.18092808069334262</v>
      </c>
      <c r="EY35" s="13">
        <f t="shared" si="300"/>
        <v>0.18899784897475752</v>
      </c>
      <c r="EZ35" s="13">
        <f t="shared" si="301"/>
        <v>0.19767876267091727</v>
      </c>
      <c r="FA35" s="13">
        <f t="shared" si="302"/>
        <v>0.19528505874156116</v>
      </c>
      <c r="FB35" s="13">
        <f t="shared" si="303"/>
        <v>0.16070499167679358</v>
      </c>
      <c r="FC35" s="13">
        <f t="shared" si="304"/>
        <v>0.18269508205167839</v>
      </c>
      <c r="FD35" s="13">
        <f t="shared" si="305"/>
        <v>0.18731355818946227</v>
      </c>
      <c r="FE35" s="13">
        <f t="shared" si="306"/>
        <v>0.14774826388661283</v>
      </c>
      <c r="FF35" s="13">
        <f t="shared" si="307"/>
        <v>0.15449473738268241</v>
      </c>
      <c r="FG35" s="13">
        <f t="shared" si="308"/>
        <v>0.17447902023189646</v>
      </c>
      <c r="FH35" s="13">
        <f t="shared" si="309"/>
        <v>0.1647068000665812</v>
      </c>
      <c r="FI35" s="13">
        <f t="shared" si="310"/>
        <v>0.1221314222469161</v>
      </c>
      <c r="FJ35" s="13">
        <f t="shared" si="311"/>
        <v>0.12149433992100721</v>
      </c>
      <c r="FK35" s="13">
        <f t="shared" si="312"/>
        <v>0.11922753515117022</v>
      </c>
      <c r="FL35" s="13">
        <f t="shared" si="313"/>
        <v>0.12334227574089605</v>
      </c>
      <c r="FM35" s="13">
        <f t="shared" si="314"/>
        <v>0.10744966331242868</v>
      </c>
      <c r="FN35" s="13">
        <f t="shared" si="315"/>
        <v>9.6984293574864863E-2</v>
      </c>
      <c r="FO35" s="13">
        <f t="shared" si="316"/>
        <v>0.11207114676938346</v>
      </c>
      <c r="FP35" s="13">
        <f t="shared" si="317"/>
        <v>0.11619561234647045</v>
      </c>
      <c r="FQ35" s="13">
        <f t="shared" si="318"/>
        <v>7.9674196208565404E-2</v>
      </c>
      <c r="FR35" s="13">
        <f t="shared" si="319"/>
        <v>8.374898877854374E-2</v>
      </c>
      <c r="FS35" s="13">
        <f t="shared" si="320"/>
        <v>9.03206506136294E-2</v>
      </c>
      <c r="FT35" s="13">
        <f t="shared" si="207"/>
        <v>8.8957669325767486E-2</v>
      </c>
      <c r="FU35" s="13">
        <f t="shared" si="208"/>
        <v>6.4625614994382005E-2</v>
      </c>
      <c r="FV35" s="13">
        <f t="shared" si="209"/>
        <v>7.154980317770622E-2</v>
      </c>
      <c r="FW35" s="13">
        <f>BG35/DO35</f>
        <v>7.0893249985773774E-2</v>
      </c>
      <c r="FX35" s="13">
        <f>BH35/DP35</f>
        <v>6.5048368654739869E-2</v>
      </c>
      <c r="FY35" s="13">
        <f>BI35/DQ35</f>
        <v>6.5674107268527085E-2</v>
      </c>
      <c r="FZ35" s="10">
        <f t="shared" si="321"/>
        <v>16</v>
      </c>
      <c r="GA35" s="10">
        <f t="shared" si="322"/>
        <v>18</v>
      </c>
      <c r="GB35" s="10">
        <f t="shared" si="323"/>
        <v>19</v>
      </c>
      <c r="GC35" s="10">
        <f t="shared" si="324"/>
        <v>19</v>
      </c>
      <c r="GD35" s="10">
        <f t="shared" si="325"/>
        <v>16</v>
      </c>
      <c r="GE35" s="10">
        <f t="shared" si="326"/>
        <v>16</v>
      </c>
      <c r="GF35" s="10">
        <f t="shared" si="327"/>
        <v>16</v>
      </c>
      <c r="GG35" s="10">
        <f t="shared" si="328"/>
        <v>14</v>
      </c>
      <c r="GH35" s="10">
        <f t="shared" si="329"/>
        <v>16</v>
      </c>
      <c r="GI35" s="10">
        <f t="shared" si="330"/>
        <v>15</v>
      </c>
      <c r="GJ35" s="10">
        <f t="shared" si="331"/>
        <v>16</v>
      </c>
      <c r="GK35" s="10">
        <f t="shared" si="332"/>
        <v>16</v>
      </c>
      <c r="GL35" s="10">
        <f t="shared" si="333"/>
        <v>20</v>
      </c>
      <c r="GM35" s="10">
        <f t="shared" si="334"/>
        <v>19</v>
      </c>
      <c r="GN35" s="10">
        <f t="shared" si="335"/>
        <v>19</v>
      </c>
      <c r="GO35" s="10">
        <f t="shared" si="336"/>
        <v>20</v>
      </c>
      <c r="GP35" s="10">
        <f t="shared" si="337"/>
        <v>16</v>
      </c>
      <c r="GQ35" s="10">
        <f t="shared" si="338"/>
        <v>17</v>
      </c>
      <c r="GR35" s="10">
        <f t="shared" si="339"/>
        <v>15</v>
      </c>
      <c r="GS35" s="10">
        <f t="shared" si="340"/>
        <v>14</v>
      </c>
      <c r="GT35" s="10">
        <f t="shared" si="341"/>
        <v>16</v>
      </c>
      <c r="GU35" s="10">
        <f t="shared" si="342"/>
        <v>18</v>
      </c>
      <c r="GV35" s="10">
        <f t="shared" si="343"/>
        <v>16</v>
      </c>
      <c r="GW35" s="10">
        <f t="shared" si="344"/>
        <v>14</v>
      </c>
      <c r="GX35" s="10">
        <f t="shared" si="345"/>
        <v>19</v>
      </c>
      <c r="GY35" s="10">
        <f t="shared" si="346"/>
        <v>19</v>
      </c>
      <c r="GZ35" s="10">
        <f t="shared" si="347"/>
        <v>17</v>
      </c>
      <c r="HA35" s="10">
        <f t="shared" si="348"/>
        <v>18</v>
      </c>
      <c r="HB35" s="10">
        <f t="shared" si="349"/>
        <v>18</v>
      </c>
      <c r="HC35" s="10">
        <f t="shared" si="350"/>
        <v>16</v>
      </c>
      <c r="HD35" s="10">
        <f t="shared" si="351"/>
        <v>12</v>
      </c>
      <c r="HE35" s="10">
        <f t="shared" si="352"/>
        <v>12</v>
      </c>
      <c r="HF35" s="10">
        <f t="shared" si="353"/>
        <v>24</v>
      </c>
      <c r="HG35" s="10">
        <f t="shared" si="354"/>
        <v>25</v>
      </c>
      <c r="HH35" s="10">
        <f t="shared" si="355"/>
        <v>24</v>
      </c>
      <c r="HI35" s="10">
        <f t="shared" si="356"/>
        <v>26</v>
      </c>
      <c r="HJ35" s="10">
        <f t="shared" si="357"/>
        <v>24</v>
      </c>
      <c r="HK35" s="10">
        <f t="shared" si="358"/>
        <v>22</v>
      </c>
      <c r="HL35" s="10">
        <f t="shared" si="359"/>
        <v>21</v>
      </c>
      <c r="HM35" s="10">
        <f t="shared" si="360"/>
        <v>24</v>
      </c>
      <c r="HN35" s="10">
        <f t="shared" si="361"/>
        <v>22</v>
      </c>
      <c r="HO35" s="10">
        <f t="shared" si="362"/>
        <v>19</v>
      </c>
      <c r="HP35" s="10">
        <f t="shared" si="363"/>
        <v>21</v>
      </c>
      <c r="HQ35" s="10">
        <f t="shared" si="364"/>
        <v>21</v>
      </c>
      <c r="HR35" s="10">
        <f t="shared" si="365"/>
        <v>20</v>
      </c>
      <c r="HS35" s="10">
        <f t="shared" si="366"/>
        <v>21</v>
      </c>
      <c r="HT35" s="10">
        <f t="shared" si="367"/>
        <v>22</v>
      </c>
      <c r="HU35" s="10">
        <f t="shared" si="368"/>
        <v>19</v>
      </c>
      <c r="HV35" s="10">
        <f t="shared" si="369"/>
        <v>19</v>
      </c>
      <c r="HW35" s="10">
        <f t="shared" si="370"/>
        <v>19</v>
      </c>
      <c r="HX35" s="10">
        <f t="shared" si="371"/>
        <v>18</v>
      </c>
      <c r="HY35" s="10">
        <f t="shared" si="372"/>
        <v>22</v>
      </c>
      <c r="HZ35" s="10">
        <f t="shared" si="373"/>
        <v>19</v>
      </c>
      <c r="IA35" s="10">
        <f t="shared" si="374"/>
        <v>20</v>
      </c>
      <c r="IB35" s="10">
        <f t="shared" si="375"/>
        <v>19</v>
      </c>
      <c r="IC35" s="10">
        <f t="shared" si="376"/>
        <v>18</v>
      </c>
      <c r="ID35" s="10">
        <f t="shared" si="377"/>
        <v>16</v>
      </c>
      <c r="IE35" s="10">
        <f t="shared" si="72"/>
        <v>17</v>
      </c>
      <c r="IF35" s="10">
        <f t="shared" si="72"/>
        <v>22</v>
      </c>
      <c r="IG35" s="10">
        <f t="shared" si="72"/>
        <v>19</v>
      </c>
    </row>
    <row r="36" spans="1:241" x14ac:dyDescent="0.25">
      <c r="A36" s="10" t="s">
        <v>38</v>
      </c>
      <c r="B36" s="11">
        <v>151835</v>
      </c>
      <c r="C36" s="11">
        <v>167721</v>
      </c>
      <c r="D36" s="11">
        <v>160737</v>
      </c>
      <c r="E36" s="11">
        <v>172974</v>
      </c>
      <c r="F36" s="11">
        <v>152485</v>
      </c>
      <c r="G36" s="11">
        <v>153288</v>
      </c>
      <c r="H36" s="11">
        <v>158948</v>
      </c>
      <c r="I36" s="11">
        <v>155961</v>
      </c>
      <c r="J36" s="11">
        <v>163751</v>
      </c>
      <c r="K36" s="11">
        <v>160553</v>
      </c>
      <c r="L36" s="11">
        <v>160193</v>
      </c>
      <c r="M36" s="11">
        <v>164980</v>
      </c>
      <c r="N36" s="11">
        <v>173335</v>
      </c>
      <c r="O36" s="11">
        <v>163511</v>
      </c>
      <c r="P36" s="11">
        <v>173897</v>
      </c>
      <c r="Q36" s="11">
        <v>165566</v>
      </c>
      <c r="R36" s="11">
        <v>166367</v>
      </c>
      <c r="S36" s="11">
        <v>162943</v>
      </c>
      <c r="T36" s="11">
        <v>165513</v>
      </c>
      <c r="U36" s="11">
        <v>175822</v>
      </c>
      <c r="V36" s="11">
        <v>147040</v>
      </c>
      <c r="W36" s="11">
        <v>153125</v>
      </c>
      <c r="X36" s="11">
        <v>154240</v>
      </c>
      <c r="Y36" s="11">
        <v>155333</v>
      </c>
      <c r="Z36" s="11">
        <v>150523</v>
      </c>
      <c r="AA36" s="11">
        <v>153624</v>
      </c>
      <c r="AB36" s="11">
        <v>160095</v>
      </c>
      <c r="AC36" s="11">
        <v>150999</v>
      </c>
      <c r="AD36" s="11">
        <v>133966</v>
      </c>
      <c r="AE36" s="11">
        <v>138706</v>
      </c>
      <c r="AF36" s="11">
        <v>136646</v>
      </c>
      <c r="AG36" s="11">
        <v>133236</v>
      </c>
      <c r="AH36" s="11">
        <v>102490</v>
      </c>
      <c r="AI36" s="11">
        <v>109952</v>
      </c>
      <c r="AJ36" s="11">
        <v>116247</v>
      </c>
      <c r="AK36" s="11">
        <v>131341</v>
      </c>
      <c r="AL36" s="11">
        <v>87081</v>
      </c>
      <c r="AM36" s="11">
        <v>82860</v>
      </c>
      <c r="AN36" s="11">
        <v>84145</v>
      </c>
      <c r="AO36" s="12">
        <v>61709</v>
      </c>
      <c r="AP36" s="12">
        <v>73632</v>
      </c>
      <c r="AQ36" s="12">
        <v>74586</v>
      </c>
      <c r="AR36" s="12">
        <v>78176</v>
      </c>
      <c r="AS36" s="12">
        <v>45099</v>
      </c>
      <c r="AT36" s="12">
        <v>49808</v>
      </c>
      <c r="AU36" s="12">
        <v>52622</v>
      </c>
      <c r="AV36" s="12">
        <v>55909</v>
      </c>
      <c r="AW36" s="12">
        <v>41198</v>
      </c>
      <c r="AX36" s="12">
        <v>41963</v>
      </c>
      <c r="AY36" s="12">
        <v>44304</v>
      </c>
      <c r="AZ36" s="12">
        <v>51343</v>
      </c>
      <c r="BA36" s="12">
        <v>33982</v>
      </c>
      <c r="BB36" s="12">
        <v>39867</v>
      </c>
      <c r="BC36" s="12">
        <v>39529</v>
      </c>
      <c r="BD36" s="12">
        <v>46539</v>
      </c>
      <c r="BE36" s="12">
        <v>34364</v>
      </c>
      <c r="BF36" s="12">
        <v>34381</v>
      </c>
      <c r="BG36" s="12">
        <v>33420</v>
      </c>
      <c r="BH36" s="12">
        <v>35574</v>
      </c>
      <c r="BI36" s="12">
        <v>25223</v>
      </c>
      <c r="BJ36" s="12">
        <v>448576</v>
      </c>
      <c r="BK36" s="12">
        <v>455802</v>
      </c>
      <c r="BL36" s="12">
        <v>476318</v>
      </c>
      <c r="BM36" s="12">
        <v>482049</v>
      </c>
      <c r="BN36" s="12">
        <v>453331</v>
      </c>
      <c r="BO36" s="12">
        <v>487914</v>
      </c>
      <c r="BP36" s="12">
        <v>495891</v>
      </c>
      <c r="BQ36" s="12">
        <v>498017</v>
      </c>
      <c r="BR36" s="12">
        <v>496347</v>
      </c>
      <c r="BS36" s="12">
        <v>506717</v>
      </c>
      <c r="BT36" s="12">
        <v>520433</v>
      </c>
      <c r="BU36" s="12">
        <v>513545</v>
      </c>
      <c r="BV36" s="12">
        <v>502822</v>
      </c>
      <c r="BW36" s="12">
        <v>514084</v>
      </c>
      <c r="BX36" s="12">
        <v>517177</v>
      </c>
      <c r="BY36" s="12">
        <v>520081</v>
      </c>
      <c r="BZ36" s="12">
        <v>519513</v>
      </c>
      <c r="CA36" s="12">
        <v>541087</v>
      </c>
      <c r="CB36" s="12">
        <v>526079</v>
      </c>
      <c r="CC36" s="12">
        <v>537973</v>
      </c>
      <c r="CD36" s="12">
        <v>534297</v>
      </c>
      <c r="CE36" s="12">
        <v>553661</v>
      </c>
      <c r="CF36" s="12">
        <v>549252</v>
      </c>
      <c r="CG36" s="12">
        <v>560154</v>
      </c>
      <c r="CH36" s="12">
        <v>553858</v>
      </c>
      <c r="CI36" s="12">
        <v>558818</v>
      </c>
      <c r="CJ36" s="12">
        <v>560563</v>
      </c>
      <c r="CK36" s="12">
        <v>563903</v>
      </c>
      <c r="CL36" s="12">
        <v>561990</v>
      </c>
      <c r="CM36" s="12">
        <v>570518</v>
      </c>
      <c r="CN36" s="12">
        <v>650290</v>
      </c>
      <c r="CO36" s="12">
        <v>668943</v>
      </c>
      <c r="CP36" s="12">
        <v>585757</v>
      </c>
      <c r="CQ36" s="12">
        <v>593760</v>
      </c>
      <c r="CR36" s="12">
        <v>604668</v>
      </c>
      <c r="CS36" s="12">
        <v>600972</v>
      </c>
      <c r="CT36" s="12">
        <v>594706</v>
      </c>
      <c r="CU36" s="12">
        <v>536876</v>
      </c>
      <c r="CV36" s="12">
        <v>578431</v>
      </c>
      <c r="CW36" s="12">
        <v>551393</v>
      </c>
      <c r="CX36" s="12">
        <v>587825</v>
      </c>
      <c r="CY36" s="12">
        <v>592391</v>
      </c>
      <c r="CZ36" s="11">
        <v>594929</v>
      </c>
      <c r="DA36" s="11">
        <v>593313</v>
      </c>
      <c r="DB36" s="11">
        <v>606693</v>
      </c>
      <c r="DC36" s="11">
        <v>616014</v>
      </c>
      <c r="DD36" s="11">
        <v>626938</v>
      </c>
      <c r="DE36" s="11">
        <v>629557</v>
      </c>
      <c r="DF36" s="11">
        <v>647938</v>
      </c>
      <c r="DG36" s="11">
        <v>644499</v>
      </c>
      <c r="DH36" s="11">
        <v>649086</v>
      </c>
      <c r="DI36" s="12">
        <v>650290</v>
      </c>
      <c r="DJ36" s="12">
        <v>668943</v>
      </c>
      <c r="DK36" s="12">
        <v>670314</v>
      </c>
      <c r="DL36" s="12">
        <v>671212</v>
      </c>
      <c r="DM36" s="12">
        <v>675389</v>
      </c>
      <c r="DN36" s="12">
        <v>686868</v>
      </c>
      <c r="DO36" s="12">
        <v>693020</v>
      </c>
      <c r="DP36" s="12">
        <v>679526</v>
      </c>
      <c r="DQ36" s="12">
        <v>655654</v>
      </c>
      <c r="DR36" s="13">
        <f t="shared" si="267"/>
        <v>0.33848221928948496</v>
      </c>
      <c r="DS36" s="13">
        <f t="shared" si="268"/>
        <v>0.36796898653362642</v>
      </c>
      <c r="DT36" s="13">
        <f t="shared" si="269"/>
        <v>0.33745732892731328</v>
      </c>
      <c r="DU36" s="13">
        <f t="shared" si="270"/>
        <v>0.35883074127319009</v>
      </c>
      <c r="DV36" s="13">
        <f t="shared" si="271"/>
        <v>0.33636570188228909</v>
      </c>
      <c r="DW36" s="13">
        <f t="shared" si="272"/>
        <v>0.31417012014412377</v>
      </c>
      <c r="DX36" s="13">
        <f t="shared" si="273"/>
        <v>0.32053011649737545</v>
      </c>
      <c r="DY36" s="13">
        <f t="shared" si="274"/>
        <v>0.31316400845754261</v>
      </c>
      <c r="DZ36" s="13">
        <f t="shared" si="275"/>
        <v>0.32991233955277255</v>
      </c>
      <c r="EA36" s="13">
        <f t="shared" si="276"/>
        <v>0.31684944456175734</v>
      </c>
      <c r="EB36" s="13">
        <f t="shared" si="277"/>
        <v>0.30780715288999738</v>
      </c>
      <c r="EC36" s="13">
        <f t="shared" si="278"/>
        <v>0.32125714396985661</v>
      </c>
      <c r="ED36" s="13">
        <f t="shared" si="279"/>
        <v>0.34472437562397829</v>
      </c>
      <c r="EE36" s="13">
        <f t="shared" si="280"/>
        <v>0.31806280685646704</v>
      </c>
      <c r="EF36" s="13">
        <f t="shared" si="281"/>
        <v>0.33624271767692687</v>
      </c>
      <c r="EG36" s="13">
        <f t="shared" si="282"/>
        <v>0.31834656524656735</v>
      </c>
      <c r="EH36" s="13">
        <f t="shared" si="283"/>
        <v>0.3202364522158252</v>
      </c>
      <c r="EI36" s="13">
        <f t="shared" si="284"/>
        <v>0.3011401124033658</v>
      </c>
      <c r="EJ36" s="13">
        <f t="shared" si="285"/>
        <v>0.31461624584900749</v>
      </c>
      <c r="EK36" s="13">
        <f t="shared" si="286"/>
        <v>0.32682309335226861</v>
      </c>
      <c r="EL36" s="13">
        <f t="shared" si="287"/>
        <v>0.27520274304366299</v>
      </c>
      <c r="EM36" s="13">
        <f t="shared" si="288"/>
        <v>0.27656815271438662</v>
      </c>
      <c r="EN36" s="13">
        <f t="shared" si="289"/>
        <v>0.28081827649239327</v>
      </c>
      <c r="EO36" s="13">
        <f t="shared" si="290"/>
        <v>0.27730409851576532</v>
      </c>
      <c r="EP36" s="13">
        <f t="shared" si="291"/>
        <v>0.27177182599149963</v>
      </c>
      <c r="EQ36" s="13">
        <f t="shared" si="292"/>
        <v>0.27490882541364092</v>
      </c>
      <c r="ER36" s="13">
        <f t="shared" si="293"/>
        <v>0.2855968017867751</v>
      </c>
      <c r="ES36" s="13">
        <f t="shared" si="294"/>
        <v>0.26777477686765278</v>
      </c>
      <c r="ET36" s="13">
        <f t="shared" si="295"/>
        <v>0.23837790708019715</v>
      </c>
      <c r="EU36" s="13">
        <f t="shared" si="296"/>
        <v>0.24312291636723118</v>
      </c>
      <c r="EV36" s="13">
        <f t="shared" si="297"/>
        <v>0.21013086469113779</v>
      </c>
      <c r="EW36" s="13">
        <f t="shared" si="298"/>
        <v>0.19917392064794759</v>
      </c>
      <c r="EX36" s="13">
        <f t="shared" si="299"/>
        <v>0.1749701668097863</v>
      </c>
      <c r="EY36" s="13">
        <f t="shared" si="300"/>
        <v>0.18517919698194557</v>
      </c>
      <c r="EZ36" s="13">
        <f t="shared" si="301"/>
        <v>0.19224930044255692</v>
      </c>
      <c r="FA36" s="13">
        <f t="shared" si="302"/>
        <v>0.21854761952303933</v>
      </c>
      <c r="FB36" s="13">
        <f t="shared" si="303"/>
        <v>0.14642697400059862</v>
      </c>
      <c r="FC36" s="13">
        <f t="shared" si="304"/>
        <v>0.15433731438916995</v>
      </c>
      <c r="FD36" s="13">
        <f t="shared" si="305"/>
        <v>0.14547111064241025</v>
      </c>
      <c r="FE36" s="13">
        <f t="shared" si="306"/>
        <v>0.11191473232340636</v>
      </c>
      <c r="FF36" s="13">
        <f t="shared" si="307"/>
        <v>0.12526177008463404</v>
      </c>
      <c r="FG36" s="13">
        <f t="shared" si="308"/>
        <v>0.12590670688784941</v>
      </c>
      <c r="FH36" s="13">
        <f t="shared" si="309"/>
        <v>0.13140391542520199</v>
      </c>
      <c r="FI36" s="13">
        <f t="shared" si="310"/>
        <v>7.6012155472743731E-2</v>
      </c>
      <c r="FJ36" s="13">
        <f t="shared" si="311"/>
        <v>8.2097535326763282E-2</v>
      </c>
      <c r="FK36" s="13">
        <f t="shared" si="312"/>
        <v>8.5423383234796618E-2</v>
      </c>
      <c r="FL36" s="13">
        <f t="shared" si="313"/>
        <v>8.9177877238259609E-2</v>
      </c>
      <c r="FM36" s="13">
        <f t="shared" si="314"/>
        <v>6.5439666305036712E-2</v>
      </c>
      <c r="FN36" s="13">
        <f t="shared" si="315"/>
        <v>6.4763912596575601E-2</v>
      </c>
      <c r="FO36" s="13">
        <f t="shared" si="316"/>
        <v>6.8741766860770923E-2</v>
      </c>
      <c r="FP36" s="13">
        <f t="shared" si="317"/>
        <v>7.9100458182736963E-2</v>
      </c>
      <c r="FQ36" s="13">
        <f t="shared" si="318"/>
        <v>5.225668547878639E-2</v>
      </c>
      <c r="FR36" s="13">
        <f t="shared" si="319"/>
        <v>5.959700602293469E-2</v>
      </c>
      <c r="FS36" s="13">
        <f t="shared" si="320"/>
        <v>5.8970870368215494E-2</v>
      </c>
      <c r="FT36" s="13">
        <f t="shared" si="207"/>
        <v>6.9335768728806993E-2</v>
      </c>
      <c r="FU36" s="13">
        <f t="shared" si="208"/>
        <v>5.0880307496864771E-2</v>
      </c>
      <c r="FV36" s="13">
        <f t="shared" si="209"/>
        <v>5.005474123121182E-2</v>
      </c>
      <c r="FW36" s="13">
        <f>BG36/DO36</f>
        <v>4.8223716487258664E-2</v>
      </c>
      <c r="FX36" s="13">
        <f>BH36/DP36</f>
        <v>5.2351197746664586E-2</v>
      </c>
      <c r="FY36" s="13">
        <f>BI36/DQ36</f>
        <v>3.8469985693673797E-2</v>
      </c>
      <c r="FZ36" s="10">
        <f t="shared" si="321"/>
        <v>30</v>
      </c>
      <c r="GA36" s="10">
        <f t="shared" si="322"/>
        <v>24</v>
      </c>
      <c r="GB36" s="10">
        <f t="shared" si="323"/>
        <v>28</v>
      </c>
      <c r="GC36" s="10">
        <f t="shared" si="324"/>
        <v>25</v>
      </c>
      <c r="GD36" s="10">
        <f t="shared" si="325"/>
        <v>26</v>
      </c>
      <c r="GE36" s="10">
        <f t="shared" si="326"/>
        <v>28</v>
      </c>
      <c r="GF36" s="10">
        <f t="shared" si="327"/>
        <v>26</v>
      </c>
      <c r="GG36" s="10">
        <f t="shared" si="328"/>
        <v>28</v>
      </c>
      <c r="GH36" s="10">
        <f t="shared" si="329"/>
        <v>25</v>
      </c>
      <c r="GI36" s="10">
        <f t="shared" si="330"/>
        <v>26</v>
      </c>
      <c r="GJ36" s="10">
        <f t="shared" si="331"/>
        <v>26</v>
      </c>
      <c r="GK36" s="10">
        <f t="shared" si="332"/>
        <v>26</v>
      </c>
      <c r="GL36" s="10">
        <f t="shared" si="333"/>
        <v>26</v>
      </c>
      <c r="GM36" s="10">
        <f t="shared" si="334"/>
        <v>26</v>
      </c>
      <c r="GN36" s="10">
        <f t="shared" si="335"/>
        <v>25</v>
      </c>
      <c r="GO36" s="10">
        <f t="shared" si="336"/>
        <v>26</v>
      </c>
      <c r="GP36" s="10">
        <f t="shared" si="337"/>
        <v>25</v>
      </c>
      <c r="GQ36" s="10">
        <f t="shared" si="338"/>
        <v>26</v>
      </c>
      <c r="GR36" s="10">
        <f t="shared" si="339"/>
        <v>25</v>
      </c>
      <c r="GS36" s="10">
        <f t="shared" si="340"/>
        <v>24</v>
      </c>
      <c r="GT36" s="10">
        <f t="shared" si="341"/>
        <v>26</v>
      </c>
      <c r="GU36" s="10">
        <f t="shared" si="342"/>
        <v>25</v>
      </c>
      <c r="GV36" s="10">
        <f t="shared" si="343"/>
        <v>26</v>
      </c>
      <c r="GW36" s="10">
        <f t="shared" si="344"/>
        <v>25</v>
      </c>
      <c r="GX36" s="10">
        <f t="shared" si="345"/>
        <v>25</v>
      </c>
      <c r="GY36" s="10">
        <f t="shared" si="346"/>
        <v>25</v>
      </c>
      <c r="GZ36" s="10">
        <f t="shared" si="347"/>
        <v>24</v>
      </c>
      <c r="HA36" s="10">
        <f t="shared" si="348"/>
        <v>24</v>
      </c>
      <c r="HB36" s="10">
        <f t="shared" si="349"/>
        <v>27</v>
      </c>
      <c r="HC36" s="10">
        <f t="shared" si="350"/>
        <v>26</v>
      </c>
      <c r="HD36" s="10">
        <f t="shared" si="351"/>
        <v>27</v>
      </c>
      <c r="HE36" s="10">
        <f t="shared" si="352"/>
        <v>27</v>
      </c>
      <c r="HF36" s="10">
        <f t="shared" si="353"/>
        <v>26</v>
      </c>
      <c r="HG36" s="10">
        <f t="shared" si="354"/>
        <v>26</v>
      </c>
      <c r="HH36" s="10">
        <f t="shared" si="355"/>
        <v>25</v>
      </c>
      <c r="HI36" s="10">
        <f t="shared" si="356"/>
        <v>24</v>
      </c>
      <c r="HJ36" s="10">
        <f t="shared" si="357"/>
        <v>26</v>
      </c>
      <c r="HK36" s="10">
        <f t="shared" si="358"/>
        <v>25</v>
      </c>
      <c r="HL36" s="10">
        <f t="shared" si="359"/>
        <v>26</v>
      </c>
      <c r="HM36" s="10">
        <f t="shared" si="360"/>
        <v>29</v>
      </c>
      <c r="HN36" s="10">
        <f t="shared" si="361"/>
        <v>26</v>
      </c>
      <c r="HO36" s="10">
        <f t="shared" si="362"/>
        <v>26</v>
      </c>
      <c r="HP36" s="10">
        <f t="shared" si="363"/>
        <v>26</v>
      </c>
      <c r="HQ36" s="10">
        <f t="shared" si="364"/>
        <v>28</v>
      </c>
      <c r="HR36" s="10">
        <f t="shared" si="365"/>
        <v>28</v>
      </c>
      <c r="HS36" s="10">
        <f t="shared" si="366"/>
        <v>27</v>
      </c>
      <c r="HT36" s="10">
        <f t="shared" si="367"/>
        <v>28</v>
      </c>
      <c r="HU36" s="10">
        <f t="shared" si="368"/>
        <v>28</v>
      </c>
      <c r="HV36" s="10">
        <f t="shared" si="369"/>
        <v>29</v>
      </c>
      <c r="HW36" s="10">
        <f t="shared" si="370"/>
        <v>28</v>
      </c>
      <c r="HX36" s="10">
        <f t="shared" si="371"/>
        <v>27</v>
      </c>
      <c r="HY36" s="10">
        <f t="shared" si="372"/>
        <v>29</v>
      </c>
      <c r="HZ36" s="10">
        <f t="shared" si="373"/>
        <v>26</v>
      </c>
      <c r="IA36" s="10">
        <f t="shared" si="374"/>
        <v>28</v>
      </c>
      <c r="IB36" s="10">
        <f t="shared" si="375"/>
        <v>25</v>
      </c>
      <c r="IC36" s="10">
        <f t="shared" si="376"/>
        <v>26</v>
      </c>
      <c r="ID36" s="10">
        <f t="shared" si="377"/>
        <v>25</v>
      </c>
      <c r="IE36" s="10">
        <f t="shared" si="72"/>
        <v>29</v>
      </c>
      <c r="IF36" s="10">
        <f t="shared" si="72"/>
        <v>28</v>
      </c>
      <c r="IG36" s="10">
        <f t="shared" si="72"/>
        <v>29</v>
      </c>
    </row>
    <row r="37" spans="1:241" x14ac:dyDescent="0.25">
      <c r="A37" s="10" t="s">
        <v>39</v>
      </c>
      <c r="B37" s="11">
        <v>1078378</v>
      </c>
      <c r="C37" s="11">
        <v>1090795</v>
      </c>
      <c r="D37" s="11">
        <v>1082033</v>
      </c>
      <c r="E37" s="11">
        <v>1093001</v>
      </c>
      <c r="F37" s="11">
        <v>1113385</v>
      </c>
      <c r="G37" s="11">
        <v>1186342</v>
      </c>
      <c r="H37" s="11">
        <v>1088975</v>
      </c>
      <c r="I37" s="11">
        <v>1208369</v>
      </c>
      <c r="J37" s="11">
        <v>1155031</v>
      </c>
      <c r="K37" s="11">
        <v>1133483</v>
      </c>
      <c r="L37" s="11">
        <v>1098858</v>
      </c>
      <c r="M37" s="11">
        <v>1153541</v>
      </c>
      <c r="N37" s="11">
        <v>1082760</v>
      </c>
      <c r="O37" s="11">
        <v>1093025</v>
      </c>
      <c r="P37" s="11">
        <v>960208</v>
      </c>
      <c r="Q37" s="11">
        <v>1021101</v>
      </c>
      <c r="R37" s="11">
        <v>963210</v>
      </c>
      <c r="S37" s="11">
        <v>966848</v>
      </c>
      <c r="T37" s="11">
        <v>1005683</v>
      </c>
      <c r="U37" s="11">
        <v>982170</v>
      </c>
      <c r="V37" s="11">
        <v>872723</v>
      </c>
      <c r="W37" s="11">
        <v>895234</v>
      </c>
      <c r="X37" s="11">
        <v>899619</v>
      </c>
      <c r="Y37" s="11">
        <v>885597</v>
      </c>
      <c r="Z37" s="11">
        <v>846876</v>
      </c>
      <c r="AA37" s="11">
        <v>846577</v>
      </c>
      <c r="AB37" s="11">
        <v>799841</v>
      </c>
      <c r="AC37" s="11">
        <v>803117</v>
      </c>
      <c r="AD37" s="11">
        <v>764216</v>
      </c>
      <c r="AE37" s="11">
        <v>817843</v>
      </c>
      <c r="AF37" s="11">
        <v>790874</v>
      </c>
      <c r="AG37" s="11">
        <v>806634</v>
      </c>
      <c r="AH37" s="11">
        <v>577358</v>
      </c>
      <c r="AI37" s="11">
        <v>645855</v>
      </c>
      <c r="AJ37" s="11">
        <v>577916</v>
      </c>
      <c r="AK37" s="11">
        <v>658176</v>
      </c>
      <c r="AL37" s="11">
        <v>545531</v>
      </c>
      <c r="AM37" s="11">
        <v>563843</v>
      </c>
      <c r="AN37" s="11">
        <v>585393</v>
      </c>
      <c r="AO37" s="12">
        <v>490093</v>
      </c>
      <c r="AP37" s="12">
        <v>477391</v>
      </c>
      <c r="AQ37" s="12">
        <v>462892</v>
      </c>
      <c r="AR37" s="12">
        <v>421626</v>
      </c>
      <c r="AS37" s="12">
        <v>341222</v>
      </c>
      <c r="AT37" s="12">
        <v>350883</v>
      </c>
      <c r="AU37" s="12">
        <v>325946</v>
      </c>
      <c r="AV37" s="12">
        <v>350804</v>
      </c>
      <c r="AW37" s="12">
        <v>255721</v>
      </c>
      <c r="AX37" s="12">
        <v>260801</v>
      </c>
      <c r="AY37" s="12">
        <v>326104</v>
      </c>
      <c r="AZ37" s="12">
        <v>306102</v>
      </c>
      <c r="BA37" s="12">
        <v>295892</v>
      </c>
      <c r="BB37" s="12">
        <v>286960</v>
      </c>
      <c r="BC37" s="12">
        <v>277921</v>
      </c>
      <c r="BD37" s="12">
        <v>253029</v>
      </c>
      <c r="BE37" s="12">
        <v>208509</v>
      </c>
      <c r="BF37" s="12">
        <v>207094</v>
      </c>
      <c r="BG37" s="12">
        <v>177103</v>
      </c>
      <c r="BH37" s="12">
        <v>187263</v>
      </c>
      <c r="BI37" s="12">
        <v>165055</v>
      </c>
      <c r="BJ37" s="12">
        <v>2963521</v>
      </c>
      <c r="BK37" s="12">
        <v>2985245</v>
      </c>
      <c r="BL37" s="12">
        <v>2994520</v>
      </c>
      <c r="BM37" s="12">
        <v>3041434</v>
      </c>
      <c r="BN37" s="12">
        <v>3110677</v>
      </c>
      <c r="BO37" s="12">
        <v>3201202</v>
      </c>
      <c r="BP37" s="12">
        <v>3108248</v>
      </c>
      <c r="BQ37" s="12">
        <v>3130309</v>
      </c>
      <c r="BR37" s="12">
        <v>3127201</v>
      </c>
      <c r="BS37" s="12">
        <v>3091330</v>
      </c>
      <c r="BT37" s="12">
        <v>3092398</v>
      </c>
      <c r="BU37" s="12">
        <v>3130008</v>
      </c>
      <c r="BV37" s="12">
        <v>3115210</v>
      </c>
      <c r="BW37" s="12">
        <v>2996394</v>
      </c>
      <c r="BX37" s="12">
        <v>3092137</v>
      </c>
      <c r="BY37" s="12">
        <v>3024229</v>
      </c>
      <c r="BZ37" s="12">
        <v>3090595</v>
      </c>
      <c r="CA37" s="12">
        <v>3046293</v>
      </c>
      <c r="CB37" s="12">
        <v>3131077</v>
      </c>
      <c r="CC37" s="12">
        <v>3102746</v>
      </c>
      <c r="CD37" s="12">
        <v>3000983</v>
      </c>
      <c r="CE37" s="12">
        <v>3025857</v>
      </c>
      <c r="CF37" s="12">
        <v>3052893</v>
      </c>
      <c r="CG37" s="12">
        <v>3052540</v>
      </c>
      <c r="CH37" s="12">
        <v>3096065</v>
      </c>
      <c r="CI37" s="12">
        <v>3143964</v>
      </c>
      <c r="CJ37" s="12">
        <v>3142862</v>
      </c>
      <c r="CK37" s="12">
        <v>3109781</v>
      </c>
      <c r="CL37" s="12">
        <v>3184971</v>
      </c>
      <c r="CM37" s="12">
        <v>3184850</v>
      </c>
      <c r="CN37" s="12">
        <v>3512273</v>
      </c>
      <c r="CO37" s="12">
        <v>3371341</v>
      </c>
      <c r="CP37" s="12">
        <v>3265254</v>
      </c>
      <c r="CQ37" s="12">
        <v>3321854</v>
      </c>
      <c r="CR37" s="12">
        <v>3247140</v>
      </c>
      <c r="CS37" s="12">
        <v>3325771</v>
      </c>
      <c r="CT37" s="12">
        <v>3431708</v>
      </c>
      <c r="CU37" s="12">
        <v>3194294</v>
      </c>
      <c r="CV37" s="12">
        <v>3285137</v>
      </c>
      <c r="CW37" s="12">
        <v>3171106</v>
      </c>
      <c r="CX37" s="12">
        <v>3256118</v>
      </c>
      <c r="CY37" s="12">
        <v>3267119</v>
      </c>
      <c r="CZ37" s="11">
        <v>3283241</v>
      </c>
      <c r="DA37" s="11">
        <v>3210838</v>
      </c>
      <c r="DB37" s="11">
        <v>3338462</v>
      </c>
      <c r="DC37" s="11">
        <v>3210669</v>
      </c>
      <c r="DD37" s="11">
        <v>3348110</v>
      </c>
      <c r="DE37" s="11">
        <v>3395413</v>
      </c>
      <c r="DF37" s="11">
        <v>3378056</v>
      </c>
      <c r="DG37" s="11">
        <v>3406318</v>
      </c>
      <c r="DH37" s="11">
        <v>3486916</v>
      </c>
      <c r="DI37" s="12">
        <v>3512273</v>
      </c>
      <c r="DJ37" s="12">
        <v>3371341</v>
      </c>
      <c r="DK37" s="12">
        <v>3534206</v>
      </c>
      <c r="DL37" s="12">
        <v>3393102</v>
      </c>
      <c r="DM37" s="12">
        <v>3417651</v>
      </c>
      <c r="DN37" s="12">
        <v>3398317</v>
      </c>
      <c r="DO37" s="12">
        <v>3323398</v>
      </c>
      <c r="DP37" s="12">
        <v>3270790</v>
      </c>
      <c r="DQ37" s="12">
        <v>3345424</v>
      </c>
      <c r="DR37" s="13">
        <f t="shared" si="267"/>
        <v>0.36388404198924185</v>
      </c>
      <c r="DS37" s="13">
        <f t="shared" si="268"/>
        <v>0.36539547005354667</v>
      </c>
      <c r="DT37" s="13">
        <f t="shared" si="269"/>
        <v>0.3613377102173303</v>
      </c>
      <c r="DU37" s="13">
        <f t="shared" si="270"/>
        <v>0.35937028388582493</v>
      </c>
      <c r="DV37" s="13">
        <f t="shared" si="271"/>
        <v>0.35792369313818184</v>
      </c>
      <c r="DW37" s="13">
        <f t="shared" si="272"/>
        <v>0.37059267112790756</v>
      </c>
      <c r="DX37" s="13">
        <f t="shared" si="273"/>
        <v>0.3503501007641604</v>
      </c>
      <c r="DY37" s="13">
        <f t="shared" si="274"/>
        <v>0.38602227447833426</v>
      </c>
      <c r="DZ37" s="13">
        <f t="shared" si="275"/>
        <v>0.36934977956325798</v>
      </c>
      <c r="EA37" s="13">
        <f t="shared" si="276"/>
        <v>0.36666515706831687</v>
      </c>
      <c r="EB37" s="13">
        <f t="shared" si="277"/>
        <v>0.35534171215994836</v>
      </c>
      <c r="EC37" s="13">
        <f t="shared" si="278"/>
        <v>0.3685425085175501</v>
      </c>
      <c r="ED37" s="13">
        <f t="shared" si="279"/>
        <v>0.34757207379277799</v>
      </c>
      <c r="EE37" s="13">
        <f t="shared" si="280"/>
        <v>0.36478013238579438</v>
      </c>
      <c r="EF37" s="13">
        <f t="shared" si="281"/>
        <v>0.31053216594219468</v>
      </c>
      <c r="EG37" s="13">
        <f t="shared" si="282"/>
        <v>0.33764010595758454</v>
      </c>
      <c r="EH37" s="13">
        <f t="shared" si="283"/>
        <v>0.31165843470270288</v>
      </c>
      <c r="EI37" s="13">
        <f t="shared" si="284"/>
        <v>0.3173850972312906</v>
      </c>
      <c r="EJ37" s="13">
        <f t="shared" si="285"/>
        <v>0.32119395339047874</v>
      </c>
      <c r="EK37" s="13">
        <f t="shared" si="286"/>
        <v>0.31654863143808742</v>
      </c>
      <c r="EL37" s="13">
        <f t="shared" si="287"/>
        <v>0.29081237714442232</v>
      </c>
      <c r="EM37" s="13">
        <f t="shared" si="288"/>
        <v>0.29586130474771277</v>
      </c>
      <c r="EN37" s="13">
        <f t="shared" si="289"/>
        <v>0.29467754028719645</v>
      </c>
      <c r="EO37" s="13">
        <f t="shared" si="290"/>
        <v>0.29011806561093384</v>
      </c>
      <c r="EP37" s="13">
        <f t="shared" si="291"/>
        <v>0.27353301691017468</v>
      </c>
      <c r="EQ37" s="13">
        <f t="shared" si="292"/>
        <v>0.26927057688955724</v>
      </c>
      <c r="ER37" s="13">
        <f t="shared" si="293"/>
        <v>0.25449447032672767</v>
      </c>
      <c r="ES37" s="13">
        <f t="shared" si="294"/>
        <v>0.25825516330571185</v>
      </c>
      <c r="ET37" s="13">
        <f t="shared" si="295"/>
        <v>0.239944413936579</v>
      </c>
      <c r="EU37" s="13">
        <f t="shared" si="296"/>
        <v>0.2567916856366862</v>
      </c>
      <c r="EV37" s="13">
        <f t="shared" si="297"/>
        <v>0.22517440984798162</v>
      </c>
      <c r="EW37" s="13">
        <f t="shared" si="298"/>
        <v>0.23926206218831023</v>
      </c>
      <c r="EX37" s="13">
        <f t="shared" si="299"/>
        <v>0.17681870996865787</v>
      </c>
      <c r="EY37" s="13">
        <f t="shared" si="300"/>
        <v>0.1944260644808592</v>
      </c>
      <c r="EZ37" s="13">
        <f t="shared" si="301"/>
        <v>0.17797692738840951</v>
      </c>
      <c r="FA37" s="13">
        <f t="shared" si="302"/>
        <v>0.19790177976775911</v>
      </c>
      <c r="FB37" s="13">
        <f t="shared" si="303"/>
        <v>0.15896777930989467</v>
      </c>
      <c r="FC37" s="13">
        <f t="shared" si="304"/>
        <v>0.17651568703444329</v>
      </c>
      <c r="FD37" s="13">
        <f t="shared" si="305"/>
        <v>0.17819439493695391</v>
      </c>
      <c r="FE37" s="13">
        <f t="shared" si="306"/>
        <v>0.15454954832793352</v>
      </c>
      <c r="FF37" s="13">
        <f t="shared" si="307"/>
        <v>0.14661354410374564</v>
      </c>
      <c r="FG37" s="13">
        <f t="shared" si="308"/>
        <v>0.14168201403132238</v>
      </c>
      <c r="FH37" s="13">
        <f t="shared" si="309"/>
        <v>0.12841762149047237</v>
      </c>
      <c r="FI37" s="13">
        <f t="shared" si="310"/>
        <v>0.10627194520558185</v>
      </c>
      <c r="FJ37" s="13">
        <f t="shared" si="311"/>
        <v>0.10510318823458227</v>
      </c>
      <c r="FK37" s="13">
        <f t="shared" si="312"/>
        <v>0.10151965213480431</v>
      </c>
      <c r="FL37" s="13">
        <f t="shared" si="313"/>
        <v>0.10477672477905445</v>
      </c>
      <c r="FM37" s="13">
        <f t="shared" si="314"/>
        <v>7.5313665819150721E-2</v>
      </c>
      <c r="FN37" s="13">
        <f t="shared" si="315"/>
        <v>7.7204463158692449E-2</v>
      </c>
      <c r="FO37" s="13">
        <f t="shared" si="316"/>
        <v>9.5735042940794129E-2</v>
      </c>
      <c r="FP37" s="13">
        <f t="shared" si="317"/>
        <v>8.7785882998041825E-2</v>
      </c>
      <c r="FQ37" s="13">
        <f t="shared" si="318"/>
        <v>8.42451597583673E-2</v>
      </c>
      <c r="FR37" s="13">
        <f t="shared" si="319"/>
        <v>8.5117465127378097E-2</v>
      </c>
      <c r="FS37" s="13">
        <f t="shared" si="320"/>
        <v>7.8637464822367456E-2</v>
      </c>
      <c r="FT37" s="13">
        <f t="shared" si="207"/>
        <v>7.4571586707384577E-2</v>
      </c>
      <c r="FU37" s="13">
        <f t="shared" si="208"/>
        <v>6.1009447717160117E-2</v>
      </c>
      <c r="FV37" s="13">
        <f t="shared" si="209"/>
        <v>6.0940165381864024E-2</v>
      </c>
      <c r="FW37" s="13">
        <f>BG37/DO37</f>
        <v>5.3289735385289395E-2</v>
      </c>
      <c r="FX37" s="13">
        <f>BH37/DP37</f>
        <v>5.7253140678551667E-2</v>
      </c>
      <c r="FY37" s="13">
        <f>BI37/DQ37</f>
        <v>4.9337542864521806E-2</v>
      </c>
      <c r="FZ37" s="10">
        <f t="shared" si="321"/>
        <v>24</v>
      </c>
      <c r="GA37" s="10">
        <f t="shared" si="322"/>
        <v>25</v>
      </c>
      <c r="GB37" s="10">
        <f t="shared" si="323"/>
        <v>24</v>
      </c>
      <c r="GC37" s="10">
        <f t="shared" si="324"/>
        <v>24</v>
      </c>
      <c r="GD37" s="10">
        <f t="shared" si="325"/>
        <v>23</v>
      </c>
      <c r="GE37" s="10">
        <f t="shared" si="326"/>
        <v>23</v>
      </c>
      <c r="GF37" s="10">
        <f t="shared" si="327"/>
        <v>23</v>
      </c>
      <c r="GG37" s="10">
        <f t="shared" si="328"/>
        <v>23</v>
      </c>
      <c r="GH37" s="10">
        <f t="shared" si="329"/>
        <v>23</v>
      </c>
      <c r="GI37" s="10">
        <f t="shared" si="330"/>
        <v>23</v>
      </c>
      <c r="GJ37" s="10">
        <f t="shared" si="331"/>
        <v>23</v>
      </c>
      <c r="GK37" s="10">
        <f t="shared" si="332"/>
        <v>23</v>
      </c>
      <c r="GL37" s="10">
        <f t="shared" si="333"/>
        <v>24</v>
      </c>
      <c r="GM37" s="10">
        <f t="shared" si="334"/>
        <v>23</v>
      </c>
      <c r="GN37" s="10">
        <f t="shared" si="335"/>
        <v>26</v>
      </c>
      <c r="GO37" s="10">
        <f t="shared" si="336"/>
        <v>24</v>
      </c>
      <c r="GP37" s="10">
        <f t="shared" si="337"/>
        <v>26</v>
      </c>
      <c r="GQ37" s="10">
        <f t="shared" si="338"/>
        <v>23</v>
      </c>
      <c r="GR37" s="10">
        <f t="shared" si="339"/>
        <v>24</v>
      </c>
      <c r="GS37" s="10">
        <f t="shared" si="340"/>
        <v>25</v>
      </c>
      <c r="GT37" s="10">
        <f t="shared" si="341"/>
        <v>23</v>
      </c>
      <c r="GU37" s="10">
        <f t="shared" si="342"/>
        <v>23</v>
      </c>
      <c r="GV37" s="10">
        <f t="shared" si="343"/>
        <v>23</v>
      </c>
      <c r="GW37" s="10">
        <f t="shared" si="344"/>
        <v>23</v>
      </c>
      <c r="GX37" s="10">
        <f t="shared" si="345"/>
        <v>24</v>
      </c>
      <c r="GY37" s="10">
        <f t="shared" si="346"/>
        <v>27</v>
      </c>
      <c r="GZ37" s="10">
        <f t="shared" si="347"/>
        <v>27</v>
      </c>
      <c r="HA37" s="10">
        <f t="shared" si="348"/>
        <v>26</v>
      </c>
      <c r="HB37" s="10">
        <f t="shared" si="349"/>
        <v>26</v>
      </c>
      <c r="HC37" s="10">
        <f t="shared" si="350"/>
        <v>25</v>
      </c>
      <c r="HD37" s="10">
        <f t="shared" si="351"/>
        <v>24</v>
      </c>
      <c r="HE37" s="10">
        <f t="shared" si="352"/>
        <v>24</v>
      </c>
      <c r="HF37" s="10">
        <f t="shared" si="353"/>
        <v>25</v>
      </c>
      <c r="HG37" s="10">
        <f t="shared" si="354"/>
        <v>24</v>
      </c>
      <c r="HH37" s="10">
        <f t="shared" si="355"/>
        <v>26</v>
      </c>
      <c r="HI37" s="10">
        <f t="shared" si="356"/>
        <v>25</v>
      </c>
      <c r="HJ37" s="10">
        <f t="shared" si="357"/>
        <v>25</v>
      </c>
      <c r="HK37" s="10">
        <f t="shared" si="358"/>
        <v>23</v>
      </c>
      <c r="HL37" s="10">
        <f t="shared" si="359"/>
        <v>23</v>
      </c>
      <c r="HM37" s="10">
        <f t="shared" si="360"/>
        <v>23</v>
      </c>
      <c r="HN37" s="10">
        <f t="shared" si="361"/>
        <v>23</v>
      </c>
      <c r="HO37" s="10">
        <f t="shared" si="362"/>
        <v>25</v>
      </c>
      <c r="HP37" s="10">
        <f t="shared" si="363"/>
        <v>27</v>
      </c>
      <c r="HQ37" s="10">
        <f t="shared" si="364"/>
        <v>23</v>
      </c>
      <c r="HR37" s="10">
        <f t="shared" si="365"/>
        <v>24</v>
      </c>
      <c r="HS37" s="10">
        <f t="shared" si="366"/>
        <v>25</v>
      </c>
      <c r="HT37" s="10">
        <f t="shared" si="367"/>
        <v>25</v>
      </c>
      <c r="HU37" s="10">
        <f t="shared" si="368"/>
        <v>24</v>
      </c>
      <c r="HV37" s="10">
        <f t="shared" si="369"/>
        <v>26</v>
      </c>
      <c r="HW37" s="10">
        <f t="shared" si="370"/>
        <v>21</v>
      </c>
      <c r="HX37" s="10">
        <f t="shared" si="371"/>
        <v>24</v>
      </c>
      <c r="HY37" s="10">
        <f t="shared" si="372"/>
        <v>19</v>
      </c>
      <c r="HZ37" s="10">
        <f t="shared" si="373"/>
        <v>18</v>
      </c>
      <c r="IA37" s="10">
        <f t="shared" si="374"/>
        <v>24</v>
      </c>
      <c r="IB37" s="10">
        <f t="shared" si="375"/>
        <v>23</v>
      </c>
      <c r="IC37" s="10">
        <f t="shared" si="376"/>
        <v>22</v>
      </c>
      <c r="ID37" s="10">
        <f t="shared" si="377"/>
        <v>20</v>
      </c>
      <c r="IE37" s="10">
        <f t="shared" si="72"/>
        <v>26</v>
      </c>
      <c r="IF37" s="10">
        <f t="shared" si="72"/>
        <v>25</v>
      </c>
      <c r="IG37" s="10">
        <f t="shared" si="72"/>
        <v>26</v>
      </c>
    </row>
    <row r="38" spans="1:241" x14ac:dyDescent="0.25">
      <c r="A38" s="10" t="s">
        <v>40</v>
      </c>
      <c r="B38" s="11">
        <v>380083</v>
      </c>
      <c r="C38" s="11">
        <v>403561</v>
      </c>
      <c r="D38" s="11">
        <v>392669</v>
      </c>
      <c r="E38" s="11">
        <v>394222</v>
      </c>
      <c r="F38" s="11">
        <v>363300</v>
      </c>
      <c r="G38" s="11">
        <v>383157</v>
      </c>
      <c r="H38" s="11">
        <v>391709</v>
      </c>
      <c r="I38" s="11">
        <v>377867</v>
      </c>
      <c r="J38" s="11">
        <v>374507</v>
      </c>
      <c r="K38" s="11">
        <v>373805</v>
      </c>
      <c r="L38" s="11">
        <v>398119</v>
      </c>
      <c r="M38" s="11">
        <v>412989</v>
      </c>
      <c r="N38" s="11">
        <v>395833</v>
      </c>
      <c r="O38" s="11">
        <v>393326</v>
      </c>
      <c r="P38" s="11">
        <v>431036</v>
      </c>
      <c r="Q38" s="11">
        <v>409358</v>
      </c>
      <c r="R38" s="11">
        <v>399495</v>
      </c>
      <c r="S38" s="11">
        <v>400734</v>
      </c>
      <c r="T38" s="11">
        <v>389679</v>
      </c>
      <c r="U38" s="11">
        <v>379921</v>
      </c>
      <c r="V38" s="11">
        <v>354334</v>
      </c>
      <c r="W38" s="11">
        <v>357556</v>
      </c>
      <c r="X38" s="11">
        <v>380727</v>
      </c>
      <c r="Y38" s="11">
        <v>383879</v>
      </c>
      <c r="Z38" s="11">
        <v>381700</v>
      </c>
      <c r="AA38" s="11">
        <v>378211</v>
      </c>
      <c r="AB38" s="11">
        <v>366069</v>
      </c>
      <c r="AC38" s="11">
        <v>366105</v>
      </c>
      <c r="AD38" s="11">
        <v>325464</v>
      </c>
      <c r="AE38" s="11">
        <v>341888</v>
      </c>
      <c r="AF38" s="11">
        <v>344572</v>
      </c>
      <c r="AG38" s="11">
        <v>368092</v>
      </c>
      <c r="AH38" s="11">
        <v>305048</v>
      </c>
      <c r="AI38" s="11">
        <v>317669</v>
      </c>
      <c r="AJ38" s="11">
        <v>330157</v>
      </c>
      <c r="AK38" s="11">
        <v>343722</v>
      </c>
      <c r="AL38" s="11">
        <v>277329</v>
      </c>
      <c r="AM38" s="11">
        <v>281352</v>
      </c>
      <c r="AN38" s="11">
        <v>275085</v>
      </c>
      <c r="AO38" s="12">
        <v>217001</v>
      </c>
      <c r="AP38" s="12">
        <v>236616</v>
      </c>
      <c r="AQ38" s="12">
        <v>227818</v>
      </c>
      <c r="AR38" s="12">
        <v>244106</v>
      </c>
      <c r="AS38" s="12">
        <v>177155</v>
      </c>
      <c r="AT38" s="12">
        <v>166199</v>
      </c>
      <c r="AU38" s="12">
        <v>182822</v>
      </c>
      <c r="AV38" s="12">
        <v>196190</v>
      </c>
      <c r="AW38" s="12">
        <v>155905</v>
      </c>
      <c r="AX38" s="12">
        <v>166698</v>
      </c>
      <c r="AY38" s="12">
        <v>175387</v>
      </c>
      <c r="AZ38" s="12">
        <v>181113</v>
      </c>
      <c r="BA38" s="12">
        <v>135741</v>
      </c>
      <c r="BB38" s="12">
        <v>140777</v>
      </c>
      <c r="BC38" s="12">
        <v>148686</v>
      </c>
      <c r="BD38" s="12">
        <v>173708</v>
      </c>
      <c r="BE38" s="12">
        <v>119131</v>
      </c>
      <c r="BF38" s="12">
        <v>133322</v>
      </c>
      <c r="BG38" s="12">
        <v>126640</v>
      </c>
      <c r="BH38" s="12">
        <v>125782</v>
      </c>
      <c r="BI38" s="12">
        <v>112784</v>
      </c>
      <c r="BJ38" s="12">
        <v>902780</v>
      </c>
      <c r="BK38" s="12">
        <v>926605</v>
      </c>
      <c r="BL38" s="12">
        <v>914567</v>
      </c>
      <c r="BM38" s="12">
        <v>937654</v>
      </c>
      <c r="BN38" s="12">
        <v>925384</v>
      </c>
      <c r="BO38" s="12">
        <v>953884</v>
      </c>
      <c r="BP38" s="12">
        <v>947355</v>
      </c>
      <c r="BQ38" s="12">
        <v>941636</v>
      </c>
      <c r="BR38" s="12">
        <v>954151</v>
      </c>
      <c r="BS38" s="12">
        <v>961902</v>
      </c>
      <c r="BT38" s="12">
        <v>954247</v>
      </c>
      <c r="BU38" s="12">
        <v>977637</v>
      </c>
      <c r="BV38" s="12">
        <v>946189</v>
      </c>
      <c r="BW38" s="12">
        <v>954170</v>
      </c>
      <c r="BX38" s="12">
        <v>959505</v>
      </c>
      <c r="BY38" s="12">
        <v>967807</v>
      </c>
      <c r="BZ38" s="12">
        <v>966674</v>
      </c>
      <c r="CA38" s="12">
        <v>981528</v>
      </c>
      <c r="CB38" s="12">
        <v>978188</v>
      </c>
      <c r="CC38" s="12">
        <v>984187</v>
      </c>
      <c r="CD38" s="12">
        <v>983845</v>
      </c>
      <c r="CE38" s="12">
        <v>1007404</v>
      </c>
      <c r="CF38" s="12">
        <v>1013874</v>
      </c>
      <c r="CG38" s="12">
        <v>1031683</v>
      </c>
      <c r="CH38" s="12">
        <v>1030154</v>
      </c>
      <c r="CI38" s="12">
        <v>1029265</v>
      </c>
      <c r="CJ38" s="12">
        <v>1020088</v>
      </c>
      <c r="CK38" s="12">
        <v>1025577</v>
      </c>
      <c r="CL38" s="12">
        <v>1035359</v>
      </c>
      <c r="CM38" s="12">
        <v>1057387</v>
      </c>
      <c r="CN38" s="12">
        <v>1197459</v>
      </c>
      <c r="CO38" s="12">
        <v>1208470</v>
      </c>
      <c r="CP38" s="12">
        <v>1073627</v>
      </c>
      <c r="CQ38" s="12">
        <v>1064101</v>
      </c>
      <c r="CR38" s="12">
        <v>1087883</v>
      </c>
      <c r="CS38" s="12">
        <v>1090047</v>
      </c>
      <c r="CT38" s="12">
        <v>1086089</v>
      </c>
      <c r="CU38" s="12">
        <v>1038625</v>
      </c>
      <c r="CV38" s="12">
        <v>1091701</v>
      </c>
      <c r="CW38" s="12">
        <v>1148464</v>
      </c>
      <c r="CX38" s="12">
        <v>1159096</v>
      </c>
      <c r="CY38" s="12">
        <v>1130045</v>
      </c>
      <c r="CZ38" s="11">
        <v>1166523</v>
      </c>
      <c r="DA38" s="11">
        <v>1170340</v>
      </c>
      <c r="DB38" s="11">
        <v>1204198</v>
      </c>
      <c r="DC38" s="11">
        <v>1199553</v>
      </c>
      <c r="DD38" s="11">
        <v>1216760</v>
      </c>
      <c r="DE38" s="11">
        <v>1193852</v>
      </c>
      <c r="DF38" s="11">
        <v>1206186</v>
      </c>
      <c r="DG38" s="11">
        <v>1189852</v>
      </c>
      <c r="DH38" s="11">
        <v>1207044</v>
      </c>
      <c r="DI38" s="12">
        <v>1197459</v>
      </c>
      <c r="DJ38" s="12">
        <v>1208470</v>
      </c>
      <c r="DK38" s="12">
        <v>1225873</v>
      </c>
      <c r="DL38" s="12">
        <v>1210020</v>
      </c>
      <c r="DM38" s="12">
        <v>1220915</v>
      </c>
      <c r="DN38" s="12">
        <v>1217647</v>
      </c>
      <c r="DO38" s="12">
        <v>1249993</v>
      </c>
      <c r="DP38" s="12">
        <v>1249997</v>
      </c>
      <c r="DQ38" s="12">
        <v>1242392</v>
      </c>
      <c r="DR38" s="13">
        <f t="shared" si="267"/>
        <v>0.42101397904251314</v>
      </c>
      <c r="DS38" s="13">
        <f t="shared" si="268"/>
        <v>0.43552646489064922</v>
      </c>
      <c r="DT38" s="13">
        <f t="shared" si="269"/>
        <v>0.42934962665392473</v>
      </c>
      <c r="DU38" s="13">
        <f t="shared" si="270"/>
        <v>0.42043440330868315</v>
      </c>
      <c r="DV38" s="13">
        <f t="shared" si="271"/>
        <v>0.39259377728596995</v>
      </c>
      <c r="DW38" s="13">
        <f t="shared" si="272"/>
        <v>0.40168091717651205</v>
      </c>
      <c r="DX38" s="13">
        <f t="shared" si="273"/>
        <v>0.41347646869441762</v>
      </c>
      <c r="DY38" s="13">
        <f t="shared" si="274"/>
        <v>0.40128775875178946</v>
      </c>
      <c r="DZ38" s="13">
        <f t="shared" si="275"/>
        <v>0.3925028638024799</v>
      </c>
      <c r="EA38" s="13">
        <f t="shared" si="276"/>
        <v>0.38861027422752004</v>
      </c>
      <c r="EB38" s="13">
        <f t="shared" si="277"/>
        <v>0.41720749449565991</v>
      </c>
      <c r="EC38" s="13">
        <f t="shared" si="278"/>
        <v>0.42243593481015962</v>
      </c>
      <c r="ED38" s="13">
        <f t="shared" si="279"/>
        <v>0.41834453793058257</v>
      </c>
      <c r="EE38" s="13">
        <f t="shared" si="280"/>
        <v>0.41221794858358574</v>
      </c>
      <c r="EF38" s="13">
        <f t="shared" si="281"/>
        <v>0.44922746624561621</v>
      </c>
      <c r="EG38" s="13">
        <f t="shared" si="282"/>
        <v>0.42297482865901981</v>
      </c>
      <c r="EH38" s="13">
        <f t="shared" si="283"/>
        <v>0.4132675545220002</v>
      </c>
      <c r="EI38" s="13">
        <f t="shared" si="284"/>
        <v>0.40827566814191751</v>
      </c>
      <c r="EJ38" s="13">
        <f t="shared" si="285"/>
        <v>0.39836820733846662</v>
      </c>
      <c r="EK38" s="13">
        <f t="shared" si="286"/>
        <v>0.38602521675250739</v>
      </c>
      <c r="EL38" s="13">
        <f t="shared" si="287"/>
        <v>0.36015225975636406</v>
      </c>
      <c r="EM38" s="13">
        <f t="shared" si="288"/>
        <v>0.35492811225685028</v>
      </c>
      <c r="EN38" s="13">
        <f t="shared" si="289"/>
        <v>0.37551707608637758</v>
      </c>
      <c r="EO38" s="13">
        <f t="shared" si="290"/>
        <v>0.37209007030260266</v>
      </c>
      <c r="EP38" s="13">
        <f t="shared" si="291"/>
        <v>0.37052712507062052</v>
      </c>
      <c r="EQ38" s="13">
        <f t="shared" si="292"/>
        <v>0.36745736034937554</v>
      </c>
      <c r="ER38" s="13">
        <f t="shared" si="293"/>
        <v>0.3588602159813663</v>
      </c>
      <c r="ES38" s="13">
        <f t="shared" si="294"/>
        <v>0.35697465914309701</v>
      </c>
      <c r="ET38" s="13">
        <f t="shared" si="295"/>
        <v>0.31434893597293306</v>
      </c>
      <c r="EU38" s="13">
        <f t="shared" si="296"/>
        <v>0.32333289514624258</v>
      </c>
      <c r="EV38" s="13">
        <f t="shared" si="297"/>
        <v>0.28775264956879526</v>
      </c>
      <c r="EW38" s="13">
        <f t="shared" si="298"/>
        <v>0.30459341150380231</v>
      </c>
      <c r="EX38" s="13">
        <f t="shared" si="299"/>
        <v>0.28412847292402293</v>
      </c>
      <c r="EY38" s="13">
        <f t="shared" si="300"/>
        <v>0.29853275206018975</v>
      </c>
      <c r="EZ38" s="13">
        <f t="shared" si="301"/>
        <v>0.30348576087685902</v>
      </c>
      <c r="FA38" s="13">
        <f t="shared" si="302"/>
        <v>0.31532768770520903</v>
      </c>
      <c r="FB38" s="13">
        <f t="shared" si="303"/>
        <v>0.25534647713032727</v>
      </c>
      <c r="FC38" s="13">
        <f t="shared" si="304"/>
        <v>0.27088891563365025</v>
      </c>
      <c r="FD38" s="13">
        <f t="shared" si="305"/>
        <v>0.25197833472718262</v>
      </c>
      <c r="FE38" s="13">
        <f t="shared" si="306"/>
        <v>0.18894889173713761</v>
      </c>
      <c r="FF38" s="13">
        <f t="shared" si="307"/>
        <v>0.20413839750978349</v>
      </c>
      <c r="FG38" s="13">
        <f t="shared" si="308"/>
        <v>0.20160082120623515</v>
      </c>
      <c r="FH38" s="13">
        <f t="shared" si="309"/>
        <v>0.20925948309634701</v>
      </c>
      <c r="FI38" s="13">
        <f t="shared" si="310"/>
        <v>0.15137054189380864</v>
      </c>
      <c r="FJ38" s="13">
        <f t="shared" si="311"/>
        <v>0.13801633950562947</v>
      </c>
      <c r="FK38" s="13">
        <f t="shared" si="312"/>
        <v>0.15240843881012345</v>
      </c>
      <c r="FL38" s="13">
        <f t="shared" si="313"/>
        <v>0.16123968572273908</v>
      </c>
      <c r="FM38" s="13">
        <f t="shared" si="314"/>
        <v>0.13058988886394629</v>
      </c>
      <c r="FN38" s="13">
        <f t="shared" si="315"/>
        <v>0.13820256577343792</v>
      </c>
      <c r="FO38" s="13">
        <f t="shared" si="316"/>
        <v>0.14740236600854559</v>
      </c>
      <c r="FP38" s="13">
        <f t="shared" si="317"/>
        <v>0.15004672572002345</v>
      </c>
      <c r="FQ38" s="13">
        <f t="shared" si="318"/>
        <v>0.11335753457947204</v>
      </c>
      <c r="FR38" s="13">
        <f t="shared" si="319"/>
        <v>0.1164919278095443</v>
      </c>
      <c r="FS38" s="13">
        <f t="shared" si="320"/>
        <v>0.12128988891997784</v>
      </c>
      <c r="FT38" s="13">
        <f t="shared" si="207"/>
        <v>0.14355795771970711</v>
      </c>
      <c r="FU38" s="13">
        <f t="shared" si="208"/>
        <v>9.7575179271284243E-2</v>
      </c>
      <c r="FV38" s="13">
        <f t="shared" si="209"/>
        <v>0.10949150287398565</v>
      </c>
      <c r="FW38" s="13">
        <f>BG38/DO38</f>
        <v>0.10131256735037716</v>
      </c>
      <c r="FX38" s="13">
        <f>BH38/DP38</f>
        <v>0.1006258415020196</v>
      </c>
      <c r="FY38" s="13">
        <f>BI38/DQ38</f>
        <v>9.0779721698143578E-2</v>
      </c>
      <c r="FZ38" s="10">
        <f t="shared" si="321"/>
        <v>21</v>
      </c>
      <c r="GA38" s="10">
        <f t="shared" si="322"/>
        <v>21</v>
      </c>
      <c r="GB38" s="10">
        <f t="shared" si="323"/>
        <v>20</v>
      </c>
      <c r="GC38" s="10">
        <f t="shared" si="324"/>
        <v>21</v>
      </c>
      <c r="GD38" s="10">
        <f t="shared" si="325"/>
        <v>21</v>
      </c>
      <c r="GE38" s="10">
        <f t="shared" si="326"/>
        <v>20</v>
      </c>
      <c r="GF38" s="10">
        <f t="shared" si="327"/>
        <v>18</v>
      </c>
      <c r="GG38" s="10">
        <f t="shared" si="328"/>
        <v>21</v>
      </c>
      <c r="GH38" s="10">
        <f t="shared" si="329"/>
        <v>21</v>
      </c>
      <c r="GI38" s="10">
        <f t="shared" si="330"/>
        <v>20</v>
      </c>
      <c r="GJ38" s="10">
        <f t="shared" si="331"/>
        <v>17</v>
      </c>
      <c r="GK38" s="10">
        <f t="shared" si="332"/>
        <v>18</v>
      </c>
      <c r="GL38" s="10">
        <f t="shared" si="333"/>
        <v>21</v>
      </c>
      <c r="GM38" s="10">
        <f t="shared" si="334"/>
        <v>18</v>
      </c>
      <c r="GN38" s="10">
        <f t="shared" si="335"/>
        <v>15</v>
      </c>
      <c r="GO38" s="10">
        <f t="shared" si="336"/>
        <v>17</v>
      </c>
      <c r="GP38" s="10">
        <f t="shared" si="337"/>
        <v>17</v>
      </c>
      <c r="GQ38" s="10">
        <f t="shared" si="338"/>
        <v>16</v>
      </c>
      <c r="GR38" s="10">
        <f t="shared" si="339"/>
        <v>18</v>
      </c>
      <c r="GS38" s="10">
        <f t="shared" si="340"/>
        <v>20</v>
      </c>
      <c r="GT38" s="10">
        <f t="shared" si="341"/>
        <v>19</v>
      </c>
      <c r="GU38" s="10">
        <f t="shared" si="342"/>
        <v>19</v>
      </c>
      <c r="GV38" s="10">
        <f t="shared" si="343"/>
        <v>17</v>
      </c>
      <c r="GW38" s="10">
        <f t="shared" si="344"/>
        <v>18</v>
      </c>
      <c r="GX38" s="10">
        <f t="shared" si="345"/>
        <v>17</v>
      </c>
      <c r="GY38" s="10">
        <f t="shared" si="346"/>
        <v>17</v>
      </c>
      <c r="GZ38" s="10">
        <f t="shared" si="347"/>
        <v>18</v>
      </c>
      <c r="HA38" s="10">
        <f t="shared" si="348"/>
        <v>16</v>
      </c>
      <c r="HB38" s="10">
        <f t="shared" si="349"/>
        <v>19</v>
      </c>
      <c r="HC38" s="10">
        <f t="shared" si="350"/>
        <v>18</v>
      </c>
      <c r="HD38" s="10">
        <f t="shared" si="351"/>
        <v>18</v>
      </c>
      <c r="HE38" s="10">
        <f t="shared" si="352"/>
        <v>18</v>
      </c>
      <c r="HF38" s="10">
        <f t="shared" si="353"/>
        <v>16</v>
      </c>
      <c r="HG38" s="10">
        <f t="shared" si="354"/>
        <v>13</v>
      </c>
      <c r="HH38" s="10">
        <f t="shared" si="355"/>
        <v>13</v>
      </c>
      <c r="HI38" s="10">
        <f t="shared" si="356"/>
        <v>13</v>
      </c>
      <c r="HJ38" s="10">
        <f t="shared" si="357"/>
        <v>13</v>
      </c>
      <c r="HK38" s="10">
        <f t="shared" si="358"/>
        <v>11</v>
      </c>
      <c r="HL38" s="10">
        <f t="shared" si="359"/>
        <v>14</v>
      </c>
      <c r="HM38" s="10">
        <f t="shared" si="360"/>
        <v>17</v>
      </c>
      <c r="HN38" s="10">
        <f t="shared" si="361"/>
        <v>14</v>
      </c>
      <c r="HO38" s="10">
        <f t="shared" si="362"/>
        <v>17</v>
      </c>
      <c r="HP38" s="10">
        <f t="shared" si="363"/>
        <v>18</v>
      </c>
      <c r="HQ38" s="10">
        <f t="shared" si="364"/>
        <v>15</v>
      </c>
      <c r="HR38" s="10">
        <f t="shared" si="365"/>
        <v>19</v>
      </c>
      <c r="HS38" s="10">
        <f t="shared" si="366"/>
        <v>17</v>
      </c>
      <c r="HT38" s="10">
        <f t="shared" si="367"/>
        <v>15</v>
      </c>
      <c r="HU38" s="10">
        <f t="shared" si="368"/>
        <v>11</v>
      </c>
      <c r="HV38" s="10">
        <f t="shared" si="369"/>
        <v>11</v>
      </c>
      <c r="HW38" s="10">
        <f t="shared" si="370"/>
        <v>12</v>
      </c>
      <c r="HX38" s="10">
        <f t="shared" si="371"/>
        <v>11</v>
      </c>
      <c r="HY38" s="10">
        <f t="shared" si="372"/>
        <v>12</v>
      </c>
      <c r="HZ38" s="10">
        <f t="shared" si="373"/>
        <v>12</v>
      </c>
      <c r="IA38" s="10">
        <f t="shared" si="374"/>
        <v>11</v>
      </c>
      <c r="IB38" s="10">
        <f t="shared" si="375"/>
        <v>9</v>
      </c>
      <c r="IC38" s="10">
        <f t="shared" si="376"/>
        <v>11</v>
      </c>
      <c r="ID38" s="10">
        <f t="shared" si="377"/>
        <v>10</v>
      </c>
      <c r="IE38" s="10">
        <f t="shared" si="72"/>
        <v>14</v>
      </c>
      <c r="IF38" s="10">
        <f t="shared" si="72"/>
        <v>15</v>
      </c>
      <c r="IG38" s="10">
        <f t="shared" si="72"/>
        <v>16</v>
      </c>
    </row>
    <row r="39" spans="1:241" x14ac:dyDescent="0.25">
      <c r="A39" s="10" t="s">
        <v>41</v>
      </c>
      <c r="B39" s="11">
        <v>185649</v>
      </c>
      <c r="C39" s="11">
        <v>189389</v>
      </c>
      <c r="D39" s="11">
        <v>189788</v>
      </c>
      <c r="E39" s="11">
        <v>169605</v>
      </c>
      <c r="F39" s="11">
        <v>181039</v>
      </c>
      <c r="G39" s="11">
        <v>188805</v>
      </c>
      <c r="H39" s="11">
        <v>177086</v>
      </c>
      <c r="I39" s="11">
        <v>174985</v>
      </c>
      <c r="J39" s="11">
        <v>178073</v>
      </c>
      <c r="K39" s="11">
        <v>179769</v>
      </c>
      <c r="L39" s="11">
        <v>170855</v>
      </c>
      <c r="M39" s="11">
        <v>182216</v>
      </c>
      <c r="N39" s="11">
        <v>185788</v>
      </c>
      <c r="O39" s="11">
        <v>183024</v>
      </c>
      <c r="P39" s="11">
        <v>173208</v>
      </c>
      <c r="Q39" s="11">
        <v>174130</v>
      </c>
      <c r="R39" s="11">
        <v>173500</v>
      </c>
      <c r="S39" s="11">
        <v>174135</v>
      </c>
      <c r="T39" s="11">
        <v>173073</v>
      </c>
      <c r="U39" s="11">
        <v>168468</v>
      </c>
      <c r="V39" s="11">
        <v>144266</v>
      </c>
      <c r="W39" s="11">
        <v>160840</v>
      </c>
      <c r="X39" s="11">
        <v>162054</v>
      </c>
      <c r="Y39" s="11">
        <v>163365</v>
      </c>
      <c r="Z39" s="11">
        <v>159046</v>
      </c>
      <c r="AA39" s="11">
        <v>181549</v>
      </c>
      <c r="AB39" s="11">
        <v>169113</v>
      </c>
      <c r="AC39" s="11">
        <v>166521</v>
      </c>
      <c r="AD39" s="11">
        <v>144766</v>
      </c>
      <c r="AE39" s="11">
        <v>142466</v>
      </c>
      <c r="AF39" s="11">
        <v>150352</v>
      </c>
      <c r="AG39" s="11">
        <v>143780</v>
      </c>
      <c r="AH39" s="11">
        <v>139239</v>
      </c>
      <c r="AI39" s="11">
        <v>140219</v>
      </c>
      <c r="AJ39" s="11">
        <v>140749</v>
      </c>
      <c r="AK39" s="11">
        <v>150463</v>
      </c>
      <c r="AL39" s="11">
        <v>116396</v>
      </c>
      <c r="AM39" s="11">
        <v>128245</v>
      </c>
      <c r="AN39" s="11">
        <v>124219</v>
      </c>
      <c r="AO39" s="12">
        <v>110585</v>
      </c>
      <c r="AP39" s="12">
        <v>109089</v>
      </c>
      <c r="AQ39" s="12">
        <v>103416</v>
      </c>
      <c r="AR39" s="12">
        <v>99666</v>
      </c>
      <c r="AS39" s="12">
        <v>74038</v>
      </c>
      <c r="AT39" s="12">
        <v>74213</v>
      </c>
      <c r="AU39" s="12">
        <v>74570</v>
      </c>
      <c r="AV39" s="12">
        <v>75474</v>
      </c>
      <c r="AW39" s="12">
        <v>55353</v>
      </c>
      <c r="AX39" s="12">
        <v>59554</v>
      </c>
      <c r="AY39" s="12">
        <v>59266</v>
      </c>
      <c r="AZ39" s="12">
        <v>57282</v>
      </c>
      <c r="BA39" s="12">
        <v>37544</v>
      </c>
      <c r="BB39" s="12">
        <v>41740</v>
      </c>
      <c r="BC39" s="12">
        <v>59103</v>
      </c>
      <c r="BD39" s="12">
        <v>57345</v>
      </c>
      <c r="BE39" s="12">
        <v>41986</v>
      </c>
      <c r="BF39" s="12">
        <v>40370</v>
      </c>
      <c r="BG39" s="12">
        <v>44764</v>
      </c>
      <c r="BH39" s="12">
        <v>47230</v>
      </c>
      <c r="BI39" s="12">
        <v>36234</v>
      </c>
      <c r="BJ39" s="12">
        <v>535311</v>
      </c>
      <c r="BK39" s="12">
        <v>568008</v>
      </c>
      <c r="BL39" s="12">
        <v>585745</v>
      </c>
      <c r="BM39" s="12">
        <v>584202</v>
      </c>
      <c r="BN39" s="12">
        <v>559315</v>
      </c>
      <c r="BO39" s="12">
        <v>604013</v>
      </c>
      <c r="BP39" s="12">
        <v>618097</v>
      </c>
      <c r="BQ39" s="12">
        <v>581004</v>
      </c>
      <c r="BR39" s="12">
        <v>549189</v>
      </c>
      <c r="BS39" s="12">
        <v>569324</v>
      </c>
      <c r="BT39" s="12">
        <v>591354</v>
      </c>
      <c r="BU39" s="12">
        <v>602087</v>
      </c>
      <c r="BV39" s="12">
        <v>557866</v>
      </c>
      <c r="BW39" s="12">
        <v>578231</v>
      </c>
      <c r="BX39" s="12">
        <v>600124</v>
      </c>
      <c r="BY39" s="12">
        <v>608625</v>
      </c>
      <c r="BZ39" s="12">
        <v>566959</v>
      </c>
      <c r="CA39" s="12">
        <v>606776</v>
      </c>
      <c r="CB39" s="12">
        <v>610583</v>
      </c>
      <c r="CC39" s="12">
        <v>616273</v>
      </c>
      <c r="CD39" s="12">
        <v>588181</v>
      </c>
      <c r="CE39" s="12">
        <v>607735</v>
      </c>
      <c r="CF39" s="12">
        <v>631308</v>
      </c>
      <c r="CG39" s="12">
        <v>628082</v>
      </c>
      <c r="CH39" s="12">
        <v>602314</v>
      </c>
      <c r="CI39" s="12">
        <v>642018</v>
      </c>
      <c r="CJ39" s="12">
        <v>628841</v>
      </c>
      <c r="CK39" s="12">
        <v>636725</v>
      </c>
      <c r="CL39" s="12">
        <v>598546</v>
      </c>
      <c r="CM39" s="12">
        <v>638716</v>
      </c>
      <c r="CN39" s="12">
        <v>668927</v>
      </c>
      <c r="CO39" s="12">
        <v>673779</v>
      </c>
      <c r="CP39" s="12">
        <v>624094</v>
      </c>
      <c r="CQ39" s="12">
        <v>653849</v>
      </c>
      <c r="CR39" s="12">
        <v>663036</v>
      </c>
      <c r="CS39" s="12">
        <v>668529</v>
      </c>
      <c r="CT39" s="12">
        <v>646456</v>
      </c>
      <c r="CU39" s="12">
        <v>660439</v>
      </c>
      <c r="CV39" s="12">
        <v>675163</v>
      </c>
      <c r="CW39" s="12">
        <v>655464</v>
      </c>
      <c r="CX39" s="12">
        <v>656591</v>
      </c>
      <c r="CY39" s="12">
        <v>681342</v>
      </c>
      <c r="CZ39" s="11">
        <v>696998</v>
      </c>
      <c r="DA39" s="11">
        <v>658087</v>
      </c>
      <c r="DB39" s="11">
        <v>678459</v>
      </c>
      <c r="DC39" s="11">
        <v>679669</v>
      </c>
      <c r="DD39" s="11">
        <v>676123</v>
      </c>
      <c r="DE39" s="11">
        <v>645670</v>
      </c>
      <c r="DF39" s="11">
        <v>678238</v>
      </c>
      <c r="DG39" s="11">
        <v>694075</v>
      </c>
      <c r="DH39" s="11">
        <v>660047</v>
      </c>
      <c r="DI39" s="12">
        <v>668927</v>
      </c>
      <c r="DJ39" s="12">
        <v>673779</v>
      </c>
      <c r="DK39" s="12">
        <v>689533</v>
      </c>
      <c r="DL39" s="12">
        <v>662281</v>
      </c>
      <c r="DM39" s="12">
        <v>650754</v>
      </c>
      <c r="DN39" s="12">
        <v>688229</v>
      </c>
      <c r="DO39" s="12">
        <v>703871</v>
      </c>
      <c r="DP39" s="12">
        <v>705514</v>
      </c>
      <c r="DQ39" s="12">
        <v>652167</v>
      </c>
      <c r="DR39" s="13">
        <f t="shared" si="267"/>
        <v>0.34680587546304859</v>
      </c>
      <c r="DS39" s="13">
        <f t="shared" si="268"/>
        <v>0.33342664187828341</v>
      </c>
      <c r="DT39" s="13">
        <f t="shared" si="269"/>
        <v>0.32401130184636662</v>
      </c>
      <c r="DU39" s="13">
        <f t="shared" si="270"/>
        <v>0.29031910195446098</v>
      </c>
      <c r="DV39" s="13">
        <f t="shared" si="271"/>
        <v>0.32367985839821928</v>
      </c>
      <c r="DW39" s="13">
        <f t="shared" si="272"/>
        <v>0.31258433179418321</v>
      </c>
      <c r="DX39" s="13">
        <f t="shared" si="273"/>
        <v>0.28650195681260382</v>
      </c>
      <c r="DY39" s="13">
        <f t="shared" si="274"/>
        <v>0.30117692821391934</v>
      </c>
      <c r="DZ39" s="13">
        <f t="shared" si="275"/>
        <v>0.32424720815602642</v>
      </c>
      <c r="EA39" s="13">
        <f t="shared" si="276"/>
        <v>0.31575868925251704</v>
      </c>
      <c r="EB39" s="13">
        <f t="shared" si="277"/>
        <v>0.28892169495767339</v>
      </c>
      <c r="EC39" s="13">
        <f t="shared" si="278"/>
        <v>0.30264064827840492</v>
      </c>
      <c r="ED39" s="13">
        <f t="shared" si="279"/>
        <v>0.33303338077602868</v>
      </c>
      <c r="EE39" s="13">
        <f t="shared" si="280"/>
        <v>0.31652401894744486</v>
      </c>
      <c r="EF39" s="13">
        <f t="shared" si="281"/>
        <v>0.28862035179396256</v>
      </c>
      <c r="EG39" s="13">
        <f t="shared" si="282"/>
        <v>0.2861039227767509</v>
      </c>
      <c r="EH39" s="13">
        <f t="shared" si="283"/>
        <v>0.3060186009923116</v>
      </c>
      <c r="EI39" s="13">
        <f t="shared" si="284"/>
        <v>0.28698399409337216</v>
      </c>
      <c r="EJ39" s="13">
        <f t="shared" si="285"/>
        <v>0.28345532057066769</v>
      </c>
      <c r="EK39" s="13">
        <f t="shared" si="286"/>
        <v>0.27336586220717118</v>
      </c>
      <c r="EL39" s="13">
        <f t="shared" si="287"/>
        <v>0.24527483886762749</v>
      </c>
      <c r="EM39" s="13">
        <f t="shared" si="288"/>
        <v>0.26465482488255571</v>
      </c>
      <c r="EN39" s="13">
        <f t="shared" si="289"/>
        <v>0.25669562242201904</v>
      </c>
      <c r="EO39" s="13">
        <f t="shared" si="290"/>
        <v>0.26010138803532024</v>
      </c>
      <c r="EP39" s="13">
        <f t="shared" si="291"/>
        <v>0.26405828189283331</v>
      </c>
      <c r="EQ39" s="13">
        <f t="shared" si="292"/>
        <v>0.28277867598727763</v>
      </c>
      <c r="ER39" s="13">
        <f t="shared" si="293"/>
        <v>0.26892807561847909</v>
      </c>
      <c r="ES39" s="13">
        <f t="shared" si="294"/>
        <v>0.2615273469708273</v>
      </c>
      <c r="ET39" s="13">
        <f t="shared" si="295"/>
        <v>0.24186278080548529</v>
      </c>
      <c r="EU39" s="13">
        <f t="shared" si="296"/>
        <v>0.22305062030699091</v>
      </c>
      <c r="EV39" s="13">
        <f t="shared" si="297"/>
        <v>0.22476593111056961</v>
      </c>
      <c r="EW39" s="13">
        <f t="shared" si="298"/>
        <v>0.21339341238002371</v>
      </c>
      <c r="EX39" s="13">
        <f t="shared" si="299"/>
        <v>0.22310581418824729</v>
      </c>
      <c r="EY39" s="13">
        <f t="shared" si="300"/>
        <v>0.21445165473985583</v>
      </c>
      <c r="EZ39" s="13">
        <f t="shared" si="301"/>
        <v>0.21227957456307048</v>
      </c>
      <c r="FA39" s="13">
        <f t="shared" si="302"/>
        <v>0.22506577874707007</v>
      </c>
      <c r="FB39" s="13">
        <f t="shared" si="303"/>
        <v>0.18005247070179564</v>
      </c>
      <c r="FC39" s="13">
        <f t="shared" si="304"/>
        <v>0.19418144597759976</v>
      </c>
      <c r="FD39" s="13">
        <f t="shared" si="305"/>
        <v>0.18398371948699796</v>
      </c>
      <c r="FE39" s="13">
        <f t="shared" si="306"/>
        <v>0.16871254561654034</v>
      </c>
      <c r="FF39" s="13">
        <f t="shared" si="307"/>
        <v>0.16614452528286255</v>
      </c>
      <c r="FG39" s="13">
        <f t="shared" si="308"/>
        <v>0.15178280511108957</v>
      </c>
      <c r="FH39" s="13">
        <f t="shared" si="309"/>
        <v>0.14299323670943101</v>
      </c>
      <c r="FI39" s="13">
        <f t="shared" si="310"/>
        <v>0.11250488157340899</v>
      </c>
      <c r="FJ39" s="13">
        <f t="shared" si="311"/>
        <v>0.1093846496251063</v>
      </c>
      <c r="FK39" s="13">
        <f t="shared" si="312"/>
        <v>0.10971517017842508</v>
      </c>
      <c r="FL39" s="13">
        <f t="shared" si="313"/>
        <v>0.11162761805174502</v>
      </c>
      <c r="FM39" s="13">
        <f t="shared" si="314"/>
        <v>8.5729552248052412E-2</v>
      </c>
      <c r="FN39" s="13">
        <f t="shared" si="315"/>
        <v>8.7806935028706734E-2</v>
      </c>
      <c r="FO39" s="13">
        <f t="shared" si="316"/>
        <v>8.5388466664265389E-2</v>
      </c>
      <c r="FP39" s="13">
        <f t="shared" si="317"/>
        <v>8.6784728966270583E-2</v>
      </c>
      <c r="FQ39" s="13">
        <f t="shared" si="318"/>
        <v>5.6125705794503739E-2</v>
      </c>
      <c r="FR39" s="13">
        <f t="shared" si="319"/>
        <v>6.1949096068592224E-2</v>
      </c>
      <c r="FS39" s="13">
        <f t="shared" si="320"/>
        <v>8.5714534329756523E-2</v>
      </c>
      <c r="FT39" s="13">
        <f t="shared" si="207"/>
        <v>8.6587113325008569E-2</v>
      </c>
      <c r="FU39" s="13">
        <f t="shared" si="208"/>
        <v>6.4519004109079625E-2</v>
      </c>
      <c r="FV39" s="13">
        <f t="shared" si="209"/>
        <v>5.8657801400405968E-2</v>
      </c>
      <c r="FW39" s="13">
        <f>BG39/DO39</f>
        <v>6.3596880678419773E-2</v>
      </c>
      <c r="FX39" s="13">
        <f>BH39/DP39</f>
        <v>6.6944100329688713E-2</v>
      </c>
      <c r="FY39" s="13">
        <f>BI39/DQ39</f>
        <v>5.5559388929522655E-2</v>
      </c>
      <c r="FZ39" s="10">
        <f t="shared" si="321"/>
        <v>26</v>
      </c>
      <c r="GA39" s="10">
        <f t="shared" si="322"/>
        <v>29</v>
      </c>
      <c r="GB39" s="10">
        <f t="shared" si="323"/>
        <v>29</v>
      </c>
      <c r="GC39" s="10">
        <f t="shared" si="324"/>
        <v>29</v>
      </c>
      <c r="GD39" s="10">
        <f t="shared" si="325"/>
        <v>29</v>
      </c>
      <c r="GE39" s="10">
        <f t="shared" si="326"/>
        <v>29</v>
      </c>
      <c r="GF39" s="10">
        <f t="shared" si="327"/>
        <v>30</v>
      </c>
      <c r="GG39" s="10">
        <f t="shared" si="328"/>
        <v>29</v>
      </c>
      <c r="GH39" s="10">
        <f t="shared" si="329"/>
        <v>27</v>
      </c>
      <c r="GI39" s="10">
        <f t="shared" si="330"/>
        <v>27</v>
      </c>
      <c r="GJ39" s="10">
        <f t="shared" si="331"/>
        <v>28</v>
      </c>
      <c r="GK39" s="10">
        <f t="shared" si="332"/>
        <v>27</v>
      </c>
      <c r="GL39" s="10">
        <f t="shared" si="333"/>
        <v>27</v>
      </c>
      <c r="GM39" s="10">
        <f t="shared" si="334"/>
        <v>27</v>
      </c>
      <c r="GN39" s="10">
        <f t="shared" si="335"/>
        <v>30</v>
      </c>
      <c r="GO39" s="10">
        <f t="shared" si="336"/>
        <v>27</v>
      </c>
      <c r="GP39" s="10">
        <f t="shared" si="337"/>
        <v>28</v>
      </c>
      <c r="GQ39" s="10">
        <f t="shared" si="338"/>
        <v>27</v>
      </c>
      <c r="GR39" s="10">
        <f t="shared" si="339"/>
        <v>27</v>
      </c>
      <c r="GS39" s="10">
        <f t="shared" si="340"/>
        <v>27</v>
      </c>
      <c r="GT39" s="10">
        <f t="shared" si="341"/>
        <v>28</v>
      </c>
      <c r="GU39" s="10">
        <f t="shared" si="342"/>
        <v>26</v>
      </c>
      <c r="GV39" s="10">
        <f t="shared" si="343"/>
        <v>27</v>
      </c>
      <c r="GW39" s="10">
        <f t="shared" si="344"/>
        <v>27</v>
      </c>
      <c r="GX39" s="10">
        <f t="shared" si="345"/>
        <v>27</v>
      </c>
      <c r="GY39" s="10">
        <f t="shared" si="346"/>
        <v>24</v>
      </c>
      <c r="GZ39" s="10">
        <f t="shared" si="347"/>
        <v>26</v>
      </c>
      <c r="HA39" s="10">
        <f t="shared" si="348"/>
        <v>25</v>
      </c>
      <c r="HB39" s="10">
        <f t="shared" si="349"/>
        <v>25</v>
      </c>
      <c r="HC39" s="10">
        <f t="shared" si="350"/>
        <v>27</v>
      </c>
      <c r="HD39" s="10">
        <f t="shared" si="351"/>
        <v>25</v>
      </c>
      <c r="HE39" s="10">
        <f t="shared" si="352"/>
        <v>26</v>
      </c>
      <c r="HF39" s="10">
        <f t="shared" si="353"/>
        <v>23</v>
      </c>
      <c r="HG39" s="10">
        <f t="shared" si="354"/>
        <v>23</v>
      </c>
      <c r="HH39" s="10">
        <f t="shared" si="355"/>
        <v>23</v>
      </c>
      <c r="HI39" s="10">
        <f t="shared" si="356"/>
        <v>22</v>
      </c>
      <c r="HJ39" s="10">
        <f t="shared" si="357"/>
        <v>23</v>
      </c>
      <c r="HK39" s="10">
        <f t="shared" si="358"/>
        <v>20</v>
      </c>
      <c r="HL39" s="10">
        <f t="shared" si="359"/>
        <v>22</v>
      </c>
      <c r="HM39" s="10">
        <f t="shared" si="360"/>
        <v>21</v>
      </c>
      <c r="HN39" s="10">
        <f t="shared" si="361"/>
        <v>20</v>
      </c>
      <c r="HO39" s="10">
        <f t="shared" si="362"/>
        <v>22</v>
      </c>
      <c r="HP39" s="10">
        <f t="shared" si="363"/>
        <v>25</v>
      </c>
      <c r="HQ39" s="10">
        <f t="shared" si="364"/>
        <v>22</v>
      </c>
      <c r="HR39" s="10">
        <f t="shared" si="365"/>
        <v>21</v>
      </c>
      <c r="HS39" s="10">
        <f t="shared" si="366"/>
        <v>22</v>
      </c>
      <c r="HT39" s="10">
        <f t="shared" si="367"/>
        <v>23</v>
      </c>
      <c r="HU39" s="10">
        <f t="shared" si="368"/>
        <v>23</v>
      </c>
      <c r="HV39" s="10">
        <f t="shared" si="369"/>
        <v>22</v>
      </c>
      <c r="HW39" s="10">
        <f t="shared" si="370"/>
        <v>24</v>
      </c>
      <c r="HX39" s="10">
        <f t="shared" si="371"/>
        <v>25</v>
      </c>
      <c r="HY39" s="10">
        <f t="shared" si="372"/>
        <v>26</v>
      </c>
      <c r="HZ39" s="10">
        <f t="shared" si="373"/>
        <v>24</v>
      </c>
      <c r="IA39" s="10">
        <f t="shared" si="374"/>
        <v>21</v>
      </c>
      <c r="IB39" s="10">
        <f t="shared" si="375"/>
        <v>20</v>
      </c>
      <c r="IC39" s="10">
        <f t="shared" si="376"/>
        <v>19</v>
      </c>
      <c r="ID39" s="10">
        <f t="shared" si="377"/>
        <v>21</v>
      </c>
      <c r="IE39" s="10">
        <f t="shared" si="72"/>
        <v>20</v>
      </c>
      <c r="IF39" s="10">
        <f t="shared" si="72"/>
        <v>21</v>
      </c>
      <c r="IG39" s="10">
        <f t="shared" si="72"/>
        <v>23</v>
      </c>
    </row>
    <row r="40" spans="1:241" x14ac:dyDescent="0.25">
      <c r="DG40" s="11"/>
      <c r="DH40" s="11"/>
    </row>
    <row r="41" spans="1:241" x14ac:dyDescent="0.25">
      <c r="AS41" s="64"/>
      <c r="AT41" s="64"/>
      <c r="AU41" s="64"/>
      <c r="AV41" s="64"/>
      <c r="AW41" s="64"/>
      <c r="AX41" s="64"/>
      <c r="AY41" s="64"/>
      <c r="AZ41" s="64"/>
      <c r="BA41" s="64"/>
      <c r="BB41" s="64"/>
      <c r="BC41" s="64"/>
      <c r="BD41" s="64"/>
      <c r="BE41" s="64"/>
      <c r="BF41" s="64"/>
      <c r="BG41" s="64"/>
      <c r="BH41" s="64"/>
      <c r="BI41" s="64"/>
      <c r="DG41" s="11"/>
      <c r="DH41" s="11"/>
      <c r="DI41" s="64"/>
      <c r="DJ41" s="64"/>
      <c r="DK41" s="64"/>
      <c r="DL41" s="64"/>
      <c r="DM41" s="64"/>
      <c r="DN41" s="64"/>
      <c r="DO41" s="64"/>
      <c r="DP41" s="64"/>
      <c r="DQ41" s="64"/>
      <c r="FQ41" s="64"/>
      <c r="FR41" s="64"/>
      <c r="FS41" s="64"/>
      <c r="FT41" s="64"/>
      <c r="FU41" s="64"/>
      <c r="FV41" s="64"/>
      <c r="FW41" s="64"/>
      <c r="FX41" s="64"/>
      <c r="FY41" s="64"/>
      <c r="HY41" s="64"/>
      <c r="HZ41" s="64"/>
      <c r="IA41" s="64"/>
      <c r="IB41" s="64"/>
      <c r="IC41" s="64"/>
      <c r="ID41" s="64"/>
      <c r="IE41" s="64"/>
      <c r="IF41" s="64"/>
      <c r="IG41" s="64"/>
    </row>
    <row r="42" spans="1:241" x14ac:dyDescent="0.25">
      <c r="DA42" s="64"/>
      <c r="DB42" s="64"/>
      <c r="DC42" s="64"/>
      <c r="DD42" s="64"/>
      <c r="DE42" s="64"/>
      <c r="DF42" s="64"/>
      <c r="DG42" s="11"/>
      <c r="DH42" s="11"/>
    </row>
    <row r="43" spans="1:241" x14ac:dyDescent="0.25">
      <c r="DG43" s="11"/>
      <c r="DH43" s="11"/>
    </row>
    <row r="44" spans="1:241" x14ac:dyDescent="0.25">
      <c r="DG44" s="11"/>
      <c r="DH44" s="11"/>
    </row>
    <row r="45" spans="1:241" x14ac:dyDescent="0.25">
      <c r="DG45" s="11"/>
      <c r="DH45" s="11"/>
    </row>
    <row r="46" spans="1:241" x14ac:dyDescent="0.25">
      <c r="DG46" s="11"/>
      <c r="DH46" s="11"/>
    </row>
    <row r="47" spans="1:241" x14ac:dyDescent="0.25">
      <c r="DG47" s="11"/>
      <c r="DH47" s="11"/>
    </row>
    <row r="48" spans="1:241" x14ac:dyDescent="0.25">
      <c r="DG48" s="11"/>
      <c r="DH48" s="11"/>
    </row>
    <row r="49" spans="111:232" x14ac:dyDescent="0.25">
      <c r="DG49" s="11"/>
      <c r="DH49" s="11"/>
    </row>
    <row r="50" spans="111:232" x14ac:dyDescent="0.25">
      <c r="DG50" s="11"/>
      <c r="DH50" s="11"/>
    </row>
    <row r="51" spans="111:232" x14ac:dyDescent="0.25">
      <c r="DG51" s="11"/>
      <c r="DH51" s="11"/>
    </row>
    <row r="52" spans="111:232" x14ac:dyDescent="0.25">
      <c r="DG52" s="11"/>
      <c r="DH52" s="11"/>
    </row>
    <row r="53" spans="111:232" x14ac:dyDescent="0.25">
      <c r="DG53" s="11"/>
      <c r="DH53" s="11"/>
    </row>
    <row r="54" spans="111:232" x14ac:dyDescent="0.25">
      <c r="DG54" s="11"/>
      <c r="DH54" s="11"/>
    </row>
    <row r="55" spans="111:232" x14ac:dyDescent="0.25">
      <c r="DG55" s="11"/>
      <c r="DH55" s="11"/>
    </row>
    <row r="56" spans="111:232" x14ac:dyDescent="0.25">
      <c r="DG56" s="11"/>
      <c r="DH56" s="11"/>
    </row>
    <row r="57" spans="111:232" x14ac:dyDescent="0.25">
      <c r="DG57" s="11"/>
      <c r="DH57" s="11"/>
    </row>
    <row r="58" spans="111:232" x14ac:dyDescent="0.25">
      <c r="DG58" s="11"/>
      <c r="DH58" s="11"/>
    </row>
    <row r="59" spans="111:232" x14ac:dyDescent="0.25">
      <c r="DG59" s="11"/>
      <c r="DH59" s="11"/>
    </row>
    <row r="60" spans="111:232" x14ac:dyDescent="0.25">
      <c r="DG60" s="11"/>
      <c r="DH60" s="11"/>
    </row>
    <row r="61" spans="111:232" x14ac:dyDescent="0.25">
      <c r="DG61" s="11"/>
      <c r="DH61" s="11"/>
    </row>
    <row r="62" spans="111:232" x14ac:dyDescent="0.25">
      <c r="DG62" s="11"/>
      <c r="DH62" s="11"/>
    </row>
    <row r="63" spans="111:232" x14ac:dyDescent="0.25">
      <c r="DG63" s="11"/>
      <c r="DH63" s="11"/>
    </row>
    <row r="64" spans="111:232" x14ac:dyDescent="0.25">
      <c r="DG64" s="22"/>
      <c r="DH64" s="22"/>
      <c r="FO64" s="20"/>
      <c r="FP64" s="20"/>
      <c r="HW64" s="20"/>
      <c r="HX64" s="20"/>
    </row>
    <row r="65" spans="111:112" x14ac:dyDescent="0.25">
      <c r="DG65" s="11"/>
      <c r="DH65" s="11"/>
    </row>
    <row r="66" spans="111:112" x14ac:dyDescent="0.25">
      <c r="DG66" s="11"/>
      <c r="DH66" s="11"/>
    </row>
    <row r="67" spans="111:112" x14ac:dyDescent="0.25">
      <c r="DG67" s="11"/>
      <c r="DH67" s="11"/>
    </row>
    <row r="68" spans="111:112" x14ac:dyDescent="0.25">
      <c r="DG68" s="11"/>
      <c r="DH68" s="11"/>
    </row>
    <row r="69" spans="111:112" x14ac:dyDescent="0.25">
      <c r="DG69" s="11"/>
      <c r="DH69" s="11"/>
    </row>
    <row r="70" spans="111:112" x14ac:dyDescent="0.25">
      <c r="DG70" s="11"/>
      <c r="DH70" s="11"/>
    </row>
    <row r="71" spans="111:112" x14ac:dyDescent="0.25">
      <c r="DG71" s="11"/>
      <c r="DH71" s="11"/>
    </row>
    <row r="74" spans="111:112" x14ac:dyDescent="0.25">
      <c r="DG74" s="64"/>
      <c r="DH74" s="64"/>
    </row>
  </sheetData>
  <mergeCells count="67">
    <mergeCell ref="B4:BI4"/>
    <mergeCell ref="BJ4:DQ4"/>
    <mergeCell ref="DR4:FY4"/>
    <mergeCell ref="FZ4:IG4"/>
    <mergeCell ref="FI5:FL5"/>
    <mergeCell ref="AD5:AG5"/>
    <mergeCell ref="EP5:ES5"/>
    <mergeCell ref="AW5:AZ5"/>
    <mergeCell ref="AO5:AR5"/>
    <mergeCell ref="DE5:DH5"/>
    <mergeCell ref="CW5:CZ5"/>
    <mergeCell ref="CL5:CO5"/>
    <mergeCell ref="CT5:CV5"/>
    <mergeCell ref="GP5:GS5"/>
    <mergeCell ref="GH5:GK5"/>
    <mergeCell ref="FM5:FP5"/>
    <mergeCell ref="HU5:HX5"/>
    <mergeCell ref="FQ5:FT5"/>
    <mergeCell ref="HJ5:HL5"/>
    <mergeCell ref="HF5:HI5"/>
    <mergeCell ref="HB5:HE5"/>
    <mergeCell ref="GT5:GW5"/>
    <mergeCell ref="GX5:HA5"/>
    <mergeCell ref="A1:HC1"/>
    <mergeCell ref="A4:A6"/>
    <mergeCell ref="B5:E5"/>
    <mergeCell ref="F5:I5"/>
    <mergeCell ref="J5:M5"/>
    <mergeCell ref="N5:Q5"/>
    <mergeCell ref="V5:Y5"/>
    <mergeCell ref="Z5:AC5"/>
    <mergeCell ref="BJ5:BM5"/>
    <mergeCell ref="BN5:BQ5"/>
    <mergeCell ref="BR5:BU5"/>
    <mergeCell ref="BV5:BY5"/>
    <mergeCell ref="FB5:FD5"/>
    <mergeCell ref="AL5:AN5"/>
    <mergeCell ref="GL5:GO5"/>
    <mergeCell ref="AS5:AV5"/>
    <mergeCell ref="A2:HC2"/>
    <mergeCell ref="GD5:GG5"/>
    <mergeCell ref="DZ5:EC5"/>
    <mergeCell ref="ED5:EG5"/>
    <mergeCell ref="R5:U5"/>
    <mergeCell ref="BZ5:CC5"/>
    <mergeCell ref="CD5:CG5"/>
    <mergeCell ref="AH5:AK5"/>
    <mergeCell ref="DA5:DD5"/>
    <mergeCell ref="EX5:FA5"/>
    <mergeCell ref="BA5:BD5"/>
    <mergeCell ref="DI5:DL5"/>
    <mergeCell ref="DR5:DU5"/>
    <mergeCell ref="DV5:DY5"/>
    <mergeCell ref="ET5:EW5"/>
    <mergeCell ref="CH5:CK5"/>
    <mergeCell ref="IC5:IF5"/>
    <mergeCell ref="DM5:DP5"/>
    <mergeCell ref="BE5:BH5"/>
    <mergeCell ref="FU5:FX5"/>
    <mergeCell ref="CP5:CS5"/>
    <mergeCell ref="EL5:EO5"/>
    <mergeCell ref="EH5:EK5"/>
    <mergeCell ref="HY5:IB5"/>
    <mergeCell ref="HQ5:HT5"/>
    <mergeCell ref="FE5:FH5"/>
    <mergeCell ref="FZ5:GC5"/>
    <mergeCell ref="HM5:HP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Población Ocupada</vt:lpstr>
      <vt:lpstr>2 a 3 salarios mínimos</vt:lpstr>
      <vt:lpstr>3 a 5 salarios mínimos</vt:lpstr>
      <vt:lpstr>Más de 5 salarios mínimos</vt:lpstr>
      <vt:lpstr>Porcentaje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Ivanna</dc:creator>
  <cp:lastModifiedBy>pc</cp:lastModifiedBy>
  <dcterms:created xsi:type="dcterms:W3CDTF">2018-08-23T22:38:48Z</dcterms:created>
  <dcterms:modified xsi:type="dcterms:W3CDTF">2026-06-05T16:52:46Z</dcterms:modified>
</cp:coreProperties>
</file>