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0" windowWidth="13005" windowHeight="7815"/>
  </bookViews>
  <sheets>
    <sheet name="Muertes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C38" i="1" l="1"/>
  <c r="BC37" i="1"/>
  <c r="BU37" i="1" s="1"/>
  <c r="BC36" i="1"/>
  <c r="BU36" i="1" s="1"/>
  <c r="BC35" i="1"/>
  <c r="BU35" i="1" s="1"/>
  <c r="BC34" i="1"/>
  <c r="BU34" i="1" s="1"/>
  <c r="BC33" i="1"/>
  <c r="BU33" i="1" s="1"/>
  <c r="BC32" i="1"/>
  <c r="BU32" i="1" s="1"/>
  <c r="BC31" i="1"/>
  <c r="BU31" i="1" s="1"/>
  <c r="BC30" i="1"/>
  <c r="BU30" i="1" s="1"/>
  <c r="BC29" i="1"/>
  <c r="BU29" i="1" s="1"/>
  <c r="BC28" i="1"/>
  <c r="BU28" i="1" s="1"/>
  <c r="BC27" i="1"/>
  <c r="BU27" i="1" s="1"/>
  <c r="BC26" i="1"/>
  <c r="BU26" i="1" s="1"/>
  <c r="BC25" i="1"/>
  <c r="BU25" i="1" s="1"/>
  <c r="BC24" i="1"/>
  <c r="BU24" i="1" s="1"/>
  <c r="BC23" i="1"/>
  <c r="BU23" i="1" s="1"/>
  <c r="BC22" i="1"/>
  <c r="BU22" i="1" s="1"/>
  <c r="BC21" i="1"/>
  <c r="BU21" i="1" s="1"/>
  <c r="BC20" i="1"/>
  <c r="BU20" i="1" s="1"/>
  <c r="BC19" i="1"/>
  <c r="BU19" i="1" s="1"/>
  <c r="BC18" i="1"/>
  <c r="BU18" i="1" s="1"/>
  <c r="BC17" i="1"/>
  <c r="BU17" i="1" s="1"/>
  <c r="BC16" i="1"/>
  <c r="BU16" i="1" s="1"/>
  <c r="BC15" i="1"/>
  <c r="BU15" i="1" s="1"/>
  <c r="BC14" i="1"/>
  <c r="BU14" i="1" s="1"/>
  <c r="BC13" i="1"/>
  <c r="BU13" i="1" s="1"/>
  <c r="BC12" i="1"/>
  <c r="BU12" i="1" s="1"/>
  <c r="BC11" i="1"/>
  <c r="BU11" i="1" s="1"/>
  <c r="BC10" i="1"/>
  <c r="BU10" i="1" s="1"/>
  <c r="BC9" i="1"/>
  <c r="BU9" i="1" s="1"/>
  <c r="BC8" i="1"/>
  <c r="BU8" i="1" s="1"/>
  <c r="BC7" i="1"/>
  <c r="BU7" i="1" s="1"/>
  <c r="BC6" i="1"/>
  <c r="BU6" i="1" s="1"/>
  <c r="BB38" i="1" l="1"/>
  <c r="BB37" i="1"/>
  <c r="BT37" i="1" s="1"/>
  <c r="BB36" i="1"/>
  <c r="BT36" i="1" s="1"/>
  <c r="BB35" i="1"/>
  <c r="BT35" i="1" s="1"/>
  <c r="BB34" i="1"/>
  <c r="BT34" i="1" s="1"/>
  <c r="BB33" i="1"/>
  <c r="BT33" i="1" s="1"/>
  <c r="BB32" i="1"/>
  <c r="BT32" i="1" s="1"/>
  <c r="BB31" i="1"/>
  <c r="BT31" i="1" s="1"/>
  <c r="BB30" i="1"/>
  <c r="BT30" i="1" s="1"/>
  <c r="BB29" i="1"/>
  <c r="BT29" i="1" s="1"/>
  <c r="BB28" i="1"/>
  <c r="BT28" i="1" s="1"/>
  <c r="BB27" i="1"/>
  <c r="BT27" i="1" s="1"/>
  <c r="BB26" i="1"/>
  <c r="BT26" i="1" s="1"/>
  <c r="BB25" i="1"/>
  <c r="BT25" i="1" s="1"/>
  <c r="BB24" i="1"/>
  <c r="BT24" i="1" s="1"/>
  <c r="BB23" i="1"/>
  <c r="BT23" i="1" s="1"/>
  <c r="BB22" i="1"/>
  <c r="BT22" i="1" s="1"/>
  <c r="BB21" i="1"/>
  <c r="BT21" i="1" s="1"/>
  <c r="BB20" i="1"/>
  <c r="BT20" i="1" s="1"/>
  <c r="BB19" i="1"/>
  <c r="BT19" i="1" s="1"/>
  <c r="BB18" i="1"/>
  <c r="BT18" i="1" s="1"/>
  <c r="BB17" i="1"/>
  <c r="BT17" i="1" s="1"/>
  <c r="BB16" i="1"/>
  <c r="BT16" i="1" s="1"/>
  <c r="BB15" i="1"/>
  <c r="BT15" i="1" s="1"/>
  <c r="BB14" i="1"/>
  <c r="BT14" i="1" s="1"/>
  <c r="BB13" i="1"/>
  <c r="BT13" i="1" s="1"/>
  <c r="BB12" i="1"/>
  <c r="BT12" i="1" s="1"/>
  <c r="BB11" i="1"/>
  <c r="BT11" i="1" s="1"/>
  <c r="BB10" i="1"/>
  <c r="BT10" i="1" s="1"/>
  <c r="BB9" i="1"/>
  <c r="BT9" i="1" s="1"/>
  <c r="BB8" i="1"/>
  <c r="BT8" i="1" s="1"/>
  <c r="BB7" i="1"/>
  <c r="BT7" i="1" s="1"/>
  <c r="BB6" i="1"/>
  <c r="BT6" i="1" s="1"/>
  <c r="BA38" i="1" l="1"/>
  <c r="BA37" i="1"/>
  <c r="BA36" i="1"/>
  <c r="BA35" i="1"/>
  <c r="BA34" i="1"/>
  <c r="BA33" i="1"/>
  <c r="BA32" i="1"/>
  <c r="BA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18" i="1"/>
  <c r="BA17" i="1"/>
  <c r="BA16" i="1"/>
  <c r="BA15" i="1"/>
  <c r="BA14" i="1"/>
  <c r="BA13" i="1"/>
  <c r="BA12" i="1"/>
  <c r="BA11" i="1"/>
  <c r="BA10" i="1"/>
  <c r="BA9" i="1"/>
  <c r="BA8" i="1"/>
  <c r="BS8" i="1" s="1"/>
  <c r="BA7" i="1"/>
  <c r="BA6" i="1"/>
  <c r="BS6" i="1" s="1"/>
  <c r="BS10" i="1" l="1"/>
  <c r="BS16" i="1"/>
  <c r="BS7" i="1"/>
  <c r="BS12" i="1"/>
  <c r="BS14" i="1"/>
  <c r="BS18" i="1"/>
  <c r="BS20" i="1"/>
  <c r="BS22" i="1"/>
  <c r="BS24" i="1"/>
  <c r="BS26" i="1"/>
  <c r="BS28" i="1"/>
  <c r="BS30" i="1"/>
  <c r="BS32" i="1"/>
  <c r="BS34" i="1"/>
  <c r="BS36" i="1"/>
  <c r="BS9" i="1"/>
  <c r="BS13" i="1"/>
  <c r="BS17" i="1"/>
  <c r="BS21" i="1"/>
  <c r="BS25" i="1"/>
  <c r="BS29" i="1"/>
  <c r="BS35" i="1"/>
  <c r="BS11" i="1"/>
  <c r="BS15" i="1"/>
  <c r="BS19" i="1"/>
  <c r="BS23" i="1"/>
  <c r="BS27" i="1"/>
  <c r="BS31" i="1"/>
  <c r="BS33" i="1"/>
  <c r="BS37" i="1"/>
  <c r="BP37" i="1"/>
  <c r="BO37" i="1"/>
  <c r="BP36" i="1"/>
  <c r="BO36" i="1"/>
  <c r="BP35" i="1"/>
  <c r="BO35" i="1"/>
  <c r="BP34" i="1"/>
  <c r="BO34" i="1"/>
  <c r="BP33" i="1"/>
  <c r="BO33" i="1"/>
  <c r="BP32" i="1"/>
  <c r="BO32" i="1"/>
  <c r="BP31" i="1"/>
  <c r="BO31" i="1"/>
  <c r="BP30" i="1"/>
  <c r="BO30" i="1"/>
  <c r="BP29" i="1"/>
  <c r="BO29" i="1"/>
  <c r="BP28" i="1"/>
  <c r="BO28" i="1"/>
  <c r="BP27" i="1"/>
  <c r="BO27" i="1"/>
  <c r="BP26" i="1"/>
  <c r="BO26" i="1"/>
  <c r="BP25" i="1"/>
  <c r="BO25" i="1"/>
  <c r="BP24" i="1"/>
  <c r="BO24" i="1"/>
  <c r="BP23" i="1"/>
  <c r="BO23" i="1"/>
  <c r="BP22" i="1"/>
  <c r="BO22" i="1"/>
  <c r="BP21" i="1"/>
  <c r="BO21" i="1"/>
  <c r="BP20" i="1"/>
  <c r="BO20" i="1"/>
  <c r="BP19" i="1"/>
  <c r="BO19" i="1"/>
  <c r="BP18" i="1"/>
  <c r="BO18" i="1"/>
  <c r="BP17" i="1"/>
  <c r="BO17" i="1"/>
  <c r="BP16" i="1"/>
  <c r="BO16" i="1"/>
  <c r="BP15" i="1"/>
  <c r="BO15" i="1"/>
  <c r="BP14" i="1"/>
  <c r="BO14" i="1"/>
  <c r="BP13" i="1"/>
  <c r="BO13" i="1"/>
  <c r="BP12" i="1"/>
  <c r="BO12" i="1"/>
  <c r="BP11" i="1"/>
  <c r="BO11" i="1"/>
  <c r="BP10" i="1"/>
  <c r="BO10" i="1"/>
  <c r="BP9" i="1"/>
  <c r="BO9" i="1"/>
  <c r="BP8" i="1"/>
  <c r="BO8" i="1"/>
  <c r="BP7" i="1"/>
  <c r="BO7" i="1"/>
  <c r="BP6" i="1"/>
  <c r="BO6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BR7" i="1" l="1"/>
  <c r="BR9" i="1"/>
  <c r="BR11" i="1"/>
  <c r="BR15" i="1"/>
  <c r="BR6" i="1"/>
  <c r="BR8" i="1"/>
  <c r="BR10" i="1"/>
  <c r="BR12" i="1"/>
  <c r="BR14" i="1"/>
  <c r="BR16" i="1"/>
  <c r="BR18" i="1"/>
  <c r="BR20" i="1"/>
  <c r="BR22" i="1"/>
  <c r="BR24" i="1"/>
  <c r="BR26" i="1"/>
  <c r="BR28" i="1"/>
  <c r="BR30" i="1"/>
  <c r="BR32" i="1"/>
  <c r="BR34" i="1"/>
  <c r="BR36" i="1"/>
  <c r="BR13" i="1"/>
  <c r="BR17" i="1"/>
  <c r="BR19" i="1"/>
  <c r="BR21" i="1"/>
  <c r="BR23" i="1"/>
  <c r="BR25" i="1"/>
  <c r="BR27" i="1"/>
  <c r="BR29" i="1"/>
  <c r="BR31" i="1"/>
  <c r="BR33" i="1"/>
  <c r="BR35" i="1"/>
  <c r="BR37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BQ9" i="1" s="1"/>
  <c r="AY8" i="1"/>
  <c r="AY7" i="1"/>
  <c r="BQ7" i="1" s="1"/>
  <c r="AY6" i="1"/>
  <c r="BQ11" i="1" l="1"/>
  <c r="BQ17" i="1"/>
  <c r="BQ21" i="1"/>
  <c r="BQ23" i="1"/>
  <c r="BQ25" i="1"/>
  <c r="BQ27" i="1"/>
  <c r="BQ29" i="1"/>
  <c r="BQ31" i="1"/>
  <c r="BQ33" i="1"/>
  <c r="BQ35" i="1"/>
  <c r="BQ37" i="1"/>
  <c r="BQ13" i="1"/>
  <c r="BQ15" i="1"/>
  <c r="BQ19" i="1"/>
  <c r="BQ6" i="1"/>
  <c r="BQ8" i="1"/>
  <c r="BQ10" i="1"/>
  <c r="BQ12" i="1"/>
  <c r="BQ14" i="1"/>
  <c r="BQ16" i="1"/>
  <c r="BQ18" i="1"/>
  <c r="BQ20" i="1"/>
  <c r="BQ22" i="1"/>
  <c r="BQ24" i="1"/>
  <c r="BQ26" i="1"/>
  <c r="BQ28" i="1"/>
  <c r="BQ30" i="1"/>
  <c r="BQ32" i="1"/>
  <c r="BQ34" i="1"/>
  <c r="BQ36" i="1"/>
  <c r="AX6" i="1"/>
  <c r="AX7" i="1"/>
  <c r="AX8" i="1"/>
  <c r="AX9" i="1"/>
  <c r="AX12" i="1"/>
  <c r="AX13" i="1"/>
  <c r="AX14" i="1"/>
  <c r="AX10" i="1"/>
  <c r="AX11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W6" i="1" l="1"/>
  <c r="AW7" i="1"/>
  <c r="AW8" i="1"/>
  <c r="AW9" i="1"/>
  <c r="AW12" i="1"/>
  <c r="AW13" i="1"/>
  <c r="AW14" i="1"/>
  <c r="AW10" i="1"/>
  <c r="AW11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M14" i="1" l="1"/>
  <c r="AL30" i="1" l="1"/>
  <c r="AL6" i="1"/>
  <c r="AV38" i="1"/>
  <c r="AU38" i="1"/>
  <c r="AT38" i="1"/>
  <c r="AS38" i="1"/>
  <c r="AR38" i="1"/>
  <c r="AQ38" i="1"/>
  <c r="AP38" i="1"/>
  <c r="AO38" i="1"/>
  <c r="AN38" i="1"/>
  <c r="AM38" i="1"/>
  <c r="AL38" i="1"/>
  <c r="AV37" i="1"/>
  <c r="AU37" i="1"/>
  <c r="AT37" i="1"/>
  <c r="AS37" i="1"/>
  <c r="AR37" i="1"/>
  <c r="AQ37" i="1"/>
  <c r="AP37" i="1"/>
  <c r="AO37" i="1"/>
  <c r="AN37" i="1"/>
  <c r="AM37" i="1"/>
  <c r="AL37" i="1"/>
  <c r="AV36" i="1"/>
  <c r="AU36" i="1"/>
  <c r="AT36" i="1"/>
  <c r="AS36" i="1"/>
  <c r="AR36" i="1"/>
  <c r="AQ36" i="1"/>
  <c r="AP36" i="1"/>
  <c r="AO36" i="1"/>
  <c r="AN36" i="1"/>
  <c r="AM36" i="1"/>
  <c r="AL36" i="1"/>
  <c r="AV35" i="1"/>
  <c r="AU35" i="1"/>
  <c r="AT35" i="1"/>
  <c r="AS35" i="1"/>
  <c r="AR35" i="1"/>
  <c r="AQ35" i="1"/>
  <c r="AP35" i="1"/>
  <c r="AO35" i="1"/>
  <c r="AN35" i="1"/>
  <c r="AM35" i="1"/>
  <c r="AL35" i="1"/>
  <c r="AV34" i="1"/>
  <c r="AU34" i="1"/>
  <c r="AT34" i="1"/>
  <c r="AS34" i="1"/>
  <c r="AR34" i="1"/>
  <c r="AQ34" i="1"/>
  <c r="AP34" i="1"/>
  <c r="AO34" i="1"/>
  <c r="AN34" i="1"/>
  <c r="AM34" i="1"/>
  <c r="AL34" i="1"/>
  <c r="AV33" i="1"/>
  <c r="AU33" i="1"/>
  <c r="AT33" i="1"/>
  <c r="AS33" i="1"/>
  <c r="AR33" i="1"/>
  <c r="AQ33" i="1"/>
  <c r="AP33" i="1"/>
  <c r="AO33" i="1"/>
  <c r="AN33" i="1"/>
  <c r="AM33" i="1"/>
  <c r="AL33" i="1"/>
  <c r="AV32" i="1"/>
  <c r="AU32" i="1"/>
  <c r="AT32" i="1"/>
  <c r="AS32" i="1"/>
  <c r="AR32" i="1"/>
  <c r="AQ32" i="1"/>
  <c r="AP32" i="1"/>
  <c r="AO32" i="1"/>
  <c r="AN32" i="1"/>
  <c r="AM32" i="1"/>
  <c r="AL32" i="1"/>
  <c r="AV31" i="1"/>
  <c r="AU31" i="1"/>
  <c r="AT31" i="1"/>
  <c r="AS31" i="1"/>
  <c r="AR31" i="1"/>
  <c r="AQ31" i="1"/>
  <c r="AP31" i="1"/>
  <c r="AO31" i="1"/>
  <c r="AN31" i="1"/>
  <c r="AM31" i="1"/>
  <c r="AL31" i="1"/>
  <c r="AV30" i="1"/>
  <c r="AU30" i="1"/>
  <c r="AT30" i="1"/>
  <c r="AS30" i="1"/>
  <c r="AR30" i="1"/>
  <c r="AQ30" i="1"/>
  <c r="AP30" i="1"/>
  <c r="AO30" i="1"/>
  <c r="AN30" i="1"/>
  <c r="AM30" i="1"/>
  <c r="AV29" i="1"/>
  <c r="AU29" i="1"/>
  <c r="AT29" i="1"/>
  <c r="AS29" i="1"/>
  <c r="AR29" i="1"/>
  <c r="AQ29" i="1"/>
  <c r="AP29" i="1"/>
  <c r="AO29" i="1"/>
  <c r="AN29" i="1"/>
  <c r="AM29" i="1"/>
  <c r="AL29" i="1"/>
  <c r="AV28" i="1"/>
  <c r="AU28" i="1"/>
  <c r="AT28" i="1"/>
  <c r="AS28" i="1"/>
  <c r="AR28" i="1"/>
  <c r="AQ28" i="1"/>
  <c r="AP28" i="1"/>
  <c r="AO28" i="1"/>
  <c r="AN28" i="1"/>
  <c r="AM28" i="1"/>
  <c r="AL28" i="1"/>
  <c r="AV27" i="1"/>
  <c r="AU27" i="1"/>
  <c r="AT27" i="1"/>
  <c r="AS27" i="1"/>
  <c r="AR27" i="1"/>
  <c r="AQ27" i="1"/>
  <c r="AP27" i="1"/>
  <c r="AO27" i="1"/>
  <c r="AN27" i="1"/>
  <c r="AM27" i="1"/>
  <c r="AL27" i="1"/>
  <c r="AV26" i="1"/>
  <c r="AU26" i="1"/>
  <c r="AT26" i="1"/>
  <c r="AS26" i="1"/>
  <c r="AR26" i="1"/>
  <c r="AQ26" i="1"/>
  <c r="AP26" i="1"/>
  <c r="AO26" i="1"/>
  <c r="AN26" i="1"/>
  <c r="AM26" i="1"/>
  <c r="AL26" i="1"/>
  <c r="AV25" i="1"/>
  <c r="AU25" i="1"/>
  <c r="AT25" i="1"/>
  <c r="AS25" i="1"/>
  <c r="AR25" i="1"/>
  <c r="AQ25" i="1"/>
  <c r="AP25" i="1"/>
  <c r="AO25" i="1"/>
  <c r="AN25" i="1"/>
  <c r="AM25" i="1"/>
  <c r="AL25" i="1"/>
  <c r="AV24" i="1"/>
  <c r="AU24" i="1"/>
  <c r="AT24" i="1"/>
  <c r="AS24" i="1"/>
  <c r="AR24" i="1"/>
  <c r="AQ24" i="1"/>
  <c r="AP24" i="1"/>
  <c r="AO24" i="1"/>
  <c r="AN24" i="1"/>
  <c r="AM24" i="1"/>
  <c r="AL24" i="1"/>
  <c r="AV23" i="1"/>
  <c r="AU23" i="1"/>
  <c r="AT23" i="1"/>
  <c r="AS23" i="1"/>
  <c r="AR23" i="1"/>
  <c r="AQ23" i="1"/>
  <c r="AP23" i="1"/>
  <c r="AO23" i="1"/>
  <c r="AN23" i="1"/>
  <c r="AM23" i="1"/>
  <c r="AL23" i="1"/>
  <c r="AV22" i="1"/>
  <c r="AU22" i="1"/>
  <c r="AT22" i="1"/>
  <c r="AS22" i="1"/>
  <c r="AR22" i="1"/>
  <c r="AQ22" i="1"/>
  <c r="AP22" i="1"/>
  <c r="AO22" i="1"/>
  <c r="AN22" i="1"/>
  <c r="AM22" i="1"/>
  <c r="AL22" i="1"/>
  <c r="AV21" i="1"/>
  <c r="AU21" i="1"/>
  <c r="AT21" i="1"/>
  <c r="AS21" i="1"/>
  <c r="AR21" i="1"/>
  <c r="AQ21" i="1"/>
  <c r="AP21" i="1"/>
  <c r="AO21" i="1"/>
  <c r="AN21" i="1"/>
  <c r="AM21" i="1"/>
  <c r="AL21" i="1"/>
  <c r="AV20" i="1"/>
  <c r="AU20" i="1"/>
  <c r="AT20" i="1"/>
  <c r="AS20" i="1"/>
  <c r="AR20" i="1"/>
  <c r="AQ20" i="1"/>
  <c r="AP20" i="1"/>
  <c r="AO20" i="1"/>
  <c r="AN20" i="1"/>
  <c r="AM20" i="1"/>
  <c r="AL20" i="1"/>
  <c r="AV19" i="1"/>
  <c r="AU19" i="1"/>
  <c r="AT19" i="1"/>
  <c r="AS19" i="1"/>
  <c r="AR19" i="1"/>
  <c r="AQ19" i="1"/>
  <c r="AP19" i="1"/>
  <c r="AO19" i="1"/>
  <c r="AN19" i="1"/>
  <c r="AM19" i="1"/>
  <c r="AL19" i="1"/>
  <c r="AV18" i="1"/>
  <c r="AU18" i="1"/>
  <c r="AT18" i="1"/>
  <c r="AS18" i="1"/>
  <c r="AR18" i="1"/>
  <c r="AQ18" i="1"/>
  <c r="AP18" i="1"/>
  <c r="AO18" i="1"/>
  <c r="AN18" i="1"/>
  <c r="AM18" i="1"/>
  <c r="AL18" i="1"/>
  <c r="AV17" i="1"/>
  <c r="AU17" i="1"/>
  <c r="AT17" i="1"/>
  <c r="AS17" i="1"/>
  <c r="AR17" i="1"/>
  <c r="AQ17" i="1"/>
  <c r="AP17" i="1"/>
  <c r="AO17" i="1"/>
  <c r="AN17" i="1"/>
  <c r="AM17" i="1"/>
  <c r="AL17" i="1"/>
  <c r="AV16" i="1"/>
  <c r="AU16" i="1"/>
  <c r="AT16" i="1"/>
  <c r="AS16" i="1"/>
  <c r="AR16" i="1"/>
  <c r="AQ16" i="1"/>
  <c r="AP16" i="1"/>
  <c r="AO16" i="1"/>
  <c r="AN16" i="1"/>
  <c r="AM16" i="1"/>
  <c r="AL16" i="1"/>
  <c r="AV15" i="1"/>
  <c r="AU15" i="1"/>
  <c r="AT15" i="1"/>
  <c r="AS15" i="1"/>
  <c r="AR15" i="1"/>
  <c r="AQ15" i="1"/>
  <c r="AP15" i="1"/>
  <c r="AO15" i="1"/>
  <c r="AN15" i="1"/>
  <c r="AM15" i="1"/>
  <c r="AL15" i="1"/>
  <c r="AV11" i="1"/>
  <c r="BN11" i="1" s="1"/>
  <c r="AU11" i="1"/>
  <c r="AT11" i="1"/>
  <c r="BL11" i="1" s="1"/>
  <c r="AS11" i="1"/>
  <c r="AR11" i="1"/>
  <c r="BJ11" i="1" s="1"/>
  <c r="AQ11" i="1"/>
  <c r="AP11" i="1"/>
  <c r="BH11" i="1" s="1"/>
  <c r="AO11" i="1"/>
  <c r="AN11" i="1"/>
  <c r="BF11" i="1" s="1"/>
  <c r="AM11" i="1"/>
  <c r="AL11" i="1"/>
  <c r="BD11" i="1" s="1"/>
  <c r="AV10" i="1"/>
  <c r="AU10" i="1"/>
  <c r="AT10" i="1"/>
  <c r="AS10" i="1"/>
  <c r="AR10" i="1"/>
  <c r="AQ10" i="1"/>
  <c r="AP10" i="1"/>
  <c r="AO10" i="1"/>
  <c r="AN10" i="1"/>
  <c r="AM10" i="1"/>
  <c r="AL10" i="1"/>
  <c r="AV14" i="1"/>
  <c r="AU14" i="1"/>
  <c r="AT14" i="1"/>
  <c r="AS14" i="1"/>
  <c r="AR14" i="1"/>
  <c r="AQ14" i="1"/>
  <c r="AP14" i="1"/>
  <c r="AO14" i="1"/>
  <c r="AN14" i="1"/>
  <c r="AL14" i="1"/>
  <c r="AV13" i="1"/>
  <c r="AU13" i="1"/>
  <c r="AT13" i="1"/>
  <c r="AS13" i="1"/>
  <c r="AR13" i="1"/>
  <c r="AQ13" i="1"/>
  <c r="AP13" i="1"/>
  <c r="AO13" i="1"/>
  <c r="AN13" i="1"/>
  <c r="AM13" i="1"/>
  <c r="AL13" i="1"/>
  <c r="AV12" i="1"/>
  <c r="AU12" i="1"/>
  <c r="AT12" i="1"/>
  <c r="AS12" i="1"/>
  <c r="AR12" i="1"/>
  <c r="AQ12" i="1"/>
  <c r="AP12" i="1"/>
  <c r="AO12" i="1"/>
  <c r="AN12" i="1"/>
  <c r="AM12" i="1"/>
  <c r="AL12" i="1"/>
  <c r="AV9" i="1"/>
  <c r="AU9" i="1"/>
  <c r="AT9" i="1"/>
  <c r="AS9" i="1"/>
  <c r="AR9" i="1"/>
  <c r="AQ9" i="1"/>
  <c r="AP9" i="1"/>
  <c r="AO9" i="1"/>
  <c r="AN9" i="1"/>
  <c r="AM9" i="1"/>
  <c r="AL9" i="1"/>
  <c r="AV8" i="1"/>
  <c r="AU8" i="1"/>
  <c r="AT8" i="1"/>
  <c r="AS8" i="1"/>
  <c r="AR8" i="1"/>
  <c r="AQ8" i="1"/>
  <c r="AP8" i="1"/>
  <c r="AO8" i="1"/>
  <c r="AN8" i="1"/>
  <c r="AM8" i="1"/>
  <c r="AL8" i="1"/>
  <c r="AV7" i="1"/>
  <c r="AU7" i="1"/>
  <c r="AT7" i="1"/>
  <c r="AS7" i="1"/>
  <c r="AR7" i="1"/>
  <c r="AQ7" i="1"/>
  <c r="AP7" i="1"/>
  <c r="AO7" i="1"/>
  <c r="AN7" i="1"/>
  <c r="AM7" i="1"/>
  <c r="AL7" i="1"/>
  <c r="AV6" i="1"/>
  <c r="AU6" i="1"/>
  <c r="AT6" i="1"/>
  <c r="AS6" i="1"/>
  <c r="AR6" i="1"/>
  <c r="AQ6" i="1"/>
  <c r="AP6" i="1"/>
  <c r="AO6" i="1"/>
  <c r="AN6" i="1"/>
  <c r="AM6" i="1"/>
  <c r="BE37" i="1" l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17" i="1"/>
  <c r="BE23" i="1"/>
  <c r="BE22" i="1"/>
  <c r="BE21" i="1"/>
  <c r="BE20" i="1"/>
  <c r="BE19" i="1"/>
  <c r="BE18" i="1"/>
  <c r="BE16" i="1"/>
  <c r="BE15" i="1"/>
  <c r="BE14" i="1"/>
  <c r="BE13" i="1"/>
  <c r="BE12" i="1"/>
  <c r="BE10" i="1"/>
  <c r="BE9" i="1"/>
  <c r="BE8" i="1"/>
  <c r="BE7" i="1"/>
  <c r="BE6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16" i="1"/>
  <c r="BG15" i="1"/>
  <c r="BG14" i="1"/>
  <c r="BG23" i="1"/>
  <c r="BG22" i="1"/>
  <c r="BG21" i="1"/>
  <c r="BG20" i="1"/>
  <c r="BG19" i="1"/>
  <c r="BG18" i="1"/>
  <c r="BG17" i="1"/>
  <c r="BG7" i="1"/>
  <c r="BG13" i="1"/>
  <c r="BG12" i="1"/>
  <c r="BG10" i="1"/>
  <c r="BG9" i="1"/>
  <c r="BG8" i="1"/>
  <c r="BG6" i="1"/>
  <c r="BI37" i="1"/>
  <c r="BI36" i="1"/>
  <c r="BI35" i="1"/>
  <c r="BI34" i="1"/>
  <c r="BI33" i="1"/>
  <c r="BI32" i="1"/>
  <c r="BI31" i="1"/>
  <c r="BI30" i="1"/>
  <c r="BI29" i="1"/>
  <c r="BI28" i="1"/>
  <c r="BI27" i="1"/>
  <c r="BI26" i="1"/>
  <c r="BI25" i="1"/>
  <c r="BI24" i="1"/>
  <c r="BI18" i="1"/>
  <c r="BI17" i="1"/>
  <c r="BI16" i="1"/>
  <c r="BI15" i="1"/>
  <c r="BI14" i="1"/>
  <c r="BI23" i="1"/>
  <c r="BI22" i="1"/>
  <c r="BI21" i="1"/>
  <c r="BI20" i="1"/>
  <c r="BI19" i="1"/>
  <c r="BI13" i="1"/>
  <c r="BI12" i="1"/>
  <c r="BI10" i="1"/>
  <c r="BI9" i="1"/>
  <c r="BI8" i="1"/>
  <c r="BI7" i="1"/>
  <c r="BI6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6" i="1"/>
  <c r="BK13" i="1"/>
  <c r="BK12" i="1"/>
  <c r="BK10" i="1"/>
  <c r="BK9" i="1"/>
  <c r="BK8" i="1"/>
  <c r="BK7" i="1"/>
  <c r="BM37" i="1"/>
  <c r="BM36" i="1"/>
  <c r="BM35" i="1"/>
  <c r="BM34" i="1"/>
  <c r="BM33" i="1"/>
  <c r="BM32" i="1"/>
  <c r="BM31" i="1"/>
  <c r="BM30" i="1"/>
  <c r="BM29" i="1"/>
  <c r="BM28" i="1"/>
  <c r="BM27" i="1"/>
  <c r="BM26" i="1"/>
  <c r="BM25" i="1"/>
  <c r="BM24" i="1"/>
  <c r="BM17" i="1"/>
  <c r="BM16" i="1"/>
  <c r="BM15" i="1"/>
  <c r="BM14" i="1"/>
  <c r="BM23" i="1"/>
  <c r="BM22" i="1"/>
  <c r="BM21" i="1"/>
  <c r="BM20" i="1"/>
  <c r="BM19" i="1"/>
  <c r="BM18" i="1"/>
  <c r="BM13" i="1"/>
  <c r="BM12" i="1"/>
  <c r="BM10" i="1"/>
  <c r="BM9" i="1"/>
  <c r="BM8" i="1"/>
  <c r="BM7" i="1"/>
  <c r="BM6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0" i="1"/>
  <c r="BD9" i="1"/>
  <c r="BD8" i="1"/>
  <c r="BD7" i="1"/>
  <c r="BD6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F37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0" i="1"/>
  <c r="BF9" i="1"/>
  <c r="BF8" i="1"/>
  <c r="BF7" i="1"/>
  <c r="BF6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0" i="1"/>
  <c r="BH9" i="1"/>
  <c r="BH8" i="1"/>
  <c r="BH7" i="1"/>
  <c r="BH6" i="1"/>
  <c r="BH37" i="1"/>
  <c r="BH36" i="1"/>
  <c r="BH35" i="1"/>
  <c r="BH34" i="1"/>
  <c r="BH33" i="1"/>
  <c r="BH32" i="1"/>
  <c r="BH31" i="1"/>
  <c r="BH30" i="1"/>
  <c r="BH29" i="1"/>
  <c r="BH28" i="1"/>
  <c r="BH27" i="1"/>
  <c r="BH26" i="1"/>
  <c r="BH25" i="1"/>
  <c r="BH24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0" i="1"/>
  <c r="BJ9" i="1"/>
  <c r="BJ8" i="1"/>
  <c r="BJ7" i="1"/>
  <c r="BJ6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0" i="1"/>
  <c r="BL9" i="1"/>
  <c r="BL8" i="1"/>
  <c r="BL7" i="1"/>
  <c r="BL6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N37" i="1"/>
  <c r="BN36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0" i="1"/>
  <c r="BN9" i="1"/>
  <c r="BN8" i="1"/>
  <c r="BN7" i="1"/>
  <c r="BN6" i="1"/>
  <c r="BE11" i="1"/>
  <c r="BG11" i="1"/>
  <c r="BI11" i="1"/>
  <c r="BK11" i="1"/>
  <c r="BM11" i="1"/>
</calcChain>
</file>

<file path=xl/sharedStrings.xml><?xml version="1.0" encoding="utf-8"?>
<sst xmlns="http://schemas.openxmlformats.org/spreadsheetml/2006/main" count="41" uniqueCount="41">
  <si>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</si>
  <si>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</si>
  <si>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</si>
  <si>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</si>
  <si>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</si>
  <si>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</si>
  <si>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</si>
  <si>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</si>
  <si>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</si>
  <si>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</si>
  <si>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</si>
  <si>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</si>
  <si>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</si>
  <si>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</si>
  <si>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</si>
  <si>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</si>
  <si>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</si>
  <si>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</si>
  <si>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</si>
  <si>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</si>
  <si>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</si>
  <si>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</si>
  <si>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</si>
  <si>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</si>
  <si>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</si>
  <si>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</si>
  <si>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</si>
  <si>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</si>
  <si>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</si>
  <si>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</si>
  <si>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</si>
  <si>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Total</t>
  </si>
  <si>
    <t>Víctimas Mortales en Accidentes de Tránsito Terrestre</t>
  </si>
  <si>
    <t>Entidad Federativa</t>
  </si>
  <si>
    <t>Población Total</t>
  </si>
  <si>
    <t>Tasa de Víctimas Mortales en Accidentes de Tránsito Terrestre</t>
  </si>
  <si>
    <t>Lugar Nacional</t>
  </si>
  <si>
    <t>Quintana Roo</t>
  </si>
  <si>
    <t>Tasa de víctimas mortales en accidentes de tránsito en zonas urbanas y suburbanas por cada 10,000 habitantes</t>
  </si>
  <si>
    <t>FUENTE: INEGI. Estadísticas de accidentes de tránsito terrestre en zonas urbanas y suburbanas.</t>
  </si>
  <si>
    <t>CONAPO. Población a mitad de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</si>
</sst>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/>
      <diagonal/>
    </border>
    <border>
      <left style="thin">
        <color rgb="FFE3E0DC"/>
      </left>
      <right/>
      <top style="thin">
        <color rgb="FFE3E0DC"/>
      </top>
      <bottom/>
      <diagonal/>
    </border>
    <border>
      <left/>
      <right/>
      <top style="thin">
        <color rgb="FFE3E0DC"/>
      </top>
      <bottom/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/>
    <xf numFmtId="2" fontId="4" fillId="0" borderId="0" xfId="0" applyNumberFormat="1" applyFont="1" applyBorder="1"/>
    <xf numFmtId="0" fontId="4" fillId="0" borderId="0" xfId="0" applyFont="1" applyBorder="1"/>
    <xf numFmtId="0" fontId="5" fillId="0" borderId="0" xfId="0" applyFont="1"/>
    <xf numFmtId="0" fontId="3" fillId="0" borderId="4" xfId="0" applyFont="1" applyBorder="1" applyAlignment="1">
      <alignment horizontal="left" vertical="center" wrapText="1" readingOrder="1"/>
    </xf>
    <xf numFmtId="0" fontId="4" fillId="0" borderId="0" xfId="0" applyFont="1" applyAlignment="1">
      <alignment wrapText="1"/>
    </xf>
    <xf numFmtId="164" fontId="4" fillId="0" borderId="0" xfId="0" applyNumberFormat="1" applyFont="1"/>
    <xf numFmtId="2" fontId="4" fillId="0" borderId="0" xfId="0" applyNumberFormat="1" applyFont="1"/>
    <xf numFmtId="0" fontId="3" fillId="0" borderId="2" xfId="0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wrapText="1"/>
    </xf>
    <xf numFmtId="0" fontId="3" fillId="0" borderId="3" xfId="0" applyFont="1" applyBorder="1" applyAlignment="1">
      <alignment horizontal="left" vertical="center" wrapText="1" readingOrder="1"/>
    </xf>
    <xf numFmtId="0" fontId="6" fillId="3" borderId="0" xfId="0" applyFont="1" applyFill="1" applyBorder="1" applyAlignment="1">
      <alignment horizontal="left" vertical="center" wrapText="1" readingOrder="1"/>
    </xf>
    <xf numFmtId="0" fontId="6" fillId="3" borderId="0" xfId="0" applyFont="1" applyFill="1" applyAlignment="1">
      <alignment wrapText="1"/>
    </xf>
    <xf numFmtId="164" fontId="6" fillId="3" borderId="0" xfId="0" applyNumberFormat="1" applyFont="1" applyFill="1"/>
    <xf numFmtId="2" fontId="6" fillId="3" borderId="0" xfId="0" applyNumberFormat="1" applyFont="1" applyFill="1"/>
    <xf numFmtId="0" fontId="7" fillId="2" borderId="0" xfId="0" applyFont="1" applyFill="1" applyBorder="1" applyAlignment="1">
      <alignment horizontal="left" vertical="center" wrapText="1" readingOrder="1"/>
    </xf>
    <xf numFmtId="3" fontId="7" fillId="2" borderId="0" xfId="0" applyNumberFormat="1" applyFont="1" applyFill="1" applyAlignment="1">
      <alignment wrapText="1"/>
    </xf>
    <xf numFmtId="164" fontId="7" fillId="2" borderId="0" xfId="0" applyNumberFormat="1" applyFont="1" applyFill="1"/>
    <xf numFmtId="2" fontId="7" fillId="2" borderId="0" xfId="0" applyNumberFormat="1" applyFont="1" applyFill="1"/>
    <xf numFmtId="0" fontId="7" fillId="2" borderId="0" xfId="0" applyFont="1" applyFill="1"/>
    <xf numFmtId="0" fontId="8" fillId="4" borderId="0" xfId="0" applyFont="1" applyFill="1" applyBorder="1"/>
    <xf numFmtId="0" fontId="0" fillId="0" borderId="0" xfId="0" applyBorder="1" applyAlignment="1">
      <alignment horizontal="center"/>
    </xf>
    <xf numFmtId="0" fontId="3" fillId="0" borderId="0" xfId="0" applyNumberFormat="1" applyFont="1" applyProtection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Border="1" applyAlignment="1">
      <alignment wrapText="1"/>
    </xf>
    <xf numFmtId="0" fontId="4" fillId="0" borderId="0" xfId="0" applyNumberFormat="1" applyFont="1" applyAlignment="1">
      <alignment wrapText="1"/>
    </xf>
    <xf numFmtId="0" fontId="6" fillId="3" borderId="0" xfId="0" applyNumberFormat="1" applyFont="1" applyFill="1" applyAlignment="1">
      <alignment wrapText="1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74544</xdr:colOff>
      <xdr:row>0</xdr:row>
      <xdr:rowOff>124240</xdr:rowOff>
    </xdr:from>
    <xdr:to>
      <xdr:col>2</xdr:col>
      <xdr:colOff>203465</xdr:colOff>
      <xdr:row>0</xdr:row>
      <xdr:rowOff>419440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44" y="12424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2"/>
  <sheetViews>
    <sheetView showGridLines="0" tabSelected="1" zoomScaleNormal="100" workbookViewId="0">
      <pane xSplit="1" topLeftCell="B1" activePane="topRight" state="frozen"/>
      <selection pane="topRight" activeCell="P19" sqref="P19"/>
    </sheetView>
  </sheetViews>
  <sheetFormatPr baseColWidth="10" defaultRowHeight="15" x14ac:dyDescent="0.25"/>
  <cols>
    <col min="1" max="1" width="21" customWidth="1"/>
    <col min="2" max="2" width="5.42578125" customWidth="1"/>
    <col min="3" max="5" width="5.5703125" customWidth="1"/>
    <col min="6" max="6" width="5.42578125" customWidth="1"/>
    <col min="7" max="8" width="5.5703125" customWidth="1"/>
    <col min="9" max="9" width="5.42578125" customWidth="1"/>
    <col min="10" max="10" width="5.5703125" customWidth="1"/>
    <col min="11" max="11" width="5.85546875" customWidth="1"/>
    <col min="12" max="19" width="6" customWidth="1"/>
    <col min="20" max="30" width="10.7109375" bestFit="1" customWidth="1"/>
    <col min="31" max="37" width="10.7109375" customWidth="1"/>
    <col min="38" max="49" width="5.140625" bestFit="1" customWidth="1"/>
    <col min="50" max="55" width="5.140625" customWidth="1"/>
    <col min="56" max="67" width="5.140625" bestFit="1" customWidth="1"/>
    <col min="68" max="73" width="5.85546875" customWidth="1"/>
  </cols>
  <sheetData>
    <row r="1" spans="1:73" ht="39.950000000000003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</row>
    <row r="2" spans="1:73" ht="15.75" customHeight="1" x14ac:dyDescent="0.25">
      <c r="A2" s="42" t="s">
        <v>38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"/>
      <c r="X2" s="5"/>
      <c r="Y2" s="5"/>
      <c r="Z2" s="5"/>
      <c r="AA2" s="5"/>
      <c r="AB2" s="5"/>
      <c r="AC2" s="5"/>
      <c r="AD2" s="5"/>
      <c r="AE2" s="5"/>
      <c r="AF2" s="5"/>
      <c r="AG2" s="7"/>
      <c r="AH2" s="8"/>
      <c r="AI2" s="32"/>
      <c r="AJ2" s="34"/>
      <c r="AK2" s="3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7"/>
      <c r="AZ2" s="8"/>
      <c r="BA2" s="32"/>
      <c r="BB2" s="34"/>
      <c r="BC2" s="3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73" ht="8.25" customHeight="1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8"/>
      <c r="Q3" s="32"/>
      <c r="R3" s="34"/>
      <c r="S3" s="3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7"/>
      <c r="AH3" s="8"/>
      <c r="AI3" s="32"/>
      <c r="AJ3" s="34"/>
      <c r="AK3" s="3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7"/>
      <c r="AZ3" s="8"/>
      <c r="BA3" s="32"/>
      <c r="BB3" s="34"/>
      <c r="BC3" s="3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73" ht="15" customHeight="1" x14ac:dyDescent="0.25">
      <c r="A4" s="40" t="s">
        <v>33</v>
      </c>
      <c r="B4" s="43" t="s">
        <v>32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46" t="s">
        <v>34</v>
      </c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8"/>
      <c r="AL4" s="43" t="s">
        <v>35</v>
      </c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5"/>
      <c r="BD4" s="46" t="s">
        <v>36</v>
      </c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</row>
    <row r="5" spans="1:73" x14ac:dyDescent="0.25">
      <c r="A5" s="41"/>
      <c r="B5" s="1">
        <v>2006</v>
      </c>
      <c r="C5" s="2">
        <v>2007</v>
      </c>
      <c r="D5" s="2">
        <v>2008</v>
      </c>
      <c r="E5" s="2">
        <v>2009</v>
      </c>
      <c r="F5" s="2">
        <v>2010</v>
      </c>
      <c r="G5" s="2">
        <v>2011</v>
      </c>
      <c r="H5" s="2">
        <v>2012</v>
      </c>
      <c r="I5" s="2">
        <v>2013</v>
      </c>
      <c r="J5" s="2">
        <v>2014</v>
      </c>
      <c r="K5" s="2">
        <v>2015</v>
      </c>
      <c r="L5" s="2">
        <v>2016</v>
      </c>
      <c r="M5" s="2">
        <v>2017</v>
      </c>
      <c r="N5" s="2">
        <v>2018</v>
      </c>
      <c r="O5" s="2">
        <v>2019</v>
      </c>
      <c r="P5" s="2">
        <v>2020</v>
      </c>
      <c r="Q5" s="2">
        <v>2021</v>
      </c>
      <c r="R5" s="2">
        <v>2022</v>
      </c>
      <c r="S5" s="2">
        <v>2023</v>
      </c>
      <c r="T5" s="3">
        <v>2006</v>
      </c>
      <c r="U5" s="4">
        <v>2007</v>
      </c>
      <c r="V5" s="4">
        <v>2008</v>
      </c>
      <c r="W5" s="4">
        <v>2009</v>
      </c>
      <c r="X5" s="4">
        <v>2010</v>
      </c>
      <c r="Y5" s="4">
        <v>2011</v>
      </c>
      <c r="Z5" s="4">
        <v>2012</v>
      </c>
      <c r="AA5" s="4">
        <v>2013</v>
      </c>
      <c r="AB5" s="4">
        <v>2014</v>
      </c>
      <c r="AC5" s="4">
        <v>2015</v>
      </c>
      <c r="AD5" s="4">
        <v>2016</v>
      </c>
      <c r="AE5" s="4">
        <v>2017</v>
      </c>
      <c r="AF5" s="4">
        <v>2018</v>
      </c>
      <c r="AG5" s="4">
        <v>2019</v>
      </c>
      <c r="AH5" s="4">
        <v>2020</v>
      </c>
      <c r="AI5" s="4">
        <v>2021</v>
      </c>
      <c r="AJ5" s="4">
        <v>2022</v>
      </c>
      <c r="AK5" s="4">
        <v>2023</v>
      </c>
      <c r="AL5" s="3">
        <v>2006</v>
      </c>
      <c r="AM5" s="4">
        <v>2007</v>
      </c>
      <c r="AN5" s="4">
        <v>2008</v>
      </c>
      <c r="AO5" s="4">
        <v>2009</v>
      </c>
      <c r="AP5" s="4">
        <v>2010</v>
      </c>
      <c r="AQ5" s="4">
        <v>2011</v>
      </c>
      <c r="AR5" s="4">
        <v>2012</v>
      </c>
      <c r="AS5" s="4">
        <v>2013</v>
      </c>
      <c r="AT5" s="4">
        <v>2014</v>
      </c>
      <c r="AU5" s="4">
        <v>2015</v>
      </c>
      <c r="AV5" s="4">
        <v>2016</v>
      </c>
      <c r="AW5" s="4">
        <v>2017</v>
      </c>
      <c r="AX5" s="4">
        <v>2018</v>
      </c>
      <c r="AY5" s="4">
        <v>2019</v>
      </c>
      <c r="AZ5" s="4">
        <v>2020</v>
      </c>
      <c r="BA5" s="4">
        <v>2021</v>
      </c>
      <c r="BB5" s="4">
        <v>2022</v>
      </c>
      <c r="BC5" s="4">
        <v>2023</v>
      </c>
      <c r="BD5" s="3">
        <v>2006</v>
      </c>
      <c r="BE5" s="4">
        <v>2007</v>
      </c>
      <c r="BF5" s="4">
        <v>2008</v>
      </c>
      <c r="BG5" s="4">
        <v>2009</v>
      </c>
      <c r="BH5" s="4">
        <v>2010</v>
      </c>
      <c r="BI5" s="4">
        <v>2011</v>
      </c>
      <c r="BJ5" s="4">
        <v>2012</v>
      </c>
      <c r="BK5" s="4">
        <v>2013</v>
      </c>
      <c r="BL5" s="4">
        <v>2014</v>
      </c>
      <c r="BM5" s="4">
        <v>2015</v>
      </c>
      <c r="BN5" s="4">
        <v>2016</v>
      </c>
      <c r="BO5" s="4">
        <v>2017</v>
      </c>
      <c r="BP5" s="4">
        <v>2018</v>
      </c>
      <c r="BQ5" s="4">
        <v>2019</v>
      </c>
      <c r="BR5" s="4">
        <v>2020</v>
      </c>
      <c r="BS5" s="4">
        <v>2021</v>
      </c>
      <c r="BT5" s="4">
        <v>2022</v>
      </c>
      <c r="BU5" s="4">
        <v>2023</v>
      </c>
    </row>
    <row r="6" spans="1:73" s="14" customFormat="1" ht="11.25" x14ac:dyDescent="0.2">
      <c r="A6" s="9" t="s">
        <v>0</v>
      </c>
      <c r="B6" s="10">
        <v>47</v>
      </c>
      <c r="C6" s="10">
        <v>76</v>
      </c>
      <c r="D6" s="10">
        <v>86</v>
      </c>
      <c r="E6" s="10">
        <v>68</v>
      </c>
      <c r="F6" s="10">
        <v>68</v>
      </c>
      <c r="G6" s="10">
        <v>69</v>
      </c>
      <c r="H6" s="10">
        <v>73</v>
      </c>
      <c r="I6" s="10">
        <v>53</v>
      </c>
      <c r="J6" s="10">
        <v>89</v>
      </c>
      <c r="K6" s="10">
        <v>74</v>
      </c>
      <c r="L6" s="10">
        <v>83</v>
      </c>
      <c r="M6" s="10">
        <v>71</v>
      </c>
      <c r="N6" s="10">
        <v>81</v>
      </c>
      <c r="O6" s="10">
        <v>100</v>
      </c>
      <c r="P6" s="10">
        <v>76</v>
      </c>
      <c r="Q6" s="10">
        <v>82</v>
      </c>
      <c r="R6" s="10">
        <v>85</v>
      </c>
      <c r="S6" s="36">
        <v>93</v>
      </c>
      <c r="T6" s="11">
        <v>1110011</v>
      </c>
      <c r="U6" s="11">
        <v>1131266</v>
      </c>
      <c r="V6" s="11">
        <v>1153468</v>
      </c>
      <c r="W6" s="11">
        <v>1176168</v>
      </c>
      <c r="X6" s="11">
        <v>1198510</v>
      </c>
      <c r="Y6" s="11">
        <v>1223425</v>
      </c>
      <c r="Z6" s="11">
        <v>1250962</v>
      </c>
      <c r="AA6" s="11">
        <v>1278202</v>
      </c>
      <c r="AB6" s="11">
        <v>1305273</v>
      </c>
      <c r="AC6" s="11">
        <v>1331825</v>
      </c>
      <c r="AD6" s="11">
        <v>1355321</v>
      </c>
      <c r="AE6" s="11">
        <v>1375782</v>
      </c>
      <c r="AF6" s="11">
        <v>1395794</v>
      </c>
      <c r="AG6" s="11">
        <v>1415421</v>
      </c>
      <c r="AH6" s="11">
        <v>1434635</v>
      </c>
      <c r="AI6" s="11">
        <v>1453452</v>
      </c>
      <c r="AJ6" s="11">
        <v>1471859</v>
      </c>
      <c r="AK6" s="11">
        <v>1489875</v>
      </c>
      <c r="AL6" s="12">
        <f t="shared" ref="AL6:AL38" si="0">(B6/T6)*10000</f>
        <v>0.42341922737702598</v>
      </c>
      <c r="AM6" s="12">
        <f t="shared" ref="AM6:AM38" si="1">(C6/U6)*10000</f>
        <v>0.67181370252442829</v>
      </c>
      <c r="AN6" s="12">
        <f t="shared" ref="AN6:AN38" si="2">(D6/V6)*10000</f>
        <v>0.74557768399296731</v>
      </c>
      <c r="AO6" s="12">
        <f t="shared" ref="AO6:AO38" si="3">(E6/W6)*10000</f>
        <v>0.57814869984560036</v>
      </c>
      <c r="AP6" s="12">
        <f t="shared" ref="AP6:AP38" si="4">(F6/X6)*10000</f>
        <v>0.56737115251437198</v>
      </c>
      <c r="AQ6" s="12">
        <f t="shared" ref="AQ6:AQ38" si="5">(G6/Y6)*10000</f>
        <v>0.5639904366838997</v>
      </c>
      <c r="AR6" s="12">
        <f t="shared" ref="AR6:AR38" si="6">(H6/Z6)*10000</f>
        <v>0.58355089922795422</v>
      </c>
      <c r="AS6" s="12">
        <f t="shared" ref="AS6:AS38" si="7">(I6/AA6)*10000</f>
        <v>0.41464494657338985</v>
      </c>
      <c r="AT6" s="12">
        <f t="shared" ref="AT6:AT38" si="8">(J6/AB6)*10000</f>
        <v>0.68184969734300793</v>
      </c>
      <c r="AU6" s="12">
        <f t="shared" ref="AU6:AU38" si="9">(K6/AC6)*10000</f>
        <v>0.55562855480262052</v>
      </c>
      <c r="AV6" s="12">
        <f t="shared" ref="AV6:AV38" si="10">(L6/AD6)*10000</f>
        <v>0.61240104742714085</v>
      </c>
      <c r="AW6" s="12">
        <f t="shared" ref="AW6:AW38" si="11">(M6/AE6)*10000</f>
        <v>0.51607013320424311</v>
      </c>
      <c r="AX6" s="12">
        <f t="shared" ref="AX6:AX38" si="12">(N6/AF6)*10000</f>
        <v>0.58031486021576251</v>
      </c>
      <c r="AY6" s="12">
        <f t="shared" ref="AY6:AY38" si="13">(O6/AG6)*10000</f>
        <v>0.70650357738086411</v>
      </c>
      <c r="AZ6" s="12">
        <f t="shared" ref="AZ6:AZ38" si="14">(P6/AH6)*10000</f>
        <v>0.52975146988606858</v>
      </c>
      <c r="BA6" s="12">
        <f t="shared" ref="BA6:BA38" si="15">(Q6/AI6)*10000</f>
        <v>0.5641741178931261</v>
      </c>
      <c r="BB6" s="12">
        <f t="shared" ref="BB6:BB38" si="16">(R6/AJ6)*10000</f>
        <v>0.5775009698619229</v>
      </c>
      <c r="BC6" s="12">
        <f t="shared" ref="BC6:BC38" si="17">(S6/AK6)*10000</f>
        <v>0.62421344072489304</v>
      </c>
      <c r="BD6" s="13">
        <f>_xlfn.RANK.EQ(AL6,AL$6:AL$37,1)</f>
        <v>12</v>
      </c>
      <c r="BE6" s="13">
        <f t="shared" ref="BE6:BE37" si="18">_xlfn.RANK.EQ(AM6,AM$6:AM$37,1)</f>
        <v>22</v>
      </c>
      <c r="BF6" s="13">
        <f t="shared" ref="BF6:BF37" si="19">_xlfn.RANK.EQ(AN6,AN$6:AN$37,1)</f>
        <v>22</v>
      </c>
      <c r="BG6" s="13">
        <f t="shared" ref="BG6:BG37" si="20">_xlfn.RANK.EQ(AO6,AO$6:AO$37,1)</f>
        <v>18</v>
      </c>
      <c r="BH6" s="13">
        <f t="shared" ref="BH6:BH37" si="21">_xlfn.RANK.EQ(AP6,AP$6:AP$37,1)</f>
        <v>17</v>
      </c>
      <c r="BI6" s="13">
        <f t="shared" ref="BI6:BI37" si="22">_xlfn.RANK.EQ(AQ6,AQ$6:AQ$37,1)</f>
        <v>17</v>
      </c>
      <c r="BJ6" s="13">
        <f t="shared" ref="BJ6:BJ37" si="23">_xlfn.RANK.EQ(AR6,AR$6:AR$37,1)</f>
        <v>21</v>
      </c>
      <c r="BK6" s="13">
        <f t="shared" ref="BK6:BK37" si="24">_xlfn.RANK.EQ(AS6,AS$6:AS$37,1)</f>
        <v>14</v>
      </c>
      <c r="BL6" s="13">
        <f t="shared" ref="BL6:BL37" si="25">_xlfn.RANK.EQ(AT6,AT$6:AT$37,1)</f>
        <v>25</v>
      </c>
      <c r="BM6" s="13">
        <f t="shared" ref="BM6:BM37" si="26">_xlfn.RANK.EQ(AU6,AU$6:AU$37,1)</f>
        <v>21</v>
      </c>
      <c r="BN6" s="13">
        <f t="shared" ref="BN6:BN37" si="27">_xlfn.RANK.EQ(AV6,AV$6:AV$37,1)</f>
        <v>24</v>
      </c>
      <c r="BO6" s="13">
        <f t="shared" ref="BO6:BO37" si="28">_xlfn.RANK.EQ(AW6,AW$6:AW$37,1)</f>
        <v>22</v>
      </c>
      <c r="BP6" s="13">
        <f t="shared" ref="BP6:BP37" si="29">_xlfn.RANK.EQ(AX6,AX$6:AX$37,1)</f>
        <v>25</v>
      </c>
      <c r="BQ6" s="13">
        <f t="shared" ref="BQ6:BQ37" si="30">_xlfn.RANK.EQ(AY6,AY$6:AY$37,1)</f>
        <v>26</v>
      </c>
      <c r="BR6" s="13">
        <f t="shared" ref="BR6:BU37" si="31">_xlfn.RANK.EQ(AZ6,AZ$6:AZ$37,1)</f>
        <v>26</v>
      </c>
      <c r="BS6" s="13">
        <f t="shared" si="31"/>
        <v>24</v>
      </c>
      <c r="BT6" s="13">
        <f t="shared" si="31"/>
        <v>25</v>
      </c>
      <c r="BU6" s="13">
        <f t="shared" si="31"/>
        <v>28</v>
      </c>
    </row>
    <row r="7" spans="1:73" s="14" customFormat="1" ht="12" thickBot="1" x14ac:dyDescent="0.25">
      <c r="A7" s="15" t="s">
        <v>1</v>
      </c>
      <c r="B7" s="16">
        <v>151</v>
      </c>
      <c r="C7" s="16">
        <v>113</v>
      </c>
      <c r="D7" s="16">
        <v>106</v>
      </c>
      <c r="E7" s="16">
        <v>133</v>
      </c>
      <c r="F7" s="16">
        <v>116</v>
      </c>
      <c r="G7" s="16">
        <v>142</v>
      </c>
      <c r="H7" s="16">
        <v>112</v>
      </c>
      <c r="I7" s="16">
        <v>125</v>
      </c>
      <c r="J7" s="16">
        <v>89</v>
      </c>
      <c r="K7" s="16">
        <v>133</v>
      </c>
      <c r="L7" s="16">
        <v>70</v>
      </c>
      <c r="M7" s="16">
        <v>66</v>
      </c>
      <c r="N7" s="16">
        <v>65</v>
      </c>
      <c r="O7" s="16">
        <v>56</v>
      </c>
      <c r="P7" s="16">
        <v>99</v>
      </c>
      <c r="Q7" s="16">
        <v>158</v>
      </c>
      <c r="R7" s="16">
        <v>138</v>
      </c>
      <c r="S7" s="37">
        <v>70</v>
      </c>
      <c r="T7" s="17">
        <v>2939646</v>
      </c>
      <c r="U7" s="17">
        <v>3000933</v>
      </c>
      <c r="V7" s="17">
        <v>3064928</v>
      </c>
      <c r="W7" s="17">
        <v>3130426</v>
      </c>
      <c r="X7" s="17">
        <v>3183653</v>
      </c>
      <c r="Y7" s="17">
        <v>3222606</v>
      </c>
      <c r="Z7" s="17">
        <v>3258386</v>
      </c>
      <c r="AA7" s="17">
        <v>3292766</v>
      </c>
      <c r="AB7" s="17">
        <v>3326218</v>
      </c>
      <c r="AC7" s="17">
        <v>3357794</v>
      </c>
      <c r="AD7" s="17">
        <v>3403335</v>
      </c>
      <c r="AE7" s="17">
        <v>3462872</v>
      </c>
      <c r="AF7" s="17">
        <v>3521242</v>
      </c>
      <c r="AG7" s="17">
        <v>3578561</v>
      </c>
      <c r="AH7" s="17">
        <v>3634868</v>
      </c>
      <c r="AI7" s="17">
        <v>3690160</v>
      </c>
      <c r="AJ7" s="17">
        <v>3744415</v>
      </c>
      <c r="AK7" s="17">
        <v>3797610</v>
      </c>
      <c r="AL7" s="18">
        <f t="shared" si="0"/>
        <v>0.51366729191201932</v>
      </c>
      <c r="AM7" s="18">
        <f t="shared" si="1"/>
        <v>0.37654955975358334</v>
      </c>
      <c r="AN7" s="18">
        <f t="shared" si="2"/>
        <v>0.34584825483665521</v>
      </c>
      <c r="AO7" s="18">
        <f t="shared" si="3"/>
        <v>0.42486230308590589</v>
      </c>
      <c r="AP7" s="18">
        <f t="shared" si="4"/>
        <v>0.36436131701539082</v>
      </c>
      <c r="AQ7" s="18">
        <f t="shared" si="5"/>
        <v>0.44063717376557981</v>
      </c>
      <c r="AR7" s="18">
        <f t="shared" si="6"/>
        <v>0.34372845942745889</v>
      </c>
      <c r="AS7" s="18">
        <f t="shared" si="7"/>
        <v>0.37962005195631882</v>
      </c>
      <c r="AT7" s="18">
        <f t="shared" si="8"/>
        <v>0.26757115739257015</v>
      </c>
      <c r="AU7" s="18">
        <f t="shared" si="9"/>
        <v>0.39609338750381945</v>
      </c>
      <c r="AV7" s="18">
        <f t="shared" si="10"/>
        <v>0.2056806044659136</v>
      </c>
      <c r="AW7" s="18">
        <f t="shared" si="11"/>
        <v>0.19059324167916111</v>
      </c>
      <c r="AX7" s="18">
        <f t="shared" si="12"/>
        <v>0.18459395860892264</v>
      </c>
      <c r="AY7" s="18">
        <f t="shared" si="13"/>
        <v>0.15648748197948842</v>
      </c>
      <c r="AZ7" s="18">
        <f t="shared" si="14"/>
        <v>0.27236202249985419</v>
      </c>
      <c r="BA7" s="18">
        <f t="shared" si="15"/>
        <v>0.4281657163917012</v>
      </c>
      <c r="BB7" s="18">
        <f t="shared" si="16"/>
        <v>0.36854889215004211</v>
      </c>
      <c r="BC7" s="18">
        <f t="shared" si="17"/>
        <v>0.18432645795645156</v>
      </c>
      <c r="BD7" s="13">
        <f t="shared" ref="BD7:BD37" si="32">_xlfn.RANK.EQ(AL7,AL$6:AL$37,1)</f>
        <v>16</v>
      </c>
      <c r="BE7" s="13">
        <f t="shared" si="18"/>
        <v>7</v>
      </c>
      <c r="BF7" s="13">
        <f t="shared" si="19"/>
        <v>5</v>
      </c>
      <c r="BG7" s="13">
        <f t="shared" si="20"/>
        <v>7</v>
      </c>
      <c r="BH7" s="13">
        <f t="shared" si="21"/>
        <v>10</v>
      </c>
      <c r="BI7" s="13">
        <f t="shared" si="22"/>
        <v>12</v>
      </c>
      <c r="BJ7" s="13">
        <f t="shared" si="23"/>
        <v>7</v>
      </c>
      <c r="BK7" s="13">
        <f t="shared" si="24"/>
        <v>12</v>
      </c>
      <c r="BL7" s="13">
        <f t="shared" si="25"/>
        <v>9</v>
      </c>
      <c r="BM7" s="13">
        <f t="shared" si="26"/>
        <v>13</v>
      </c>
      <c r="BN7" s="13">
        <f t="shared" si="27"/>
        <v>6</v>
      </c>
      <c r="BO7" s="13">
        <f t="shared" si="28"/>
        <v>5</v>
      </c>
      <c r="BP7" s="13">
        <f t="shared" si="29"/>
        <v>8</v>
      </c>
      <c r="BQ7" s="13">
        <f t="shared" si="30"/>
        <v>7</v>
      </c>
      <c r="BR7" s="13">
        <f t="shared" si="31"/>
        <v>13</v>
      </c>
      <c r="BS7" s="13">
        <f t="shared" si="31"/>
        <v>16</v>
      </c>
      <c r="BT7" s="13">
        <f t="shared" si="31"/>
        <v>13</v>
      </c>
      <c r="BU7" s="13">
        <f t="shared" si="31"/>
        <v>5</v>
      </c>
    </row>
    <row r="8" spans="1:73" s="14" customFormat="1" ht="12" thickBot="1" x14ac:dyDescent="0.25">
      <c r="A8" s="19" t="s">
        <v>2</v>
      </c>
      <c r="B8" s="16">
        <v>42</v>
      </c>
      <c r="C8" s="16">
        <v>75</v>
      </c>
      <c r="D8" s="16">
        <v>94</v>
      </c>
      <c r="E8" s="16">
        <v>42</v>
      </c>
      <c r="F8" s="16">
        <v>49</v>
      </c>
      <c r="G8" s="16">
        <v>70</v>
      </c>
      <c r="H8" s="16">
        <v>36</v>
      </c>
      <c r="I8" s="16">
        <v>30</v>
      </c>
      <c r="J8" s="16">
        <v>27</v>
      </c>
      <c r="K8" s="16">
        <v>32</v>
      </c>
      <c r="L8" s="16">
        <v>45</v>
      </c>
      <c r="M8" s="16">
        <v>42</v>
      </c>
      <c r="N8" s="16">
        <v>27</v>
      </c>
      <c r="O8" s="16">
        <v>41</v>
      </c>
      <c r="P8" s="16">
        <v>36</v>
      </c>
      <c r="Q8" s="16">
        <v>35</v>
      </c>
      <c r="R8" s="16">
        <v>28</v>
      </c>
      <c r="S8" s="37">
        <v>36</v>
      </c>
      <c r="T8" s="17">
        <v>537801</v>
      </c>
      <c r="U8" s="17">
        <v>563113</v>
      </c>
      <c r="V8" s="17">
        <v>589287</v>
      </c>
      <c r="W8" s="17">
        <v>616122</v>
      </c>
      <c r="X8" s="17">
        <v>636185</v>
      </c>
      <c r="Y8" s="17">
        <v>651419</v>
      </c>
      <c r="Z8" s="17">
        <v>668635</v>
      </c>
      <c r="AA8" s="17">
        <v>685784</v>
      </c>
      <c r="AB8" s="17">
        <v>702923</v>
      </c>
      <c r="AC8" s="17">
        <v>719846</v>
      </c>
      <c r="AD8" s="17">
        <v>736995</v>
      </c>
      <c r="AE8" s="17">
        <v>754270</v>
      </c>
      <c r="AF8" s="17">
        <v>771294</v>
      </c>
      <c r="AG8" s="17">
        <v>788119</v>
      </c>
      <c r="AH8" s="17">
        <v>804708</v>
      </c>
      <c r="AI8" s="17">
        <v>821059</v>
      </c>
      <c r="AJ8" s="17">
        <v>837168</v>
      </c>
      <c r="AK8" s="17">
        <v>853026</v>
      </c>
      <c r="AL8" s="18">
        <f t="shared" si="0"/>
        <v>0.78095801235029305</v>
      </c>
      <c r="AM8" s="18">
        <f t="shared" si="1"/>
        <v>1.3318818780599986</v>
      </c>
      <c r="AN8" s="18">
        <f t="shared" si="2"/>
        <v>1.5951480348285301</v>
      </c>
      <c r="AO8" s="18">
        <f t="shared" si="3"/>
        <v>0.6816831731377877</v>
      </c>
      <c r="AP8" s="18">
        <f t="shared" si="4"/>
        <v>0.77021621069343038</v>
      </c>
      <c r="AQ8" s="18">
        <f t="shared" si="5"/>
        <v>1.0745771922526055</v>
      </c>
      <c r="AR8" s="18">
        <f t="shared" si="6"/>
        <v>0.53841034346093153</v>
      </c>
      <c r="AS8" s="18">
        <f t="shared" si="7"/>
        <v>0.43745552535492221</v>
      </c>
      <c r="AT8" s="18">
        <f t="shared" si="8"/>
        <v>0.38411035063584492</v>
      </c>
      <c r="AU8" s="18">
        <f t="shared" si="9"/>
        <v>0.4445395265098368</v>
      </c>
      <c r="AV8" s="18">
        <f t="shared" si="10"/>
        <v>0.61058758878961183</v>
      </c>
      <c r="AW8" s="18">
        <f t="shared" si="11"/>
        <v>0.55682978243864922</v>
      </c>
      <c r="AX8" s="18">
        <f t="shared" si="12"/>
        <v>0.35006106620821631</v>
      </c>
      <c r="AY8" s="18">
        <f t="shared" si="13"/>
        <v>0.52022600647871697</v>
      </c>
      <c r="AZ8" s="18">
        <f t="shared" si="14"/>
        <v>0.44736724377041109</v>
      </c>
      <c r="BA8" s="18">
        <f t="shared" si="15"/>
        <v>0.42627874488922229</v>
      </c>
      <c r="BB8" s="18">
        <f t="shared" si="16"/>
        <v>0.3344609445177073</v>
      </c>
      <c r="BC8" s="18">
        <f t="shared" si="17"/>
        <v>0.42202699566015572</v>
      </c>
      <c r="BD8" s="13">
        <f t="shared" si="32"/>
        <v>25</v>
      </c>
      <c r="BE8" s="13">
        <f t="shared" si="18"/>
        <v>30</v>
      </c>
      <c r="BF8" s="13">
        <f t="shared" si="19"/>
        <v>31</v>
      </c>
      <c r="BG8" s="13">
        <f t="shared" si="20"/>
        <v>21</v>
      </c>
      <c r="BH8" s="13">
        <f t="shared" si="21"/>
        <v>23</v>
      </c>
      <c r="BI8" s="13">
        <f t="shared" si="22"/>
        <v>25</v>
      </c>
      <c r="BJ8" s="13">
        <f t="shared" si="23"/>
        <v>20</v>
      </c>
      <c r="BK8" s="13">
        <f t="shared" si="24"/>
        <v>16</v>
      </c>
      <c r="BL8" s="13">
        <f t="shared" si="25"/>
        <v>15</v>
      </c>
      <c r="BM8" s="13">
        <f t="shared" si="26"/>
        <v>19</v>
      </c>
      <c r="BN8" s="13">
        <f t="shared" si="27"/>
        <v>23</v>
      </c>
      <c r="BO8" s="13">
        <f t="shared" si="28"/>
        <v>23</v>
      </c>
      <c r="BP8" s="13">
        <f t="shared" si="29"/>
        <v>14</v>
      </c>
      <c r="BQ8" s="13">
        <f t="shared" si="30"/>
        <v>23</v>
      </c>
      <c r="BR8" s="13">
        <f t="shared" si="31"/>
        <v>20</v>
      </c>
      <c r="BS8" s="13">
        <f t="shared" si="31"/>
        <v>15</v>
      </c>
      <c r="BT8" s="13">
        <f t="shared" si="31"/>
        <v>11</v>
      </c>
      <c r="BU8" s="13">
        <f t="shared" si="31"/>
        <v>17</v>
      </c>
    </row>
    <row r="9" spans="1:73" s="14" customFormat="1" ht="12" thickBot="1" x14ac:dyDescent="0.25">
      <c r="A9" s="19" t="s">
        <v>3</v>
      </c>
      <c r="B9" s="16">
        <v>39</v>
      </c>
      <c r="C9" s="16">
        <v>51</v>
      </c>
      <c r="D9" s="16">
        <v>39</v>
      </c>
      <c r="E9" s="16">
        <v>36</v>
      </c>
      <c r="F9" s="16">
        <v>27</v>
      </c>
      <c r="G9" s="16">
        <v>36</v>
      </c>
      <c r="H9" s="16">
        <v>37</v>
      </c>
      <c r="I9" s="16">
        <v>31</v>
      </c>
      <c r="J9" s="16">
        <v>30</v>
      </c>
      <c r="K9" s="16">
        <v>38</v>
      </c>
      <c r="L9" s="16">
        <v>53</v>
      </c>
      <c r="M9" s="16">
        <v>38</v>
      </c>
      <c r="N9" s="16">
        <v>29</v>
      </c>
      <c r="O9" s="16">
        <v>42</v>
      </c>
      <c r="P9" s="16">
        <v>32</v>
      </c>
      <c r="Q9" s="16">
        <v>34</v>
      </c>
      <c r="R9" s="16">
        <v>45</v>
      </c>
      <c r="S9" s="37">
        <v>54</v>
      </c>
      <c r="T9" s="17">
        <v>786594</v>
      </c>
      <c r="U9" s="17">
        <v>797547</v>
      </c>
      <c r="V9" s="17">
        <v>809041</v>
      </c>
      <c r="W9" s="17">
        <v>820800</v>
      </c>
      <c r="X9" s="17">
        <v>833942</v>
      </c>
      <c r="Y9" s="17">
        <v>849941</v>
      </c>
      <c r="Z9" s="17">
        <v>867064</v>
      </c>
      <c r="AA9" s="17">
        <v>883911</v>
      </c>
      <c r="AB9" s="17">
        <v>900589</v>
      </c>
      <c r="AC9" s="17">
        <v>916832</v>
      </c>
      <c r="AD9" s="17">
        <v>933436</v>
      </c>
      <c r="AE9" s="17">
        <v>950458</v>
      </c>
      <c r="AF9" s="17">
        <v>967319</v>
      </c>
      <c r="AG9" s="17">
        <v>984046</v>
      </c>
      <c r="AH9" s="17">
        <v>1000617</v>
      </c>
      <c r="AI9" s="17">
        <v>1017011</v>
      </c>
      <c r="AJ9" s="17">
        <v>1033223</v>
      </c>
      <c r="AK9" s="17">
        <v>1049244</v>
      </c>
      <c r="AL9" s="18">
        <f t="shared" si="0"/>
        <v>0.49580851112518015</v>
      </c>
      <c r="AM9" s="18">
        <f t="shared" si="1"/>
        <v>0.63946074651399853</v>
      </c>
      <c r="AN9" s="18">
        <f t="shared" si="2"/>
        <v>0.48205220749010247</v>
      </c>
      <c r="AO9" s="18">
        <f t="shared" si="3"/>
        <v>0.43859649122807015</v>
      </c>
      <c r="AP9" s="18">
        <f t="shared" si="4"/>
        <v>0.32376352312271117</v>
      </c>
      <c r="AQ9" s="18">
        <f t="shared" si="5"/>
        <v>0.42355881172928472</v>
      </c>
      <c r="AR9" s="18">
        <f t="shared" si="6"/>
        <v>0.42672743880497865</v>
      </c>
      <c r="AS9" s="18">
        <f t="shared" si="7"/>
        <v>0.35071404247712723</v>
      </c>
      <c r="AT9" s="18">
        <f t="shared" si="8"/>
        <v>0.33311532785765763</v>
      </c>
      <c r="AU9" s="18">
        <f t="shared" si="9"/>
        <v>0.41447069910299816</v>
      </c>
      <c r="AV9" s="18">
        <f t="shared" si="10"/>
        <v>0.56779468544174427</v>
      </c>
      <c r="AW9" s="18">
        <f t="shared" si="11"/>
        <v>0.39980725082013097</v>
      </c>
      <c r="AX9" s="18">
        <f t="shared" si="12"/>
        <v>0.29979768824968805</v>
      </c>
      <c r="AY9" s="18">
        <f t="shared" si="13"/>
        <v>0.42680931582466675</v>
      </c>
      <c r="AZ9" s="18">
        <f t="shared" si="14"/>
        <v>0.31980268174536308</v>
      </c>
      <c r="BA9" s="18">
        <f t="shared" si="15"/>
        <v>0.33431300153095689</v>
      </c>
      <c r="BB9" s="18">
        <f t="shared" si="16"/>
        <v>0.43553037437223135</v>
      </c>
      <c r="BC9" s="18">
        <f t="shared" si="17"/>
        <v>0.51465626679780874</v>
      </c>
      <c r="BD9" s="13">
        <f t="shared" si="32"/>
        <v>15</v>
      </c>
      <c r="BE9" s="13">
        <f t="shared" si="18"/>
        <v>21</v>
      </c>
      <c r="BF9" s="13">
        <f t="shared" si="19"/>
        <v>12</v>
      </c>
      <c r="BG9" s="13">
        <f t="shared" si="20"/>
        <v>11</v>
      </c>
      <c r="BH9" s="13">
        <f t="shared" si="21"/>
        <v>6</v>
      </c>
      <c r="BI9" s="13">
        <f t="shared" si="22"/>
        <v>10</v>
      </c>
      <c r="BJ9" s="13">
        <f t="shared" si="23"/>
        <v>13</v>
      </c>
      <c r="BK9" s="13">
        <f t="shared" si="24"/>
        <v>11</v>
      </c>
      <c r="BL9" s="13">
        <f t="shared" si="25"/>
        <v>10</v>
      </c>
      <c r="BM9" s="13">
        <f t="shared" si="26"/>
        <v>15</v>
      </c>
      <c r="BN9" s="13">
        <f t="shared" si="27"/>
        <v>21</v>
      </c>
      <c r="BO9" s="13">
        <f t="shared" si="28"/>
        <v>15</v>
      </c>
      <c r="BP9" s="13">
        <f t="shared" si="29"/>
        <v>11</v>
      </c>
      <c r="BQ9" s="13">
        <f t="shared" si="30"/>
        <v>19</v>
      </c>
      <c r="BR9" s="13">
        <f t="shared" si="31"/>
        <v>16</v>
      </c>
      <c r="BS9" s="13">
        <f t="shared" si="31"/>
        <v>13</v>
      </c>
      <c r="BT9" s="13">
        <f t="shared" si="31"/>
        <v>17</v>
      </c>
      <c r="BU9" s="13">
        <f t="shared" si="31"/>
        <v>22</v>
      </c>
    </row>
    <row r="10" spans="1:73" s="14" customFormat="1" ht="12" thickBot="1" x14ac:dyDescent="0.25">
      <c r="A10" s="19" t="s">
        <v>7</v>
      </c>
      <c r="B10" s="16">
        <v>91</v>
      </c>
      <c r="C10" s="16">
        <v>137</v>
      </c>
      <c r="D10" s="16">
        <v>74</v>
      </c>
      <c r="E10" s="16">
        <v>124</v>
      </c>
      <c r="F10" s="16">
        <v>115</v>
      </c>
      <c r="G10" s="16">
        <v>103</v>
      </c>
      <c r="H10" s="16">
        <v>106</v>
      </c>
      <c r="I10" s="16">
        <v>101</v>
      </c>
      <c r="J10" s="16">
        <v>112</v>
      </c>
      <c r="K10" s="16">
        <v>90</v>
      </c>
      <c r="L10" s="16">
        <v>75</v>
      </c>
      <c r="M10" s="16">
        <v>108</v>
      </c>
      <c r="N10" s="16">
        <v>108</v>
      </c>
      <c r="O10" s="16">
        <v>94</v>
      </c>
      <c r="P10" s="16">
        <v>75</v>
      </c>
      <c r="Q10" s="16">
        <v>98</v>
      </c>
      <c r="R10" s="16">
        <v>101</v>
      </c>
      <c r="S10" s="37">
        <v>108</v>
      </c>
      <c r="T10" s="17">
        <v>2602657</v>
      </c>
      <c r="U10" s="17">
        <v>2647284</v>
      </c>
      <c r="V10" s="17">
        <v>2693767</v>
      </c>
      <c r="W10" s="17">
        <v>2741112</v>
      </c>
      <c r="X10" s="17">
        <v>2786124</v>
      </c>
      <c r="Y10" s="17">
        <v>2830310</v>
      </c>
      <c r="Z10" s="17">
        <v>2874749</v>
      </c>
      <c r="AA10" s="17">
        <v>2917922</v>
      </c>
      <c r="AB10" s="17">
        <v>2960145</v>
      </c>
      <c r="AC10" s="17">
        <v>3000556</v>
      </c>
      <c r="AD10" s="17">
        <v>3043062</v>
      </c>
      <c r="AE10" s="17">
        <v>3087852</v>
      </c>
      <c r="AF10" s="17">
        <v>3132017</v>
      </c>
      <c r="AG10" s="17">
        <v>3175643</v>
      </c>
      <c r="AH10" s="17">
        <v>3218720</v>
      </c>
      <c r="AI10" s="17">
        <v>3261259</v>
      </c>
      <c r="AJ10" s="17">
        <v>3303220</v>
      </c>
      <c r="AK10" s="17">
        <v>3344621</v>
      </c>
      <c r="AL10" s="18">
        <f t="shared" ref="AL10:AV11" si="33">(B10/T10)*10000</f>
        <v>0.34964269206430199</v>
      </c>
      <c r="AM10" s="18">
        <f t="shared" si="33"/>
        <v>0.51751153257451787</v>
      </c>
      <c r="AN10" s="18">
        <f t="shared" si="33"/>
        <v>0.2747082431405537</v>
      </c>
      <c r="AO10" s="18">
        <f t="shared" si="33"/>
        <v>0.45237115448037146</v>
      </c>
      <c r="AP10" s="18">
        <f t="shared" si="33"/>
        <v>0.41275980537836793</v>
      </c>
      <c r="AQ10" s="18">
        <f t="shared" si="33"/>
        <v>0.36391773339316186</v>
      </c>
      <c r="AR10" s="18">
        <f t="shared" si="33"/>
        <v>0.36872784371783413</v>
      </c>
      <c r="AS10" s="18">
        <f t="shared" si="33"/>
        <v>0.34613673703409481</v>
      </c>
      <c r="AT10" s="18">
        <f t="shared" si="33"/>
        <v>0.37835984385900018</v>
      </c>
      <c r="AU10" s="18">
        <f t="shared" si="33"/>
        <v>0.29994441030262392</v>
      </c>
      <c r="AV10" s="18">
        <f t="shared" si="33"/>
        <v>0.24646228042675436</v>
      </c>
      <c r="AW10" s="18">
        <f t="shared" si="11"/>
        <v>0.34975769564085324</v>
      </c>
      <c r="AX10" s="18">
        <f t="shared" si="12"/>
        <v>0.34482571454752636</v>
      </c>
      <c r="AY10" s="18">
        <f t="shared" si="13"/>
        <v>0.29600304568240199</v>
      </c>
      <c r="AZ10" s="18">
        <f t="shared" si="14"/>
        <v>0.23301188049908039</v>
      </c>
      <c r="BA10" s="18">
        <f t="shared" si="15"/>
        <v>0.30049744592502464</v>
      </c>
      <c r="BB10" s="18">
        <f t="shared" si="16"/>
        <v>0.30576225622271602</v>
      </c>
      <c r="BC10" s="18">
        <f t="shared" si="17"/>
        <v>0.3229065415782536</v>
      </c>
      <c r="BD10" s="13">
        <f t="shared" si="32"/>
        <v>7</v>
      </c>
      <c r="BE10" s="13">
        <f t="shared" si="18"/>
        <v>13</v>
      </c>
      <c r="BF10" s="13">
        <f t="shared" si="19"/>
        <v>3</v>
      </c>
      <c r="BG10" s="13">
        <f t="shared" si="20"/>
        <v>12</v>
      </c>
      <c r="BH10" s="13">
        <f t="shared" si="21"/>
        <v>14</v>
      </c>
      <c r="BI10" s="13">
        <f t="shared" si="22"/>
        <v>5</v>
      </c>
      <c r="BJ10" s="13">
        <f t="shared" si="23"/>
        <v>9</v>
      </c>
      <c r="BK10" s="13">
        <f t="shared" si="24"/>
        <v>10</v>
      </c>
      <c r="BL10" s="13">
        <f t="shared" si="25"/>
        <v>14</v>
      </c>
      <c r="BM10" s="13">
        <f t="shared" si="26"/>
        <v>10</v>
      </c>
      <c r="BN10" s="13">
        <f t="shared" si="27"/>
        <v>9</v>
      </c>
      <c r="BO10" s="13">
        <f t="shared" si="28"/>
        <v>14</v>
      </c>
      <c r="BP10" s="13">
        <f t="shared" si="29"/>
        <v>13</v>
      </c>
      <c r="BQ10" s="13">
        <f t="shared" si="30"/>
        <v>15</v>
      </c>
      <c r="BR10" s="13">
        <f t="shared" si="31"/>
        <v>12</v>
      </c>
      <c r="BS10" s="13">
        <f t="shared" si="31"/>
        <v>11</v>
      </c>
      <c r="BT10" s="13">
        <f t="shared" si="31"/>
        <v>8</v>
      </c>
      <c r="BU10" s="13">
        <f t="shared" si="31"/>
        <v>11</v>
      </c>
    </row>
    <row r="11" spans="1:73" s="14" customFormat="1" ht="12" thickBot="1" x14ac:dyDescent="0.25">
      <c r="A11" s="19" t="s">
        <v>8</v>
      </c>
      <c r="B11" s="16">
        <v>53</v>
      </c>
      <c r="C11" s="16">
        <v>47</v>
      </c>
      <c r="D11" s="16">
        <v>50</v>
      </c>
      <c r="E11" s="16">
        <v>32</v>
      </c>
      <c r="F11" s="16">
        <v>46</v>
      </c>
      <c r="G11" s="16">
        <v>220</v>
      </c>
      <c r="H11" s="16">
        <v>50</v>
      </c>
      <c r="I11" s="16">
        <v>43</v>
      </c>
      <c r="J11" s="16">
        <v>46</v>
      </c>
      <c r="K11" s="16">
        <v>47</v>
      </c>
      <c r="L11" s="16">
        <v>39</v>
      </c>
      <c r="M11" s="16">
        <v>32</v>
      </c>
      <c r="N11" s="16">
        <v>25</v>
      </c>
      <c r="O11" s="16">
        <v>15</v>
      </c>
      <c r="P11" s="16">
        <v>31</v>
      </c>
      <c r="Q11" s="16">
        <v>45</v>
      </c>
      <c r="R11" s="16">
        <v>34</v>
      </c>
      <c r="S11" s="37">
        <v>43</v>
      </c>
      <c r="T11" s="17">
        <v>591856</v>
      </c>
      <c r="U11" s="17">
        <v>607687</v>
      </c>
      <c r="V11" s="17">
        <v>624105</v>
      </c>
      <c r="W11" s="17">
        <v>640893</v>
      </c>
      <c r="X11" s="17">
        <v>655211</v>
      </c>
      <c r="Y11" s="17">
        <v>668122</v>
      </c>
      <c r="Z11" s="17">
        <v>681887</v>
      </c>
      <c r="AA11" s="17">
        <v>695408</v>
      </c>
      <c r="AB11" s="17">
        <v>708738</v>
      </c>
      <c r="AC11" s="17">
        <v>721696</v>
      </c>
      <c r="AD11" s="17">
        <v>734663</v>
      </c>
      <c r="AE11" s="17">
        <v>747603</v>
      </c>
      <c r="AF11" s="17">
        <v>760333</v>
      </c>
      <c r="AG11" s="17">
        <v>772842</v>
      </c>
      <c r="AH11" s="17">
        <v>785153</v>
      </c>
      <c r="AI11" s="17">
        <v>797245</v>
      </c>
      <c r="AJ11" s="17">
        <v>809115</v>
      </c>
      <c r="AK11" s="17">
        <v>820771</v>
      </c>
      <c r="AL11" s="18">
        <f t="shared" si="33"/>
        <v>0.8954880916979806</v>
      </c>
      <c r="AM11" s="18">
        <f t="shared" si="33"/>
        <v>0.7734244767454298</v>
      </c>
      <c r="AN11" s="18">
        <f t="shared" si="33"/>
        <v>0.80114724285176375</v>
      </c>
      <c r="AO11" s="18">
        <f t="shared" si="33"/>
        <v>0.49930331584211407</v>
      </c>
      <c r="AP11" s="18">
        <f t="shared" si="33"/>
        <v>0.70206391528835743</v>
      </c>
      <c r="AQ11" s="18">
        <f t="shared" si="33"/>
        <v>3.292811791858373</v>
      </c>
      <c r="AR11" s="18">
        <f t="shared" si="33"/>
        <v>0.73325932302566266</v>
      </c>
      <c r="AS11" s="18">
        <f t="shared" si="33"/>
        <v>0.61834203805535737</v>
      </c>
      <c r="AT11" s="18">
        <f t="shared" si="33"/>
        <v>0.64904097141679995</v>
      </c>
      <c r="AU11" s="18">
        <f t="shared" si="33"/>
        <v>0.65124373697512528</v>
      </c>
      <c r="AV11" s="18">
        <f t="shared" si="33"/>
        <v>0.53085564401637209</v>
      </c>
      <c r="AW11" s="18">
        <f t="shared" si="11"/>
        <v>0.42803466545746877</v>
      </c>
      <c r="AX11" s="18">
        <f t="shared" si="12"/>
        <v>0.32880330065905339</v>
      </c>
      <c r="AY11" s="18">
        <f t="shared" si="13"/>
        <v>0.19408883057597801</v>
      </c>
      <c r="AZ11" s="18">
        <f t="shared" si="14"/>
        <v>0.39482750495763247</v>
      </c>
      <c r="BA11" s="18">
        <f t="shared" si="15"/>
        <v>0.56444380334777888</v>
      </c>
      <c r="BB11" s="18">
        <f t="shared" si="16"/>
        <v>0.42021220716461816</v>
      </c>
      <c r="BC11" s="18">
        <f t="shared" si="17"/>
        <v>0.52389765232933427</v>
      </c>
      <c r="BD11" s="13">
        <f t="shared" si="32"/>
        <v>28</v>
      </c>
      <c r="BE11" s="13">
        <f t="shared" si="18"/>
        <v>26</v>
      </c>
      <c r="BF11" s="13">
        <f t="shared" si="19"/>
        <v>23</v>
      </c>
      <c r="BG11" s="13">
        <f t="shared" si="20"/>
        <v>15</v>
      </c>
      <c r="BH11" s="13">
        <f t="shared" si="21"/>
        <v>21</v>
      </c>
      <c r="BI11" s="13">
        <f t="shared" si="22"/>
        <v>32</v>
      </c>
      <c r="BJ11" s="13">
        <f t="shared" si="23"/>
        <v>24</v>
      </c>
      <c r="BK11" s="13">
        <f t="shared" si="24"/>
        <v>24</v>
      </c>
      <c r="BL11" s="13">
        <f t="shared" si="25"/>
        <v>22</v>
      </c>
      <c r="BM11" s="13">
        <f t="shared" si="26"/>
        <v>25</v>
      </c>
      <c r="BN11" s="13">
        <f t="shared" si="27"/>
        <v>19</v>
      </c>
      <c r="BO11" s="13">
        <f t="shared" si="28"/>
        <v>17</v>
      </c>
      <c r="BP11" s="13">
        <f t="shared" si="29"/>
        <v>12</v>
      </c>
      <c r="BQ11" s="13">
        <f t="shared" si="30"/>
        <v>11</v>
      </c>
      <c r="BR11" s="13">
        <f t="shared" si="31"/>
        <v>17</v>
      </c>
      <c r="BS11" s="13">
        <f t="shared" si="31"/>
        <v>25</v>
      </c>
      <c r="BT11" s="13">
        <f t="shared" si="31"/>
        <v>16</v>
      </c>
      <c r="BU11" s="13">
        <f t="shared" si="31"/>
        <v>23</v>
      </c>
    </row>
    <row r="12" spans="1:73" s="14" customFormat="1" ht="12" thickBot="1" x14ac:dyDescent="0.25">
      <c r="A12" s="19" t="s">
        <v>4</v>
      </c>
      <c r="B12" s="16">
        <v>122</v>
      </c>
      <c r="C12" s="16">
        <v>148</v>
      </c>
      <c r="D12" s="16">
        <v>127</v>
      </c>
      <c r="E12" s="16">
        <v>203</v>
      </c>
      <c r="F12" s="16">
        <v>130</v>
      </c>
      <c r="G12" s="16">
        <v>137</v>
      </c>
      <c r="H12" s="16">
        <v>119</v>
      </c>
      <c r="I12" s="16">
        <v>98</v>
      </c>
      <c r="J12" s="16">
        <v>119</v>
      </c>
      <c r="K12" s="16">
        <v>110</v>
      </c>
      <c r="L12" s="16">
        <v>97</v>
      </c>
      <c r="M12" s="16">
        <v>108</v>
      </c>
      <c r="N12" s="16">
        <v>89</v>
      </c>
      <c r="O12" s="16">
        <v>78</v>
      </c>
      <c r="P12" s="16">
        <v>67</v>
      </c>
      <c r="Q12" s="16">
        <v>88</v>
      </c>
      <c r="R12" s="16">
        <v>75</v>
      </c>
      <c r="S12" s="37">
        <v>108</v>
      </c>
      <c r="T12" s="17">
        <v>4472341</v>
      </c>
      <c r="U12" s="17">
        <v>4567654</v>
      </c>
      <c r="V12" s="17">
        <v>4666821</v>
      </c>
      <c r="W12" s="17">
        <v>4768075</v>
      </c>
      <c r="X12" s="17">
        <v>4857906</v>
      </c>
      <c r="Y12" s="17">
        <v>4944937</v>
      </c>
      <c r="Z12" s="17">
        <v>5038786</v>
      </c>
      <c r="AA12" s="17">
        <v>5130494</v>
      </c>
      <c r="AB12" s="17">
        <v>5220622</v>
      </c>
      <c r="AC12" s="17">
        <v>5307819</v>
      </c>
      <c r="AD12" s="17">
        <v>5393944</v>
      </c>
      <c r="AE12" s="17">
        <v>5479352</v>
      </c>
      <c r="AF12" s="17">
        <v>5563869</v>
      </c>
      <c r="AG12" s="17">
        <v>5647532</v>
      </c>
      <c r="AH12" s="17">
        <v>5730367</v>
      </c>
      <c r="AI12" s="17">
        <v>5812375</v>
      </c>
      <c r="AJ12" s="17">
        <v>5893520</v>
      </c>
      <c r="AK12" s="17">
        <v>5973838</v>
      </c>
      <c r="AL12" s="18">
        <f t="shared" si="0"/>
        <v>0.27278778608339571</v>
      </c>
      <c r="AM12" s="18">
        <f t="shared" si="1"/>
        <v>0.32401753723027182</v>
      </c>
      <c r="AN12" s="18">
        <f t="shared" si="2"/>
        <v>0.272133857287434</v>
      </c>
      <c r="AO12" s="18">
        <f t="shared" si="3"/>
        <v>0.42574833659285982</v>
      </c>
      <c r="AP12" s="18">
        <f t="shared" si="4"/>
        <v>0.26760501335349018</v>
      </c>
      <c r="AQ12" s="18">
        <f t="shared" si="5"/>
        <v>0.27705105241987915</v>
      </c>
      <c r="AR12" s="18">
        <f t="shared" si="6"/>
        <v>0.23616799760894785</v>
      </c>
      <c r="AS12" s="18">
        <f t="shared" si="7"/>
        <v>0.19101474438913679</v>
      </c>
      <c r="AT12" s="18">
        <f t="shared" si="8"/>
        <v>0.22794218773165345</v>
      </c>
      <c r="AU12" s="18">
        <f t="shared" si="9"/>
        <v>0.20724143004876391</v>
      </c>
      <c r="AV12" s="18">
        <f t="shared" si="10"/>
        <v>0.17983130711034448</v>
      </c>
      <c r="AW12" s="18">
        <f t="shared" si="11"/>
        <v>0.19710359911171976</v>
      </c>
      <c r="AX12" s="18">
        <f t="shared" si="12"/>
        <v>0.15996063171149427</v>
      </c>
      <c r="AY12" s="18">
        <f t="shared" si="13"/>
        <v>0.13811342724574202</v>
      </c>
      <c r="AZ12" s="18">
        <f t="shared" si="14"/>
        <v>0.11692095811664419</v>
      </c>
      <c r="BA12" s="18">
        <f t="shared" si="15"/>
        <v>0.15140110540011614</v>
      </c>
      <c r="BB12" s="18">
        <f t="shared" si="16"/>
        <v>0.12725841262946422</v>
      </c>
      <c r="BC12" s="18">
        <f t="shared" si="17"/>
        <v>0.18078829723872658</v>
      </c>
      <c r="BD12" s="13">
        <f t="shared" si="32"/>
        <v>2</v>
      </c>
      <c r="BE12" s="13">
        <f t="shared" si="18"/>
        <v>2</v>
      </c>
      <c r="BF12" s="13">
        <f t="shared" si="19"/>
        <v>2</v>
      </c>
      <c r="BG12" s="13">
        <f t="shared" si="20"/>
        <v>8</v>
      </c>
      <c r="BH12" s="13">
        <f t="shared" si="21"/>
        <v>1</v>
      </c>
      <c r="BI12" s="13">
        <f t="shared" si="22"/>
        <v>4</v>
      </c>
      <c r="BJ12" s="13">
        <f t="shared" si="23"/>
        <v>2</v>
      </c>
      <c r="BK12" s="13">
        <f t="shared" si="24"/>
        <v>2</v>
      </c>
      <c r="BL12" s="13">
        <f t="shared" si="25"/>
        <v>6</v>
      </c>
      <c r="BM12" s="13">
        <f t="shared" si="26"/>
        <v>4</v>
      </c>
      <c r="BN12" s="13">
        <f t="shared" si="27"/>
        <v>4</v>
      </c>
      <c r="BO12" s="13">
        <f t="shared" si="28"/>
        <v>6</v>
      </c>
      <c r="BP12" s="13">
        <f t="shared" si="29"/>
        <v>4</v>
      </c>
      <c r="BQ12" s="13">
        <f t="shared" si="30"/>
        <v>5</v>
      </c>
      <c r="BR12" s="13">
        <f t="shared" si="31"/>
        <v>8</v>
      </c>
      <c r="BS12" s="13">
        <f t="shared" si="31"/>
        <v>7</v>
      </c>
      <c r="BT12" s="13">
        <f t="shared" si="31"/>
        <v>4</v>
      </c>
      <c r="BU12" s="13">
        <f t="shared" si="31"/>
        <v>4</v>
      </c>
    </row>
    <row r="13" spans="1:73" s="14" customFormat="1" ht="12" thickBot="1" x14ac:dyDescent="0.25">
      <c r="A13" s="19" t="s">
        <v>5</v>
      </c>
      <c r="B13" s="16">
        <v>314</v>
      </c>
      <c r="C13" s="16">
        <v>290</v>
      </c>
      <c r="D13" s="16">
        <v>603</v>
      </c>
      <c r="E13" s="16">
        <v>640</v>
      </c>
      <c r="F13" s="16">
        <v>618</v>
      </c>
      <c r="G13" s="16">
        <v>515</v>
      </c>
      <c r="H13" s="16">
        <v>349</v>
      </c>
      <c r="I13" s="16">
        <v>317</v>
      </c>
      <c r="J13" s="16">
        <v>269</v>
      </c>
      <c r="K13" s="16">
        <v>345</v>
      </c>
      <c r="L13" s="16">
        <v>319</v>
      </c>
      <c r="M13" s="16">
        <v>325</v>
      </c>
      <c r="N13" s="16">
        <v>294</v>
      </c>
      <c r="O13" s="16">
        <v>293</v>
      </c>
      <c r="P13" s="16">
        <v>288</v>
      </c>
      <c r="Q13" s="16">
        <v>327</v>
      </c>
      <c r="R13" s="16">
        <v>345</v>
      </c>
      <c r="S13" s="37">
        <v>292</v>
      </c>
      <c r="T13" s="17">
        <v>3341601</v>
      </c>
      <c r="U13" s="17">
        <v>3369106</v>
      </c>
      <c r="V13" s="17">
        <v>3397985</v>
      </c>
      <c r="W13" s="17">
        <v>3426919</v>
      </c>
      <c r="X13" s="17">
        <v>3461882</v>
      </c>
      <c r="Y13" s="17">
        <v>3499552</v>
      </c>
      <c r="Z13" s="17">
        <v>3531604</v>
      </c>
      <c r="AA13" s="17">
        <v>3561704</v>
      </c>
      <c r="AB13" s="17">
        <v>3590344</v>
      </c>
      <c r="AC13" s="17">
        <v>3616481</v>
      </c>
      <c r="AD13" s="17">
        <v>3649416</v>
      </c>
      <c r="AE13" s="17">
        <v>3689398</v>
      </c>
      <c r="AF13" s="17">
        <v>3727984</v>
      </c>
      <c r="AG13" s="17">
        <v>3765325</v>
      </c>
      <c r="AH13" s="17">
        <v>3801487</v>
      </c>
      <c r="AI13" s="17">
        <v>3836506</v>
      </c>
      <c r="AJ13" s="17">
        <v>3870381</v>
      </c>
      <c r="AK13" s="17">
        <v>3903129</v>
      </c>
      <c r="AL13" s="18">
        <f t="shared" si="0"/>
        <v>0.93966933814060993</v>
      </c>
      <c r="AM13" s="18">
        <f t="shared" si="1"/>
        <v>0.86076246933162681</v>
      </c>
      <c r="AN13" s="18">
        <f t="shared" si="2"/>
        <v>1.774581112041401</v>
      </c>
      <c r="AO13" s="18">
        <f t="shared" si="3"/>
        <v>1.8675667560277907</v>
      </c>
      <c r="AP13" s="18">
        <f t="shared" si="4"/>
        <v>1.7851561665013425</v>
      </c>
      <c r="AQ13" s="18">
        <f t="shared" si="5"/>
        <v>1.4716169383966862</v>
      </c>
      <c r="AR13" s="18">
        <f t="shared" si="6"/>
        <v>0.98821951725051849</v>
      </c>
      <c r="AS13" s="18">
        <f t="shared" si="7"/>
        <v>0.89002342698887948</v>
      </c>
      <c r="AT13" s="18">
        <f t="shared" si="8"/>
        <v>0.7492318284821734</v>
      </c>
      <c r="AU13" s="18">
        <f t="shared" si="9"/>
        <v>0.95396602387790774</v>
      </c>
      <c r="AV13" s="18">
        <f t="shared" si="10"/>
        <v>0.8741124607334434</v>
      </c>
      <c r="AW13" s="18">
        <f t="shared" si="11"/>
        <v>0.88090252122432977</v>
      </c>
      <c r="AX13" s="18">
        <f t="shared" si="12"/>
        <v>0.78862999412014645</v>
      </c>
      <c r="AY13" s="18">
        <f t="shared" si="13"/>
        <v>0.77815328026133201</v>
      </c>
      <c r="AZ13" s="18">
        <f t="shared" si="14"/>
        <v>0.75759827667436452</v>
      </c>
      <c r="BA13" s="18">
        <f t="shared" si="15"/>
        <v>0.85233803883012305</v>
      </c>
      <c r="BB13" s="18">
        <f t="shared" si="16"/>
        <v>0.8913851116983057</v>
      </c>
      <c r="BC13" s="18">
        <f t="shared" si="17"/>
        <v>0.74811772810993438</v>
      </c>
      <c r="BD13" s="13">
        <f t="shared" si="32"/>
        <v>29</v>
      </c>
      <c r="BE13" s="13">
        <f t="shared" si="18"/>
        <v>27</v>
      </c>
      <c r="BF13" s="13">
        <f t="shared" si="19"/>
        <v>32</v>
      </c>
      <c r="BG13" s="13">
        <f t="shared" si="20"/>
        <v>32</v>
      </c>
      <c r="BH13" s="13">
        <f t="shared" si="21"/>
        <v>32</v>
      </c>
      <c r="BI13" s="13">
        <f t="shared" si="22"/>
        <v>30</v>
      </c>
      <c r="BJ13" s="13">
        <f t="shared" si="23"/>
        <v>29</v>
      </c>
      <c r="BK13" s="13">
        <f t="shared" si="24"/>
        <v>28</v>
      </c>
      <c r="BL13" s="13">
        <f t="shared" si="25"/>
        <v>28</v>
      </c>
      <c r="BM13" s="13">
        <f t="shared" si="26"/>
        <v>31</v>
      </c>
      <c r="BN13" s="13">
        <f t="shared" si="27"/>
        <v>30</v>
      </c>
      <c r="BO13" s="13">
        <f t="shared" si="28"/>
        <v>30</v>
      </c>
      <c r="BP13" s="13">
        <f t="shared" si="29"/>
        <v>30</v>
      </c>
      <c r="BQ13" s="13">
        <f t="shared" si="30"/>
        <v>29</v>
      </c>
      <c r="BR13" s="13">
        <f t="shared" si="31"/>
        <v>30</v>
      </c>
      <c r="BS13" s="13">
        <f t="shared" si="31"/>
        <v>30</v>
      </c>
      <c r="BT13" s="13">
        <f t="shared" si="31"/>
        <v>31</v>
      </c>
      <c r="BU13" s="13">
        <f t="shared" si="31"/>
        <v>30</v>
      </c>
    </row>
    <row r="14" spans="1:73" s="14" customFormat="1" ht="12" thickBot="1" x14ac:dyDescent="0.25">
      <c r="A14" s="19" t="s">
        <v>6</v>
      </c>
      <c r="B14" s="16">
        <v>360</v>
      </c>
      <c r="C14" s="16">
        <v>364</v>
      </c>
      <c r="D14" s="16">
        <v>298</v>
      </c>
      <c r="E14" s="16">
        <v>306</v>
      </c>
      <c r="F14" s="16">
        <v>341</v>
      </c>
      <c r="G14" s="16">
        <v>341</v>
      </c>
      <c r="H14" s="16">
        <v>343</v>
      </c>
      <c r="I14" s="16">
        <v>370</v>
      </c>
      <c r="J14" s="16">
        <v>312</v>
      </c>
      <c r="K14" s="16">
        <v>210</v>
      </c>
      <c r="L14" s="16">
        <v>227</v>
      </c>
      <c r="M14" s="16">
        <v>203</v>
      </c>
      <c r="N14" s="16">
        <v>240</v>
      </c>
      <c r="O14" s="16">
        <v>226</v>
      </c>
      <c r="P14" s="16">
        <v>150</v>
      </c>
      <c r="Q14" s="16">
        <v>171</v>
      </c>
      <c r="R14" s="16">
        <v>255</v>
      </c>
      <c r="S14" s="37">
        <v>298</v>
      </c>
      <c r="T14" s="17">
        <v>8941792</v>
      </c>
      <c r="U14" s="17">
        <v>8941750</v>
      </c>
      <c r="V14" s="17">
        <v>8942665</v>
      </c>
      <c r="W14" s="17">
        <v>8941128</v>
      </c>
      <c r="X14" s="17">
        <v>8981871</v>
      </c>
      <c r="Y14" s="17">
        <v>9034475</v>
      </c>
      <c r="Z14" s="17">
        <v>9049100</v>
      </c>
      <c r="AA14" s="17">
        <v>9057829</v>
      </c>
      <c r="AB14" s="17">
        <v>9062022</v>
      </c>
      <c r="AC14" s="17">
        <v>9058734</v>
      </c>
      <c r="AD14" s="17">
        <v>9053990</v>
      </c>
      <c r="AE14" s="17">
        <v>9049086</v>
      </c>
      <c r="AF14" s="17">
        <v>9041395</v>
      </c>
      <c r="AG14" s="17">
        <v>9031213</v>
      </c>
      <c r="AH14" s="17">
        <v>9018645</v>
      </c>
      <c r="AI14" s="17">
        <v>9003827</v>
      </c>
      <c r="AJ14" s="17">
        <v>8986774</v>
      </c>
      <c r="AK14" s="17">
        <v>8967558</v>
      </c>
      <c r="AL14" s="18">
        <f t="shared" si="0"/>
        <v>0.40260386284986277</v>
      </c>
      <c r="AM14" s="18">
        <f t="shared" si="1"/>
        <v>0.4070791511728688</v>
      </c>
      <c r="AN14" s="18">
        <f t="shared" si="2"/>
        <v>0.33323399680073001</v>
      </c>
      <c r="AO14" s="18">
        <f t="shared" si="3"/>
        <v>0.34223869739925433</v>
      </c>
      <c r="AP14" s="18">
        <f t="shared" si="4"/>
        <v>0.37965363786676515</v>
      </c>
      <c r="AQ14" s="18">
        <f t="shared" si="5"/>
        <v>0.37744307223164603</v>
      </c>
      <c r="AR14" s="18">
        <f t="shared" si="6"/>
        <v>0.37904321976771166</v>
      </c>
      <c r="AS14" s="18">
        <f t="shared" si="7"/>
        <v>0.40848640441324297</v>
      </c>
      <c r="AT14" s="18">
        <f t="shared" si="8"/>
        <v>0.34429402179778418</v>
      </c>
      <c r="AU14" s="18">
        <f t="shared" si="9"/>
        <v>0.23182047292701163</v>
      </c>
      <c r="AV14" s="18">
        <f t="shared" si="10"/>
        <v>0.25071819164810211</v>
      </c>
      <c r="AW14" s="18">
        <f t="shared" si="11"/>
        <v>0.22433204856269459</v>
      </c>
      <c r="AX14" s="18">
        <f t="shared" si="12"/>
        <v>0.26544576362386557</v>
      </c>
      <c r="AY14" s="18">
        <f t="shared" si="13"/>
        <v>0.25024323975085072</v>
      </c>
      <c r="AZ14" s="18">
        <f t="shared" si="14"/>
        <v>0.16632210271055131</v>
      </c>
      <c r="BA14" s="18">
        <f t="shared" si="15"/>
        <v>0.18991924211782391</v>
      </c>
      <c r="BB14" s="18">
        <f t="shared" si="16"/>
        <v>0.28375032019276331</v>
      </c>
      <c r="BC14" s="18">
        <f t="shared" si="17"/>
        <v>0.33230897419342031</v>
      </c>
      <c r="BD14" s="13">
        <f t="shared" si="32"/>
        <v>11</v>
      </c>
      <c r="BE14" s="13">
        <f t="shared" si="18"/>
        <v>8</v>
      </c>
      <c r="BF14" s="13">
        <f t="shared" si="19"/>
        <v>4</v>
      </c>
      <c r="BG14" s="13">
        <f t="shared" si="20"/>
        <v>3</v>
      </c>
      <c r="BH14" s="13">
        <f t="shared" si="21"/>
        <v>11</v>
      </c>
      <c r="BI14" s="13">
        <f t="shared" si="22"/>
        <v>6</v>
      </c>
      <c r="BJ14" s="13">
        <f t="shared" si="23"/>
        <v>10</v>
      </c>
      <c r="BK14" s="13">
        <f t="shared" si="24"/>
        <v>13</v>
      </c>
      <c r="BL14" s="13">
        <f t="shared" si="25"/>
        <v>12</v>
      </c>
      <c r="BM14" s="13">
        <f t="shared" si="26"/>
        <v>5</v>
      </c>
      <c r="BN14" s="13">
        <f t="shared" si="27"/>
        <v>11</v>
      </c>
      <c r="BO14" s="13">
        <f t="shared" si="28"/>
        <v>10</v>
      </c>
      <c r="BP14" s="13">
        <f t="shared" si="29"/>
        <v>10</v>
      </c>
      <c r="BQ14" s="13">
        <f t="shared" si="30"/>
        <v>13</v>
      </c>
      <c r="BR14" s="13">
        <f t="shared" si="31"/>
        <v>10</v>
      </c>
      <c r="BS14" s="13">
        <f t="shared" si="31"/>
        <v>9</v>
      </c>
      <c r="BT14" s="13">
        <f t="shared" si="31"/>
        <v>7</v>
      </c>
      <c r="BU14" s="13">
        <f t="shared" si="31"/>
        <v>12</v>
      </c>
    </row>
    <row r="15" spans="1:73" s="14" customFormat="1" ht="12" thickBot="1" x14ac:dyDescent="0.25">
      <c r="A15" s="19" t="s">
        <v>9</v>
      </c>
      <c r="B15" s="16">
        <v>170</v>
      </c>
      <c r="C15" s="16">
        <v>151</v>
      </c>
      <c r="D15" s="16">
        <v>154</v>
      </c>
      <c r="E15" s="16">
        <v>167</v>
      </c>
      <c r="F15" s="16">
        <v>133</v>
      </c>
      <c r="G15" s="16">
        <v>154</v>
      </c>
      <c r="H15" s="16">
        <v>145</v>
      </c>
      <c r="I15" s="16">
        <v>147</v>
      </c>
      <c r="J15" s="16">
        <v>142</v>
      </c>
      <c r="K15" s="16">
        <v>150</v>
      </c>
      <c r="L15" s="16">
        <v>154</v>
      </c>
      <c r="M15" s="16">
        <v>128</v>
      </c>
      <c r="N15" s="16">
        <v>114</v>
      </c>
      <c r="O15" s="16">
        <v>131</v>
      </c>
      <c r="P15" s="16">
        <v>99</v>
      </c>
      <c r="Q15" s="16">
        <v>120</v>
      </c>
      <c r="R15" s="16">
        <v>104</v>
      </c>
      <c r="S15" s="37">
        <v>113</v>
      </c>
      <c r="T15" s="17">
        <v>1570259</v>
      </c>
      <c r="U15" s="17">
        <v>1590553</v>
      </c>
      <c r="V15" s="17">
        <v>1611815</v>
      </c>
      <c r="W15" s="17">
        <v>1633391</v>
      </c>
      <c r="X15" s="17">
        <v>1656602</v>
      </c>
      <c r="Y15" s="17">
        <v>1682438</v>
      </c>
      <c r="Z15" s="17">
        <v>1708439</v>
      </c>
      <c r="AA15" s="17">
        <v>1733606</v>
      </c>
      <c r="AB15" s="17">
        <v>1758160</v>
      </c>
      <c r="AC15" s="17">
        <v>1781575</v>
      </c>
      <c r="AD15" s="17">
        <v>1801963</v>
      </c>
      <c r="AE15" s="17">
        <v>1819494</v>
      </c>
      <c r="AF15" s="17">
        <v>1836460</v>
      </c>
      <c r="AG15" s="17">
        <v>1852952</v>
      </c>
      <c r="AH15" s="17">
        <v>1868996</v>
      </c>
      <c r="AI15" s="17">
        <v>1884622</v>
      </c>
      <c r="AJ15" s="17">
        <v>1899856</v>
      </c>
      <c r="AK15" s="17">
        <v>1914693</v>
      </c>
      <c r="AL15" s="18">
        <f t="shared" si="0"/>
        <v>1.0826239492975362</v>
      </c>
      <c r="AM15" s="18">
        <f t="shared" si="1"/>
        <v>0.94935534999462456</v>
      </c>
      <c r="AN15" s="18">
        <f t="shared" si="2"/>
        <v>0.95544463849759431</v>
      </c>
      <c r="AO15" s="18">
        <f t="shared" si="3"/>
        <v>1.0224128821574259</v>
      </c>
      <c r="AP15" s="18">
        <f t="shared" si="4"/>
        <v>0.80284823995141863</v>
      </c>
      <c r="AQ15" s="18">
        <f t="shared" si="5"/>
        <v>0.91533833639040485</v>
      </c>
      <c r="AR15" s="18">
        <f t="shared" si="6"/>
        <v>0.84872799087354012</v>
      </c>
      <c r="AS15" s="18">
        <f t="shared" si="7"/>
        <v>0.84794353503621922</v>
      </c>
      <c r="AT15" s="18">
        <f t="shared" si="8"/>
        <v>0.80766255630886841</v>
      </c>
      <c r="AU15" s="18">
        <f t="shared" si="9"/>
        <v>0.84195164391058464</v>
      </c>
      <c r="AV15" s="18">
        <f t="shared" si="10"/>
        <v>0.85462354110489513</v>
      </c>
      <c r="AW15" s="18">
        <f t="shared" si="11"/>
        <v>0.70349228961458521</v>
      </c>
      <c r="AX15" s="18">
        <f t="shared" si="12"/>
        <v>0.62075950469925834</v>
      </c>
      <c r="AY15" s="18">
        <f t="shared" si="13"/>
        <v>0.70697999732319028</v>
      </c>
      <c r="AZ15" s="18">
        <f t="shared" si="14"/>
        <v>0.52969615772318401</v>
      </c>
      <c r="BA15" s="18">
        <f t="shared" si="15"/>
        <v>0.63673245881667528</v>
      </c>
      <c r="BB15" s="18">
        <f t="shared" si="16"/>
        <v>0.54740990896152131</v>
      </c>
      <c r="BC15" s="18">
        <f t="shared" si="17"/>
        <v>0.59017294156295552</v>
      </c>
      <c r="BD15" s="13">
        <f t="shared" si="32"/>
        <v>30</v>
      </c>
      <c r="BE15" s="13">
        <f t="shared" si="18"/>
        <v>28</v>
      </c>
      <c r="BF15" s="13">
        <f t="shared" si="19"/>
        <v>25</v>
      </c>
      <c r="BG15" s="13">
        <f t="shared" si="20"/>
        <v>27</v>
      </c>
      <c r="BH15" s="13">
        <f t="shared" si="21"/>
        <v>24</v>
      </c>
      <c r="BI15" s="13">
        <f t="shared" si="22"/>
        <v>22</v>
      </c>
      <c r="BJ15" s="13">
        <f t="shared" si="23"/>
        <v>26</v>
      </c>
      <c r="BK15" s="13">
        <f t="shared" si="24"/>
        <v>26</v>
      </c>
      <c r="BL15" s="13">
        <f t="shared" si="25"/>
        <v>30</v>
      </c>
      <c r="BM15" s="13">
        <f t="shared" si="26"/>
        <v>29</v>
      </c>
      <c r="BN15" s="13">
        <f t="shared" si="27"/>
        <v>29</v>
      </c>
      <c r="BO15" s="13">
        <f t="shared" si="28"/>
        <v>27</v>
      </c>
      <c r="BP15" s="13">
        <f t="shared" si="29"/>
        <v>27</v>
      </c>
      <c r="BQ15" s="13">
        <f t="shared" si="30"/>
        <v>27</v>
      </c>
      <c r="BR15" s="13">
        <f t="shared" si="31"/>
        <v>25</v>
      </c>
      <c r="BS15" s="13">
        <f t="shared" si="31"/>
        <v>26</v>
      </c>
      <c r="BT15" s="13">
        <f t="shared" si="31"/>
        <v>23</v>
      </c>
      <c r="BU15" s="13">
        <f t="shared" si="31"/>
        <v>27</v>
      </c>
    </row>
    <row r="16" spans="1:73" s="14" customFormat="1" ht="12" thickBot="1" x14ac:dyDescent="0.25">
      <c r="A16" s="19" t="s">
        <v>10</v>
      </c>
      <c r="B16" s="16">
        <v>175</v>
      </c>
      <c r="C16" s="16">
        <v>240</v>
      </c>
      <c r="D16" s="16">
        <v>234</v>
      </c>
      <c r="E16" s="16">
        <v>159</v>
      </c>
      <c r="F16" s="16">
        <v>158</v>
      </c>
      <c r="G16" s="16">
        <v>140</v>
      </c>
      <c r="H16" s="16">
        <v>151</v>
      </c>
      <c r="I16" s="16">
        <v>133</v>
      </c>
      <c r="J16" s="16">
        <v>125</v>
      </c>
      <c r="K16" s="16">
        <v>176</v>
      </c>
      <c r="L16" s="16">
        <v>217</v>
      </c>
      <c r="M16" s="16">
        <v>197</v>
      </c>
      <c r="N16" s="16">
        <v>215</v>
      </c>
      <c r="O16" s="16">
        <v>211</v>
      </c>
      <c r="P16" s="16">
        <v>178</v>
      </c>
      <c r="Q16" s="16">
        <v>163</v>
      </c>
      <c r="R16" s="16">
        <v>234</v>
      </c>
      <c r="S16" s="37">
        <v>183</v>
      </c>
      <c r="T16" s="17">
        <v>5111010</v>
      </c>
      <c r="U16" s="17">
        <v>5218816</v>
      </c>
      <c r="V16" s="17">
        <v>5331102</v>
      </c>
      <c r="W16" s="17">
        <v>5445893</v>
      </c>
      <c r="X16" s="17">
        <v>5542931</v>
      </c>
      <c r="Y16" s="17">
        <v>5623703</v>
      </c>
      <c r="Z16" s="17">
        <v>5703988</v>
      </c>
      <c r="AA16" s="17">
        <v>5781861</v>
      </c>
      <c r="AB16" s="17">
        <v>5857977</v>
      </c>
      <c r="AC16" s="17">
        <v>5930618</v>
      </c>
      <c r="AD16" s="17">
        <v>5997487</v>
      </c>
      <c r="AE16" s="17">
        <v>6058569</v>
      </c>
      <c r="AF16" s="17">
        <v>6117205</v>
      </c>
      <c r="AG16" s="17">
        <v>17245551</v>
      </c>
      <c r="AH16" s="17">
        <v>17427790</v>
      </c>
      <c r="AI16" s="17">
        <v>17603429</v>
      </c>
      <c r="AJ16" s="17">
        <v>6331142</v>
      </c>
      <c r="AK16" s="17">
        <v>6379677</v>
      </c>
      <c r="AL16" s="18">
        <f t="shared" si="0"/>
        <v>0.3423980778750188</v>
      </c>
      <c r="AM16" s="18">
        <f t="shared" si="1"/>
        <v>0.45987442362405573</v>
      </c>
      <c r="AN16" s="18">
        <f t="shared" si="2"/>
        <v>0.43893363886115855</v>
      </c>
      <c r="AO16" s="18">
        <f t="shared" si="3"/>
        <v>0.29196313625699222</v>
      </c>
      <c r="AP16" s="18">
        <f t="shared" si="4"/>
        <v>0.28504774820397366</v>
      </c>
      <c r="AQ16" s="18">
        <f t="shared" si="5"/>
        <v>0.24894629037130872</v>
      </c>
      <c r="AR16" s="18">
        <f t="shared" si="6"/>
        <v>0.26472706464319351</v>
      </c>
      <c r="AS16" s="18">
        <f t="shared" si="7"/>
        <v>0.23002974301872703</v>
      </c>
      <c r="AT16" s="18">
        <f t="shared" si="8"/>
        <v>0.21338424510714193</v>
      </c>
      <c r="AU16" s="18">
        <f t="shared" si="9"/>
        <v>0.29676502516263903</v>
      </c>
      <c r="AV16" s="18">
        <f t="shared" si="10"/>
        <v>0.36181820819286481</v>
      </c>
      <c r="AW16" s="18">
        <f t="shared" si="11"/>
        <v>0.32515929091506596</v>
      </c>
      <c r="AX16" s="18">
        <f t="shared" si="12"/>
        <v>0.35146770461346316</v>
      </c>
      <c r="AY16" s="18">
        <f t="shared" si="13"/>
        <v>0.12235039634280169</v>
      </c>
      <c r="AZ16" s="18">
        <f t="shared" si="14"/>
        <v>0.10213572690513255</v>
      </c>
      <c r="BA16" s="18">
        <f t="shared" si="15"/>
        <v>9.2595596005755468E-2</v>
      </c>
      <c r="BB16" s="18">
        <f t="shared" si="16"/>
        <v>0.36960156635248431</v>
      </c>
      <c r="BC16" s="18">
        <f t="shared" si="17"/>
        <v>0.28684837806051938</v>
      </c>
      <c r="BD16" s="13">
        <f t="shared" si="32"/>
        <v>6</v>
      </c>
      <c r="BE16" s="13">
        <f t="shared" si="18"/>
        <v>11</v>
      </c>
      <c r="BF16" s="13">
        <f t="shared" si="19"/>
        <v>9</v>
      </c>
      <c r="BG16" s="13">
        <f t="shared" si="20"/>
        <v>2</v>
      </c>
      <c r="BH16" s="13">
        <f t="shared" si="21"/>
        <v>3</v>
      </c>
      <c r="BI16" s="13">
        <f t="shared" si="22"/>
        <v>3</v>
      </c>
      <c r="BJ16" s="13">
        <f t="shared" si="23"/>
        <v>5</v>
      </c>
      <c r="BK16" s="13">
        <f t="shared" si="24"/>
        <v>5</v>
      </c>
      <c r="BL16" s="13">
        <f t="shared" si="25"/>
        <v>3</v>
      </c>
      <c r="BM16" s="13">
        <f t="shared" si="26"/>
        <v>9</v>
      </c>
      <c r="BN16" s="13">
        <f t="shared" si="27"/>
        <v>13</v>
      </c>
      <c r="BO16" s="13">
        <f t="shared" si="28"/>
        <v>11</v>
      </c>
      <c r="BP16" s="13">
        <f t="shared" si="29"/>
        <v>15</v>
      </c>
      <c r="BQ16" s="13">
        <f t="shared" si="30"/>
        <v>4</v>
      </c>
      <c r="BR16" s="13">
        <f t="shared" si="31"/>
        <v>6</v>
      </c>
      <c r="BS16" s="13">
        <f t="shared" si="31"/>
        <v>3</v>
      </c>
      <c r="BT16" s="13">
        <f t="shared" si="31"/>
        <v>14</v>
      </c>
      <c r="BU16" s="13">
        <f t="shared" si="31"/>
        <v>9</v>
      </c>
    </row>
    <row r="17" spans="1:73" s="14" customFormat="1" ht="12" thickBot="1" x14ac:dyDescent="0.25">
      <c r="A17" s="19" t="s">
        <v>11</v>
      </c>
      <c r="B17" s="16">
        <v>95</v>
      </c>
      <c r="C17" s="16">
        <v>74</v>
      </c>
      <c r="D17" s="16">
        <v>66</v>
      </c>
      <c r="E17" s="16">
        <v>83</v>
      </c>
      <c r="F17" s="16">
        <v>94</v>
      </c>
      <c r="G17" s="16">
        <v>80</v>
      </c>
      <c r="H17" s="16">
        <v>92</v>
      </c>
      <c r="I17" s="16">
        <v>69</v>
      </c>
      <c r="J17" s="16">
        <v>79</v>
      </c>
      <c r="K17" s="16">
        <v>46</v>
      </c>
      <c r="L17" s="16">
        <v>63</v>
      </c>
      <c r="M17" s="16">
        <v>72</v>
      </c>
      <c r="N17" s="16">
        <v>62</v>
      </c>
      <c r="O17" s="16">
        <v>62</v>
      </c>
      <c r="P17" s="16">
        <v>43</v>
      </c>
      <c r="Q17" s="16">
        <v>78</v>
      </c>
      <c r="R17" s="16">
        <v>122</v>
      </c>
      <c r="S17" s="37">
        <v>111</v>
      </c>
      <c r="T17" s="17">
        <v>3242776</v>
      </c>
      <c r="U17" s="17">
        <v>3288751</v>
      </c>
      <c r="V17" s="17">
        <v>3336888</v>
      </c>
      <c r="W17" s="17">
        <v>3385886</v>
      </c>
      <c r="X17" s="17">
        <v>3429881</v>
      </c>
      <c r="Y17" s="17">
        <v>3465479</v>
      </c>
      <c r="Z17" s="17">
        <v>3495920</v>
      </c>
      <c r="AA17" s="17">
        <v>3524537</v>
      </c>
      <c r="AB17" s="17">
        <v>3551765</v>
      </c>
      <c r="AC17" s="17">
        <v>3576592</v>
      </c>
      <c r="AD17" s="17">
        <v>3597311</v>
      </c>
      <c r="AE17" s="17">
        <v>3614241</v>
      </c>
      <c r="AF17" s="17">
        <v>3629733</v>
      </c>
      <c r="AG17" s="17">
        <v>6173718</v>
      </c>
      <c r="AH17" s="17">
        <v>6228175</v>
      </c>
      <c r="AI17" s="17">
        <v>6280645</v>
      </c>
      <c r="AJ17" s="17">
        <v>3679821</v>
      </c>
      <c r="AK17" s="17">
        <v>3689597</v>
      </c>
      <c r="AL17" s="18">
        <f t="shared" si="0"/>
        <v>0.29295887227486572</v>
      </c>
      <c r="AM17" s="18">
        <f t="shared" si="1"/>
        <v>0.22500943367254012</v>
      </c>
      <c r="AN17" s="18">
        <f t="shared" si="2"/>
        <v>0.19778907772751139</v>
      </c>
      <c r="AO17" s="18">
        <f t="shared" si="3"/>
        <v>0.24513524672714912</v>
      </c>
      <c r="AP17" s="18">
        <f t="shared" si="4"/>
        <v>0.2740619864071086</v>
      </c>
      <c r="AQ17" s="18">
        <f t="shared" si="5"/>
        <v>0.23084831851527596</v>
      </c>
      <c r="AR17" s="18">
        <f t="shared" si="6"/>
        <v>0.26316391679443468</v>
      </c>
      <c r="AS17" s="18">
        <f t="shared" si="7"/>
        <v>0.19577039480646677</v>
      </c>
      <c r="AT17" s="18">
        <f t="shared" si="8"/>
        <v>0.22242462550309494</v>
      </c>
      <c r="AU17" s="18">
        <f t="shared" si="9"/>
        <v>0.12861405494392428</v>
      </c>
      <c r="AV17" s="18">
        <f t="shared" si="10"/>
        <v>0.17513081298781227</v>
      </c>
      <c r="AW17" s="18">
        <f t="shared" si="11"/>
        <v>0.19921195072492398</v>
      </c>
      <c r="AX17" s="18">
        <f t="shared" si="12"/>
        <v>0.1708114618898966</v>
      </c>
      <c r="AY17" s="18">
        <f t="shared" si="13"/>
        <v>0.1004257078149666</v>
      </c>
      <c r="AZ17" s="18">
        <f t="shared" si="14"/>
        <v>6.904109149148828E-2</v>
      </c>
      <c r="BA17" s="18">
        <f t="shared" si="15"/>
        <v>0.12419106636340693</v>
      </c>
      <c r="BB17" s="18">
        <f t="shared" si="16"/>
        <v>0.33153786556465659</v>
      </c>
      <c r="BC17" s="18">
        <f t="shared" si="17"/>
        <v>0.30084586473807301</v>
      </c>
      <c r="BD17" s="13">
        <f t="shared" si="32"/>
        <v>3</v>
      </c>
      <c r="BE17" s="13">
        <f t="shared" si="18"/>
        <v>1</v>
      </c>
      <c r="BF17" s="13">
        <f t="shared" si="19"/>
        <v>1</v>
      </c>
      <c r="BG17" s="13">
        <f t="shared" si="20"/>
        <v>1</v>
      </c>
      <c r="BH17" s="13">
        <f t="shared" si="21"/>
        <v>2</v>
      </c>
      <c r="BI17" s="13">
        <f t="shared" si="22"/>
        <v>2</v>
      </c>
      <c r="BJ17" s="13">
        <f t="shared" si="23"/>
        <v>4</v>
      </c>
      <c r="BK17" s="13">
        <f t="shared" si="24"/>
        <v>3</v>
      </c>
      <c r="BL17" s="13">
        <f t="shared" si="25"/>
        <v>4</v>
      </c>
      <c r="BM17" s="13">
        <f t="shared" si="26"/>
        <v>2</v>
      </c>
      <c r="BN17" s="13">
        <f t="shared" si="27"/>
        <v>3</v>
      </c>
      <c r="BO17" s="13">
        <f t="shared" si="28"/>
        <v>7</v>
      </c>
      <c r="BP17" s="13">
        <f t="shared" si="29"/>
        <v>6</v>
      </c>
      <c r="BQ17" s="13">
        <f t="shared" si="30"/>
        <v>3</v>
      </c>
      <c r="BR17" s="13">
        <f t="shared" si="31"/>
        <v>4</v>
      </c>
      <c r="BS17" s="13">
        <f t="shared" si="31"/>
        <v>6</v>
      </c>
      <c r="BT17" s="13">
        <f t="shared" si="31"/>
        <v>10</v>
      </c>
      <c r="BU17" s="13">
        <f t="shared" si="31"/>
        <v>10</v>
      </c>
    </row>
    <row r="18" spans="1:73" s="14" customFormat="1" ht="12" thickBot="1" x14ac:dyDescent="0.25">
      <c r="A18" s="19" t="s">
        <v>12</v>
      </c>
      <c r="B18" s="16">
        <v>94</v>
      </c>
      <c r="C18" s="16">
        <v>90</v>
      </c>
      <c r="D18" s="16">
        <v>100</v>
      </c>
      <c r="E18" s="16">
        <v>94</v>
      </c>
      <c r="F18" s="16">
        <v>80</v>
      </c>
      <c r="G18" s="16">
        <v>123</v>
      </c>
      <c r="H18" s="16">
        <v>69</v>
      </c>
      <c r="I18" s="16">
        <v>93</v>
      </c>
      <c r="J18" s="16">
        <v>71</v>
      </c>
      <c r="K18" s="16">
        <v>80</v>
      </c>
      <c r="L18" s="16">
        <v>43</v>
      </c>
      <c r="M18" s="16">
        <v>44</v>
      </c>
      <c r="N18" s="16">
        <v>43</v>
      </c>
      <c r="O18" s="16">
        <v>27</v>
      </c>
      <c r="P18" s="16">
        <v>24</v>
      </c>
      <c r="Q18" s="16">
        <v>20</v>
      </c>
      <c r="R18" s="16">
        <v>33</v>
      </c>
      <c r="S18" s="37">
        <v>50</v>
      </c>
      <c r="T18" s="17">
        <v>2454515</v>
      </c>
      <c r="U18" s="17">
        <v>2513382</v>
      </c>
      <c r="V18" s="17">
        <v>2574507</v>
      </c>
      <c r="W18" s="17">
        <v>2636953</v>
      </c>
      <c r="X18" s="17">
        <v>2688905</v>
      </c>
      <c r="Y18" s="17">
        <v>2731728</v>
      </c>
      <c r="Z18" s="17">
        <v>2775101</v>
      </c>
      <c r="AA18" s="17">
        <v>2817500</v>
      </c>
      <c r="AB18" s="17">
        <v>2859239</v>
      </c>
      <c r="AC18" s="17">
        <v>2899495</v>
      </c>
      <c r="AD18" s="17">
        <v>2938756</v>
      </c>
      <c r="AE18" s="17">
        <v>2976979</v>
      </c>
      <c r="AF18" s="17">
        <v>3014258</v>
      </c>
      <c r="AG18" s="17">
        <v>3643974</v>
      </c>
      <c r="AH18" s="17">
        <v>3657048</v>
      </c>
      <c r="AI18" s="17">
        <v>3668973</v>
      </c>
      <c r="AJ18" s="17">
        <v>3155581</v>
      </c>
      <c r="AK18" s="17">
        <v>3189102</v>
      </c>
      <c r="AL18" s="18">
        <f t="shared" si="0"/>
        <v>0.38296771459942186</v>
      </c>
      <c r="AM18" s="18">
        <f t="shared" si="1"/>
        <v>0.35808325196886109</v>
      </c>
      <c r="AN18" s="18">
        <f t="shared" si="2"/>
        <v>0.38842388076629819</v>
      </c>
      <c r="AO18" s="18">
        <f t="shared" si="3"/>
        <v>0.35647203420007867</v>
      </c>
      <c r="AP18" s="18">
        <f t="shared" si="4"/>
        <v>0.29751887850258746</v>
      </c>
      <c r="AQ18" s="18">
        <f t="shared" si="5"/>
        <v>0.45026444799775089</v>
      </c>
      <c r="AR18" s="18">
        <f t="shared" si="6"/>
        <v>0.24863959906324132</v>
      </c>
      <c r="AS18" s="18">
        <f t="shared" si="7"/>
        <v>0.33007985803016859</v>
      </c>
      <c r="AT18" s="18">
        <f t="shared" si="8"/>
        <v>0.24831782163016106</v>
      </c>
      <c r="AU18" s="18">
        <f t="shared" si="9"/>
        <v>0.27591011538216137</v>
      </c>
      <c r="AV18" s="18">
        <f t="shared" si="10"/>
        <v>0.14632041584942745</v>
      </c>
      <c r="AW18" s="18">
        <f t="shared" si="11"/>
        <v>0.14780084105396779</v>
      </c>
      <c r="AX18" s="18">
        <f t="shared" si="12"/>
        <v>0.14265534005383745</v>
      </c>
      <c r="AY18" s="18">
        <f t="shared" si="13"/>
        <v>7.4094930424860331E-2</v>
      </c>
      <c r="AZ18" s="18">
        <f t="shared" si="14"/>
        <v>6.5626702192588121E-2</v>
      </c>
      <c r="BA18" s="18">
        <f t="shared" si="15"/>
        <v>5.4511167021398084E-2</v>
      </c>
      <c r="BB18" s="18">
        <f t="shared" si="16"/>
        <v>0.10457662154766428</v>
      </c>
      <c r="BC18" s="18">
        <f t="shared" si="17"/>
        <v>0.15678394733062787</v>
      </c>
      <c r="BD18" s="13">
        <f t="shared" si="32"/>
        <v>9</v>
      </c>
      <c r="BE18" s="13">
        <f t="shared" si="18"/>
        <v>6</v>
      </c>
      <c r="BF18" s="13">
        <f t="shared" si="19"/>
        <v>7</v>
      </c>
      <c r="BG18" s="13">
        <f t="shared" si="20"/>
        <v>5</v>
      </c>
      <c r="BH18" s="13">
        <f t="shared" si="21"/>
        <v>4</v>
      </c>
      <c r="BI18" s="13">
        <f t="shared" si="22"/>
        <v>13</v>
      </c>
      <c r="BJ18" s="13">
        <f t="shared" si="23"/>
        <v>3</v>
      </c>
      <c r="BK18" s="13">
        <f t="shared" si="24"/>
        <v>8</v>
      </c>
      <c r="BL18" s="13">
        <f t="shared" si="25"/>
        <v>8</v>
      </c>
      <c r="BM18" s="13">
        <f t="shared" si="26"/>
        <v>7</v>
      </c>
      <c r="BN18" s="13">
        <f t="shared" si="27"/>
        <v>2</v>
      </c>
      <c r="BO18" s="13">
        <f t="shared" si="28"/>
        <v>3</v>
      </c>
      <c r="BP18" s="13">
        <f t="shared" si="29"/>
        <v>3</v>
      </c>
      <c r="BQ18" s="13">
        <f t="shared" si="30"/>
        <v>1</v>
      </c>
      <c r="BR18" s="13">
        <f t="shared" si="31"/>
        <v>3</v>
      </c>
      <c r="BS18" s="13">
        <f t="shared" si="31"/>
        <v>1</v>
      </c>
      <c r="BT18" s="13">
        <f t="shared" si="31"/>
        <v>3</v>
      </c>
      <c r="BU18" s="13">
        <f t="shared" si="31"/>
        <v>3</v>
      </c>
    </row>
    <row r="19" spans="1:73" s="14" customFormat="1" ht="12" thickBot="1" x14ac:dyDescent="0.25">
      <c r="A19" s="19" t="s">
        <v>13</v>
      </c>
      <c r="B19" s="16">
        <v>380</v>
      </c>
      <c r="C19" s="16">
        <v>535</v>
      </c>
      <c r="D19" s="16">
        <v>402</v>
      </c>
      <c r="E19" s="16">
        <v>536</v>
      </c>
      <c r="F19" s="16">
        <v>511</v>
      </c>
      <c r="G19" s="16">
        <v>436</v>
      </c>
      <c r="H19" s="16">
        <v>507</v>
      </c>
      <c r="I19" s="16">
        <v>376</v>
      </c>
      <c r="J19" s="16">
        <v>442</v>
      </c>
      <c r="K19" s="16">
        <v>317</v>
      </c>
      <c r="L19" s="16">
        <v>353</v>
      </c>
      <c r="M19" s="16">
        <v>345</v>
      </c>
      <c r="N19" s="16">
        <v>398</v>
      </c>
      <c r="O19" s="16">
        <v>326</v>
      </c>
      <c r="P19" s="16">
        <v>248</v>
      </c>
      <c r="Q19" s="16">
        <v>297</v>
      </c>
      <c r="R19" s="16">
        <v>356</v>
      </c>
      <c r="S19" s="37">
        <v>335</v>
      </c>
      <c r="T19" s="17">
        <v>7014132</v>
      </c>
      <c r="U19" s="17">
        <v>7122681</v>
      </c>
      <c r="V19" s="17">
        <v>7235896</v>
      </c>
      <c r="W19" s="17">
        <v>7351056</v>
      </c>
      <c r="X19" s="17">
        <v>7461855</v>
      </c>
      <c r="Y19" s="17">
        <v>7568896</v>
      </c>
      <c r="Z19" s="17">
        <v>7672910</v>
      </c>
      <c r="AA19" s="17">
        <v>7773261</v>
      </c>
      <c r="AB19" s="17">
        <v>7870823</v>
      </c>
      <c r="AC19" s="17">
        <v>7963314</v>
      </c>
      <c r="AD19" s="17">
        <v>8055955</v>
      </c>
      <c r="AE19" s="17">
        <v>8149170</v>
      </c>
      <c r="AF19" s="17">
        <v>8238991</v>
      </c>
      <c r="AG19" s="17">
        <v>3050720</v>
      </c>
      <c r="AH19" s="17">
        <v>3086414</v>
      </c>
      <c r="AI19" s="17">
        <v>3121355</v>
      </c>
      <c r="AJ19" s="17">
        <v>8569204</v>
      </c>
      <c r="AK19" s="17">
        <v>8644920</v>
      </c>
      <c r="AL19" s="18">
        <f t="shared" si="0"/>
        <v>0.5417633999474204</v>
      </c>
      <c r="AM19" s="18">
        <f t="shared" si="1"/>
        <v>0.75112166331750641</v>
      </c>
      <c r="AN19" s="18">
        <f t="shared" si="2"/>
        <v>0.5555635404378394</v>
      </c>
      <c r="AO19" s="18">
        <f t="shared" si="3"/>
        <v>0.72914694160947757</v>
      </c>
      <c r="AP19" s="18">
        <f t="shared" si="4"/>
        <v>0.68481630908132085</v>
      </c>
      <c r="AQ19" s="18">
        <f t="shared" si="5"/>
        <v>0.57604173713048779</v>
      </c>
      <c r="AR19" s="18">
        <f t="shared" si="6"/>
        <v>0.66076625426337599</v>
      </c>
      <c r="AS19" s="18">
        <f t="shared" si="7"/>
        <v>0.48370947534117276</v>
      </c>
      <c r="AT19" s="18">
        <f t="shared" si="8"/>
        <v>0.56156770391101407</v>
      </c>
      <c r="AU19" s="18">
        <f t="shared" si="9"/>
        <v>0.39807547460768222</v>
      </c>
      <c r="AV19" s="18">
        <f t="shared" si="10"/>
        <v>0.43818516861129436</v>
      </c>
      <c r="AW19" s="18">
        <f t="shared" si="11"/>
        <v>0.42335599821822345</v>
      </c>
      <c r="AX19" s="18">
        <f t="shared" si="12"/>
        <v>0.48306886122341919</v>
      </c>
      <c r="AY19" s="18">
        <f t="shared" si="13"/>
        <v>1.0686001992972149</v>
      </c>
      <c r="AZ19" s="18">
        <f t="shared" si="14"/>
        <v>0.80352149776407189</v>
      </c>
      <c r="BA19" s="18">
        <f t="shared" si="15"/>
        <v>0.95150984107863401</v>
      </c>
      <c r="BB19" s="18">
        <f t="shared" si="16"/>
        <v>0.41544115416087657</v>
      </c>
      <c r="BC19" s="18">
        <f t="shared" si="17"/>
        <v>0.3875108156003757</v>
      </c>
      <c r="BD19" s="13">
        <f t="shared" si="32"/>
        <v>17</v>
      </c>
      <c r="BE19" s="13">
        <f t="shared" si="18"/>
        <v>25</v>
      </c>
      <c r="BF19" s="13">
        <f t="shared" si="19"/>
        <v>14</v>
      </c>
      <c r="BG19" s="13">
        <f t="shared" si="20"/>
        <v>22</v>
      </c>
      <c r="BH19" s="13">
        <f t="shared" si="21"/>
        <v>20</v>
      </c>
      <c r="BI19" s="13">
        <f t="shared" si="22"/>
        <v>18</v>
      </c>
      <c r="BJ19" s="13">
        <f t="shared" si="23"/>
        <v>23</v>
      </c>
      <c r="BK19" s="13">
        <f t="shared" si="24"/>
        <v>18</v>
      </c>
      <c r="BL19" s="13">
        <f t="shared" si="25"/>
        <v>20</v>
      </c>
      <c r="BM19" s="13">
        <f t="shared" si="26"/>
        <v>14</v>
      </c>
      <c r="BN19" s="13">
        <f t="shared" si="27"/>
        <v>15</v>
      </c>
      <c r="BO19" s="13">
        <f t="shared" si="28"/>
        <v>16</v>
      </c>
      <c r="BP19" s="13">
        <f t="shared" si="29"/>
        <v>24</v>
      </c>
      <c r="BQ19" s="13">
        <f t="shared" si="30"/>
        <v>32</v>
      </c>
      <c r="BR19" s="13">
        <f t="shared" si="31"/>
        <v>31</v>
      </c>
      <c r="BS19" s="13">
        <f t="shared" si="31"/>
        <v>32</v>
      </c>
      <c r="BT19" s="13">
        <f t="shared" si="31"/>
        <v>15</v>
      </c>
      <c r="BU19" s="13">
        <f t="shared" si="31"/>
        <v>15</v>
      </c>
    </row>
    <row r="20" spans="1:73" s="14" customFormat="1" ht="12" thickBot="1" x14ac:dyDescent="0.25">
      <c r="A20" s="19" t="s">
        <v>14</v>
      </c>
      <c r="B20" s="16">
        <v>665</v>
      </c>
      <c r="C20" s="16">
        <v>871</v>
      </c>
      <c r="D20" s="20">
        <v>1710</v>
      </c>
      <c r="E20" s="20">
        <v>1619</v>
      </c>
      <c r="F20" s="20">
        <v>1592</v>
      </c>
      <c r="G20" s="20">
        <v>1883</v>
      </c>
      <c r="H20" s="16">
        <v>166</v>
      </c>
      <c r="I20" s="16">
        <v>138</v>
      </c>
      <c r="J20" s="16">
        <v>125</v>
      </c>
      <c r="K20" s="16">
        <v>124</v>
      </c>
      <c r="L20" s="16">
        <v>119</v>
      </c>
      <c r="M20" s="16">
        <v>66</v>
      </c>
      <c r="N20" s="16">
        <v>57</v>
      </c>
      <c r="O20" s="16">
        <v>153</v>
      </c>
      <c r="P20" s="16"/>
      <c r="Q20" s="16">
        <v>407</v>
      </c>
      <c r="R20" s="16">
        <v>639</v>
      </c>
      <c r="S20" s="37">
        <v>482</v>
      </c>
      <c r="T20" s="17">
        <v>14472559</v>
      </c>
      <c r="U20" s="17">
        <v>14690701</v>
      </c>
      <c r="V20" s="17">
        <v>14918914</v>
      </c>
      <c r="W20" s="17">
        <v>15151573</v>
      </c>
      <c r="X20" s="17">
        <v>15377962</v>
      </c>
      <c r="Y20" s="17">
        <v>15600748</v>
      </c>
      <c r="Z20" s="17">
        <v>15820397</v>
      </c>
      <c r="AA20" s="17">
        <v>16035478</v>
      </c>
      <c r="AB20" s="17">
        <v>16248083</v>
      </c>
      <c r="AC20" s="17">
        <v>16453628</v>
      </c>
      <c r="AD20" s="17">
        <v>16658503</v>
      </c>
      <c r="AE20" s="17">
        <v>16861082</v>
      </c>
      <c r="AF20" s="17">
        <v>17056666</v>
      </c>
      <c r="AG20" s="17">
        <v>8325800</v>
      </c>
      <c r="AH20" s="17">
        <v>8409693</v>
      </c>
      <c r="AI20" s="17">
        <v>8490806</v>
      </c>
      <c r="AJ20" s="17">
        <v>17772460</v>
      </c>
      <c r="AK20" s="17">
        <v>17934893</v>
      </c>
      <c r="AL20" s="18">
        <f t="shared" si="0"/>
        <v>0.45949026706334378</v>
      </c>
      <c r="AM20" s="18">
        <f t="shared" si="1"/>
        <v>0.59289206144757822</v>
      </c>
      <c r="AN20" s="18">
        <f t="shared" si="2"/>
        <v>1.1461960300863723</v>
      </c>
      <c r="AO20" s="18">
        <f t="shared" si="3"/>
        <v>1.0685359203298561</v>
      </c>
      <c r="AP20" s="18">
        <f t="shared" si="4"/>
        <v>1.0352477135786913</v>
      </c>
      <c r="AQ20" s="18">
        <f t="shared" si="5"/>
        <v>1.2069934082647831</v>
      </c>
      <c r="AR20" s="18">
        <f t="shared" si="6"/>
        <v>0.10492783461755101</v>
      </c>
      <c r="AS20" s="18">
        <f t="shared" si="7"/>
        <v>8.6059174537859107E-2</v>
      </c>
      <c r="AT20" s="18">
        <f t="shared" si="8"/>
        <v>7.6932152549934657E-2</v>
      </c>
      <c r="AU20" s="18">
        <f t="shared" si="9"/>
        <v>7.5363318047545508E-2</v>
      </c>
      <c r="AV20" s="18">
        <f t="shared" si="10"/>
        <v>7.1434990286942349E-2</v>
      </c>
      <c r="AW20" s="18">
        <f t="shared" si="11"/>
        <v>3.9143395423852395E-2</v>
      </c>
      <c r="AX20" s="18">
        <f t="shared" si="12"/>
        <v>3.3418019676295471E-2</v>
      </c>
      <c r="AY20" s="18">
        <f t="shared" si="13"/>
        <v>0.18376612457661726</v>
      </c>
      <c r="AZ20" s="18">
        <f t="shared" si="14"/>
        <v>0</v>
      </c>
      <c r="BA20" s="18">
        <f t="shared" si="15"/>
        <v>0.47934200828519691</v>
      </c>
      <c r="BB20" s="18">
        <f t="shared" si="16"/>
        <v>0.35954504891275607</v>
      </c>
      <c r="BC20" s="18">
        <f t="shared" si="17"/>
        <v>0.26874986095540132</v>
      </c>
      <c r="BD20" s="13">
        <f t="shared" si="32"/>
        <v>14</v>
      </c>
      <c r="BE20" s="13">
        <f t="shared" si="18"/>
        <v>17</v>
      </c>
      <c r="BF20" s="13">
        <f t="shared" si="19"/>
        <v>28</v>
      </c>
      <c r="BG20" s="13">
        <f t="shared" si="20"/>
        <v>29</v>
      </c>
      <c r="BH20" s="13">
        <f t="shared" si="21"/>
        <v>28</v>
      </c>
      <c r="BI20" s="13">
        <f t="shared" si="22"/>
        <v>26</v>
      </c>
      <c r="BJ20" s="13">
        <f t="shared" si="23"/>
        <v>1</v>
      </c>
      <c r="BK20" s="13">
        <f t="shared" si="24"/>
        <v>1</v>
      </c>
      <c r="BL20" s="13">
        <f t="shared" si="25"/>
        <v>1</v>
      </c>
      <c r="BM20" s="13">
        <f t="shared" si="26"/>
        <v>1</v>
      </c>
      <c r="BN20" s="13">
        <f t="shared" si="27"/>
        <v>1</v>
      </c>
      <c r="BO20" s="13">
        <f t="shared" si="28"/>
        <v>1</v>
      </c>
      <c r="BP20" s="13">
        <f t="shared" si="29"/>
        <v>1</v>
      </c>
      <c r="BQ20" s="13">
        <f t="shared" si="30"/>
        <v>10</v>
      </c>
      <c r="BR20" s="13">
        <f t="shared" si="31"/>
        <v>1</v>
      </c>
      <c r="BS20" s="13">
        <f t="shared" si="31"/>
        <v>18</v>
      </c>
      <c r="BT20" s="13">
        <f t="shared" si="31"/>
        <v>12</v>
      </c>
      <c r="BU20" s="13">
        <f t="shared" si="31"/>
        <v>8</v>
      </c>
    </row>
    <row r="21" spans="1:73" s="14" customFormat="1" ht="12" thickBot="1" x14ac:dyDescent="0.25">
      <c r="A21" s="19" t="s">
        <v>15</v>
      </c>
      <c r="B21" s="16">
        <v>288</v>
      </c>
      <c r="C21" s="16">
        <v>257</v>
      </c>
      <c r="D21" s="16">
        <v>474</v>
      </c>
      <c r="E21" s="16">
        <v>457</v>
      </c>
      <c r="F21" s="16">
        <v>435</v>
      </c>
      <c r="G21" s="16">
        <v>655</v>
      </c>
      <c r="H21" s="16">
        <v>415</v>
      </c>
      <c r="I21" s="16">
        <v>428</v>
      </c>
      <c r="J21" s="16">
        <v>362</v>
      </c>
      <c r="K21" s="16">
        <v>326</v>
      </c>
      <c r="L21" s="16">
        <v>338</v>
      </c>
      <c r="M21" s="16">
        <v>242</v>
      </c>
      <c r="N21" s="16">
        <v>200</v>
      </c>
      <c r="O21" s="16">
        <v>249</v>
      </c>
      <c r="P21" s="16">
        <v>245</v>
      </c>
      <c r="Q21" s="16">
        <v>255</v>
      </c>
      <c r="R21" s="16">
        <v>328</v>
      </c>
      <c r="S21" s="37">
        <v>283</v>
      </c>
      <c r="T21" s="17">
        <v>4131914</v>
      </c>
      <c r="U21" s="17">
        <v>4197046</v>
      </c>
      <c r="V21" s="17">
        <v>4265042</v>
      </c>
      <c r="W21" s="17">
        <v>4334310</v>
      </c>
      <c r="X21" s="17">
        <v>4397949</v>
      </c>
      <c r="Y21" s="17">
        <v>4453862</v>
      </c>
      <c r="Z21" s="17">
        <v>4505400</v>
      </c>
      <c r="AA21" s="17">
        <v>4554352</v>
      </c>
      <c r="AB21" s="17">
        <v>4601241</v>
      </c>
      <c r="AC21" s="17">
        <v>4644732</v>
      </c>
      <c r="AD21" s="17">
        <v>4684829</v>
      </c>
      <c r="AE21" s="17">
        <v>4721848</v>
      </c>
      <c r="AF21" s="17">
        <v>4757482</v>
      </c>
      <c r="AG21" s="17">
        <v>4791977</v>
      </c>
      <c r="AH21" s="17">
        <v>4825401</v>
      </c>
      <c r="AI21" s="17">
        <v>4857777</v>
      </c>
      <c r="AJ21" s="17">
        <v>4889123</v>
      </c>
      <c r="AK21" s="17">
        <v>4919448</v>
      </c>
      <c r="AL21" s="18">
        <f t="shared" si="0"/>
        <v>0.6970135390039579</v>
      </c>
      <c r="AM21" s="18">
        <f t="shared" si="1"/>
        <v>0.6123354378293685</v>
      </c>
      <c r="AN21" s="18">
        <f t="shared" si="2"/>
        <v>1.1113606853109534</v>
      </c>
      <c r="AO21" s="18">
        <f t="shared" si="3"/>
        <v>1.0543777440930622</v>
      </c>
      <c r="AP21" s="18">
        <f t="shared" si="4"/>
        <v>0.98909741791003036</v>
      </c>
      <c r="AQ21" s="18">
        <f t="shared" si="5"/>
        <v>1.4706338005084125</v>
      </c>
      <c r="AR21" s="18">
        <f t="shared" si="6"/>
        <v>0.92111688196386554</v>
      </c>
      <c r="AS21" s="18">
        <f t="shared" si="7"/>
        <v>0.93976047525531625</v>
      </c>
      <c r="AT21" s="18">
        <f t="shared" si="8"/>
        <v>0.78674427181710316</v>
      </c>
      <c r="AU21" s="18">
        <f t="shared" si="9"/>
        <v>0.70187042008021139</v>
      </c>
      <c r="AV21" s="18">
        <f t="shared" si="10"/>
        <v>0.72147777432217908</v>
      </c>
      <c r="AW21" s="18">
        <f t="shared" si="11"/>
        <v>0.51251120324076505</v>
      </c>
      <c r="AX21" s="18">
        <f t="shared" si="12"/>
        <v>0.42039045024237609</v>
      </c>
      <c r="AY21" s="18">
        <f t="shared" si="13"/>
        <v>0.51961852070658932</v>
      </c>
      <c r="AZ21" s="18">
        <f t="shared" si="14"/>
        <v>0.50772982390479049</v>
      </c>
      <c r="BA21" s="18">
        <f t="shared" si="15"/>
        <v>0.52493146556542214</v>
      </c>
      <c r="BB21" s="18">
        <f t="shared" si="16"/>
        <v>0.67087696505078731</v>
      </c>
      <c r="BC21" s="18">
        <f t="shared" si="17"/>
        <v>0.57526779427285335</v>
      </c>
      <c r="BD21" s="13">
        <f t="shared" si="32"/>
        <v>24</v>
      </c>
      <c r="BE21" s="13">
        <f t="shared" si="18"/>
        <v>18</v>
      </c>
      <c r="BF21" s="13">
        <f t="shared" si="19"/>
        <v>27</v>
      </c>
      <c r="BG21" s="13">
        <f t="shared" si="20"/>
        <v>28</v>
      </c>
      <c r="BH21" s="13">
        <f t="shared" si="21"/>
        <v>27</v>
      </c>
      <c r="BI21" s="13">
        <f t="shared" si="22"/>
        <v>29</v>
      </c>
      <c r="BJ21" s="13">
        <f t="shared" si="23"/>
        <v>27</v>
      </c>
      <c r="BK21" s="13">
        <f t="shared" si="24"/>
        <v>30</v>
      </c>
      <c r="BL21" s="13">
        <f t="shared" si="25"/>
        <v>29</v>
      </c>
      <c r="BM21" s="13">
        <f t="shared" si="26"/>
        <v>26</v>
      </c>
      <c r="BN21" s="13">
        <f t="shared" si="27"/>
        <v>27</v>
      </c>
      <c r="BO21" s="13">
        <f t="shared" si="28"/>
        <v>21</v>
      </c>
      <c r="BP21" s="13">
        <f t="shared" si="29"/>
        <v>19</v>
      </c>
      <c r="BQ21" s="13">
        <f t="shared" si="30"/>
        <v>22</v>
      </c>
      <c r="BR21" s="13">
        <f t="shared" si="31"/>
        <v>24</v>
      </c>
      <c r="BS21" s="13">
        <f t="shared" si="31"/>
        <v>21</v>
      </c>
      <c r="BT21" s="13">
        <f t="shared" si="31"/>
        <v>28</v>
      </c>
      <c r="BU21" s="13">
        <f t="shared" si="31"/>
        <v>26</v>
      </c>
    </row>
    <row r="22" spans="1:73" s="14" customFormat="1" ht="12" thickBot="1" x14ac:dyDescent="0.25">
      <c r="A22" s="19" t="s">
        <v>16</v>
      </c>
      <c r="B22" s="16">
        <v>92</v>
      </c>
      <c r="C22" s="16">
        <v>94</v>
      </c>
      <c r="D22" s="16">
        <v>118</v>
      </c>
      <c r="E22" s="16">
        <v>92</v>
      </c>
      <c r="F22" s="16">
        <v>71</v>
      </c>
      <c r="G22" s="16">
        <v>100</v>
      </c>
      <c r="H22" s="16">
        <v>85</v>
      </c>
      <c r="I22" s="16">
        <v>89</v>
      </c>
      <c r="J22" s="16">
        <v>74</v>
      </c>
      <c r="K22" s="16">
        <v>82</v>
      </c>
      <c r="L22" s="16">
        <v>78</v>
      </c>
      <c r="M22" s="16">
        <v>68</v>
      </c>
      <c r="N22" s="16">
        <v>77</v>
      </c>
      <c r="O22" s="16">
        <v>104</v>
      </c>
      <c r="P22" s="16">
        <v>94</v>
      </c>
      <c r="Q22" s="16">
        <v>112</v>
      </c>
      <c r="R22" s="16">
        <v>118</v>
      </c>
      <c r="S22" s="37">
        <v>79</v>
      </c>
      <c r="T22" s="17">
        <v>1671876</v>
      </c>
      <c r="U22" s="17">
        <v>1702514</v>
      </c>
      <c r="V22" s="17">
        <v>1734467</v>
      </c>
      <c r="W22" s="17">
        <v>1767084</v>
      </c>
      <c r="X22" s="17">
        <v>1797092</v>
      </c>
      <c r="Y22" s="17">
        <v>1824842</v>
      </c>
      <c r="Z22" s="17">
        <v>1852263</v>
      </c>
      <c r="AA22" s="17">
        <v>1879005</v>
      </c>
      <c r="AB22" s="17">
        <v>1905274</v>
      </c>
      <c r="AC22" s="17">
        <v>1930505</v>
      </c>
      <c r="AD22" s="17">
        <v>1954717</v>
      </c>
      <c r="AE22" s="17">
        <v>1977946</v>
      </c>
      <c r="AF22" s="17">
        <v>2000527</v>
      </c>
      <c r="AG22" s="17">
        <v>2022568</v>
      </c>
      <c r="AH22" s="17">
        <v>2044058</v>
      </c>
      <c r="AI22" s="17">
        <v>2065014</v>
      </c>
      <c r="AJ22" s="17">
        <v>2085423</v>
      </c>
      <c r="AK22" s="17">
        <v>2105291</v>
      </c>
      <c r="AL22" s="18">
        <f t="shared" si="0"/>
        <v>0.55028004469230973</v>
      </c>
      <c r="AM22" s="18">
        <f t="shared" si="1"/>
        <v>0.55212468150041649</v>
      </c>
      <c r="AN22" s="18">
        <f t="shared" si="2"/>
        <v>0.68032427252867878</v>
      </c>
      <c r="AO22" s="18">
        <f t="shared" si="3"/>
        <v>0.52063173001396645</v>
      </c>
      <c r="AP22" s="18">
        <f t="shared" si="4"/>
        <v>0.3950827225317346</v>
      </c>
      <c r="AQ22" s="18">
        <f t="shared" si="5"/>
        <v>0.54799264813063275</v>
      </c>
      <c r="AR22" s="18">
        <f t="shared" si="6"/>
        <v>0.45889811544040993</v>
      </c>
      <c r="AS22" s="18">
        <f t="shared" si="7"/>
        <v>0.47365493971543449</v>
      </c>
      <c r="AT22" s="18">
        <f t="shared" si="8"/>
        <v>0.38839557984835776</v>
      </c>
      <c r="AU22" s="18">
        <f t="shared" si="9"/>
        <v>0.42475932463267385</v>
      </c>
      <c r="AV22" s="18">
        <f t="shared" si="10"/>
        <v>0.39903474518306231</v>
      </c>
      <c r="AW22" s="18">
        <f t="shared" si="11"/>
        <v>0.34379098317143142</v>
      </c>
      <c r="AX22" s="18">
        <f t="shared" si="12"/>
        <v>0.38489857922437443</v>
      </c>
      <c r="AY22" s="18">
        <f t="shared" si="13"/>
        <v>0.51419779211378802</v>
      </c>
      <c r="AZ22" s="18">
        <f t="shared" si="14"/>
        <v>0.45986953403474851</v>
      </c>
      <c r="BA22" s="18">
        <f t="shared" si="15"/>
        <v>0.5423692042765812</v>
      </c>
      <c r="BB22" s="18">
        <f t="shared" si="16"/>
        <v>0.56583244742193795</v>
      </c>
      <c r="BC22" s="18">
        <f t="shared" si="17"/>
        <v>0.37524503738438059</v>
      </c>
      <c r="BD22" s="13">
        <f t="shared" si="32"/>
        <v>18</v>
      </c>
      <c r="BE22" s="13">
        <f t="shared" si="18"/>
        <v>15</v>
      </c>
      <c r="BF22" s="13">
        <f t="shared" si="19"/>
        <v>20</v>
      </c>
      <c r="BG22" s="13">
        <f t="shared" si="20"/>
        <v>16</v>
      </c>
      <c r="BH22" s="13">
        <f t="shared" si="21"/>
        <v>12</v>
      </c>
      <c r="BI22" s="13">
        <f t="shared" si="22"/>
        <v>16</v>
      </c>
      <c r="BJ22" s="13">
        <f t="shared" si="23"/>
        <v>15</v>
      </c>
      <c r="BK22" s="13">
        <f t="shared" si="24"/>
        <v>17</v>
      </c>
      <c r="BL22" s="13">
        <f t="shared" si="25"/>
        <v>16</v>
      </c>
      <c r="BM22" s="13">
        <f t="shared" si="26"/>
        <v>16</v>
      </c>
      <c r="BN22" s="13">
        <f t="shared" si="27"/>
        <v>14</v>
      </c>
      <c r="BO22" s="13">
        <f t="shared" si="28"/>
        <v>13</v>
      </c>
      <c r="BP22" s="13">
        <f t="shared" si="29"/>
        <v>18</v>
      </c>
      <c r="BQ22" s="13">
        <f t="shared" si="30"/>
        <v>21</v>
      </c>
      <c r="BR22" s="13">
        <f t="shared" si="31"/>
        <v>21</v>
      </c>
      <c r="BS22" s="13">
        <f t="shared" si="31"/>
        <v>22</v>
      </c>
      <c r="BT22" s="13">
        <f t="shared" si="31"/>
        <v>24</v>
      </c>
      <c r="BU22" s="13">
        <f t="shared" si="31"/>
        <v>14</v>
      </c>
    </row>
    <row r="23" spans="1:73" s="14" customFormat="1" ht="12" thickBot="1" x14ac:dyDescent="0.25">
      <c r="A23" s="19" t="s">
        <v>17</v>
      </c>
      <c r="B23" s="16">
        <v>84</v>
      </c>
      <c r="C23" s="16">
        <v>107</v>
      </c>
      <c r="D23" s="16">
        <v>114</v>
      </c>
      <c r="E23" s="16">
        <v>109</v>
      </c>
      <c r="F23" s="16">
        <v>126</v>
      </c>
      <c r="G23" s="16">
        <v>144</v>
      </c>
      <c r="H23" s="16">
        <v>87</v>
      </c>
      <c r="I23" s="16">
        <v>79</v>
      </c>
      <c r="J23" s="16">
        <v>47</v>
      </c>
      <c r="K23" s="16">
        <v>76</v>
      </c>
      <c r="L23" s="16">
        <v>58</v>
      </c>
      <c r="M23" s="16">
        <v>61</v>
      </c>
      <c r="N23" s="16">
        <v>47</v>
      </c>
      <c r="O23" s="16">
        <v>23</v>
      </c>
      <c r="P23" s="16">
        <v>23</v>
      </c>
      <c r="Q23" s="16">
        <v>39</v>
      </c>
      <c r="R23" s="16">
        <v>65</v>
      </c>
      <c r="S23" s="37">
        <v>77</v>
      </c>
      <c r="T23" s="17">
        <v>994128</v>
      </c>
      <c r="U23" s="17">
        <v>1019289</v>
      </c>
      <c r="V23" s="17">
        <v>1045326</v>
      </c>
      <c r="W23" s="17">
        <v>1071834</v>
      </c>
      <c r="X23" s="17">
        <v>1094434</v>
      </c>
      <c r="Y23" s="17">
        <v>1114502</v>
      </c>
      <c r="Z23" s="17">
        <v>1135531</v>
      </c>
      <c r="AA23" s="17">
        <v>1156029</v>
      </c>
      <c r="AB23" s="17">
        <v>1176131</v>
      </c>
      <c r="AC23" s="17">
        <v>1195482</v>
      </c>
      <c r="AD23" s="17">
        <v>1214627</v>
      </c>
      <c r="AE23" s="17">
        <v>1233716</v>
      </c>
      <c r="AF23" s="17">
        <v>1252363</v>
      </c>
      <c r="AG23" s="17">
        <v>1270646</v>
      </c>
      <c r="AH23" s="17">
        <v>1288571</v>
      </c>
      <c r="AI23" s="17">
        <v>1306145</v>
      </c>
      <c r="AJ23" s="17">
        <v>1323404</v>
      </c>
      <c r="AK23" s="17">
        <v>1340345</v>
      </c>
      <c r="AL23" s="18">
        <f t="shared" si="0"/>
        <v>0.84496161460093666</v>
      </c>
      <c r="AM23" s="18">
        <f t="shared" si="1"/>
        <v>1.0497513462815748</v>
      </c>
      <c r="AN23" s="18">
        <f t="shared" si="2"/>
        <v>1.0905688751643028</v>
      </c>
      <c r="AO23" s="18">
        <f t="shared" si="3"/>
        <v>1.0169485200133603</v>
      </c>
      <c r="AP23" s="18">
        <f t="shared" si="4"/>
        <v>1.1512800223677262</v>
      </c>
      <c r="AQ23" s="18">
        <f t="shared" si="5"/>
        <v>1.2920569007502902</v>
      </c>
      <c r="AR23" s="18">
        <f t="shared" si="6"/>
        <v>0.76616138176764881</v>
      </c>
      <c r="AS23" s="18">
        <f t="shared" si="7"/>
        <v>0.6833738599983219</v>
      </c>
      <c r="AT23" s="18">
        <f t="shared" si="8"/>
        <v>0.39961534897048034</v>
      </c>
      <c r="AU23" s="18">
        <f t="shared" si="9"/>
        <v>0.63572684490439846</v>
      </c>
      <c r="AV23" s="18">
        <f t="shared" si="10"/>
        <v>0.47751284962379392</v>
      </c>
      <c r="AW23" s="18">
        <f t="shared" si="11"/>
        <v>0.49444118419474176</v>
      </c>
      <c r="AX23" s="18">
        <f t="shared" si="12"/>
        <v>0.37529055074287565</v>
      </c>
      <c r="AY23" s="18">
        <f t="shared" si="13"/>
        <v>0.18101028925444221</v>
      </c>
      <c r="AZ23" s="18">
        <f t="shared" si="14"/>
        <v>0.17849229883335882</v>
      </c>
      <c r="BA23" s="18">
        <f t="shared" si="15"/>
        <v>0.29858859468129495</v>
      </c>
      <c r="BB23" s="18">
        <f t="shared" si="16"/>
        <v>0.49115765102719955</v>
      </c>
      <c r="BC23" s="18">
        <f t="shared" si="17"/>
        <v>0.57447895877553912</v>
      </c>
      <c r="BD23" s="13">
        <f t="shared" si="32"/>
        <v>27</v>
      </c>
      <c r="BE23" s="13">
        <f t="shared" si="18"/>
        <v>29</v>
      </c>
      <c r="BF23" s="13">
        <f t="shared" si="19"/>
        <v>26</v>
      </c>
      <c r="BG23" s="13">
        <f t="shared" si="20"/>
        <v>26</v>
      </c>
      <c r="BH23" s="13">
        <f t="shared" si="21"/>
        <v>30</v>
      </c>
      <c r="BI23" s="13">
        <f t="shared" si="22"/>
        <v>27</v>
      </c>
      <c r="BJ23" s="13">
        <f t="shared" si="23"/>
        <v>25</v>
      </c>
      <c r="BK23" s="13">
        <f t="shared" si="24"/>
        <v>25</v>
      </c>
      <c r="BL23" s="13">
        <f t="shared" si="25"/>
        <v>17</v>
      </c>
      <c r="BM23" s="13">
        <f t="shared" si="26"/>
        <v>24</v>
      </c>
      <c r="BN23" s="13">
        <f t="shared" si="27"/>
        <v>17</v>
      </c>
      <c r="BO23" s="13">
        <f t="shared" si="28"/>
        <v>20</v>
      </c>
      <c r="BP23" s="13">
        <f t="shared" si="29"/>
        <v>17</v>
      </c>
      <c r="BQ23" s="13">
        <f t="shared" si="30"/>
        <v>9</v>
      </c>
      <c r="BR23" s="13">
        <f t="shared" si="31"/>
        <v>11</v>
      </c>
      <c r="BS23" s="13">
        <f t="shared" si="31"/>
        <v>10</v>
      </c>
      <c r="BT23" s="13">
        <f t="shared" si="31"/>
        <v>21</v>
      </c>
      <c r="BU23" s="13">
        <f t="shared" si="31"/>
        <v>25</v>
      </c>
    </row>
    <row r="24" spans="1:73" s="14" customFormat="1" ht="12" thickBot="1" x14ac:dyDescent="0.25">
      <c r="A24" s="19" t="s">
        <v>18</v>
      </c>
      <c r="B24" s="16">
        <v>246</v>
      </c>
      <c r="C24" s="16">
        <v>253</v>
      </c>
      <c r="D24" s="16">
        <v>245</v>
      </c>
      <c r="E24" s="16">
        <v>219</v>
      </c>
      <c r="F24" s="16">
        <v>290</v>
      </c>
      <c r="G24" s="16">
        <v>303</v>
      </c>
      <c r="H24" s="16">
        <v>289</v>
      </c>
      <c r="I24" s="16">
        <v>269</v>
      </c>
      <c r="J24" s="16">
        <v>249</v>
      </c>
      <c r="K24" s="16">
        <v>224</v>
      </c>
      <c r="L24" s="16">
        <v>272</v>
      </c>
      <c r="M24" s="16">
        <v>237</v>
      </c>
      <c r="N24" s="16">
        <v>249</v>
      </c>
      <c r="O24" s="16">
        <v>219</v>
      </c>
      <c r="P24" s="16">
        <v>223</v>
      </c>
      <c r="Q24" s="16">
        <v>274</v>
      </c>
      <c r="R24" s="16">
        <v>257</v>
      </c>
      <c r="S24" s="37">
        <v>255</v>
      </c>
      <c r="T24" s="17">
        <v>4371643</v>
      </c>
      <c r="U24" s="17">
        <v>4453598</v>
      </c>
      <c r="V24" s="17">
        <v>4538945</v>
      </c>
      <c r="W24" s="17">
        <v>4625949</v>
      </c>
      <c r="X24" s="17">
        <v>4712645</v>
      </c>
      <c r="Y24" s="17">
        <v>4807568</v>
      </c>
      <c r="Z24" s="17">
        <v>4909324</v>
      </c>
      <c r="AA24" s="17">
        <v>5009564</v>
      </c>
      <c r="AB24" s="17">
        <v>5108816</v>
      </c>
      <c r="AC24" s="17">
        <v>5205425</v>
      </c>
      <c r="AD24" s="17">
        <v>5294203</v>
      </c>
      <c r="AE24" s="17">
        <v>5375246</v>
      </c>
      <c r="AF24" s="17">
        <v>5454848</v>
      </c>
      <c r="AG24" s="17">
        <v>5533147</v>
      </c>
      <c r="AH24" s="17">
        <v>5610153</v>
      </c>
      <c r="AI24" s="17">
        <v>5685888</v>
      </c>
      <c r="AJ24" s="17">
        <v>5760358</v>
      </c>
      <c r="AK24" s="17">
        <v>5833569</v>
      </c>
      <c r="AL24" s="18">
        <f t="shared" si="0"/>
        <v>0.56271749545880123</v>
      </c>
      <c r="AM24" s="18">
        <f t="shared" si="1"/>
        <v>0.56808001081372861</v>
      </c>
      <c r="AN24" s="18">
        <f t="shared" si="2"/>
        <v>0.53977300892608304</v>
      </c>
      <c r="AO24" s="18">
        <f t="shared" si="3"/>
        <v>0.47341637359166733</v>
      </c>
      <c r="AP24" s="18">
        <f t="shared" si="4"/>
        <v>0.61536568105596745</v>
      </c>
      <c r="AQ24" s="18">
        <f t="shared" si="5"/>
        <v>0.63025629590678689</v>
      </c>
      <c r="AR24" s="18">
        <f t="shared" si="6"/>
        <v>0.58867575250686244</v>
      </c>
      <c r="AS24" s="18">
        <f t="shared" si="7"/>
        <v>0.53697287827842899</v>
      </c>
      <c r="AT24" s="18">
        <f t="shared" si="8"/>
        <v>0.48739277358981026</v>
      </c>
      <c r="AU24" s="18">
        <f t="shared" si="9"/>
        <v>0.4303202908504109</v>
      </c>
      <c r="AV24" s="18">
        <f t="shared" si="10"/>
        <v>0.51376949467181365</v>
      </c>
      <c r="AW24" s="18">
        <f t="shared" si="11"/>
        <v>0.44091005323291249</v>
      </c>
      <c r="AX24" s="18">
        <f t="shared" si="12"/>
        <v>0.45647468087103432</v>
      </c>
      <c r="AY24" s="18">
        <f t="shared" si="13"/>
        <v>0.39579646085672404</v>
      </c>
      <c r="AZ24" s="18">
        <f t="shared" si="14"/>
        <v>0.39749361559301505</v>
      </c>
      <c r="BA24" s="18">
        <f t="shared" si="15"/>
        <v>0.48189482451993426</v>
      </c>
      <c r="BB24" s="18">
        <f t="shared" si="16"/>
        <v>0.44615282591811134</v>
      </c>
      <c r="BC24" s="18">
        <f t="shared" si="17"/>
        <v>0.43712519728488686</v>
      </c>
      <c r="BD24" s="13">
        <f t="shared" si="32"/>
        <v>19</v>
      </c>
      <c r="BE24" s="13">
        <f t="shared" si="18"/>
        <v>16</v>
      </c>
      <c r="BF24" s="13">
        <f t="shared" si="19"/>
        <v>13</v>
      </c>
      <c r="BG24" s="13">
        <f t="shared" si="20"/>
        <v>13</v>
      </c>
      <c r="BH24" s="13">
        <f t="shared" si="21"/>
        <v>19</v>
      </c>
      <c r="BI24" s="13">
        <f t="shared" si="22"/>
        <v>20</v>
      </c>
      <c r="BJ24" s="13">
        <f t="shared" si="23"/>
        <v>22</v>
      </c>
      <c r="BK24" s="13">
        <f t="shared" si="24"/>
        <v>20</v>
      </c>
      <c r="BL24" s="13">
        <f t="shared" si="25"/>
        <v>19</v>
      </c>
      <c r="BM24" s="13">
        <f t="shared" si="26"/>
        <v>17</v>
      </c>
      <c r="BN24" s="13">
        <f t="shared" si="27"/>
        <v>18</v>
      </c>
      <c r="BO24" s="13">
        <f t="shared" si="28"/>
        <v>19</v>
      </c>
      <c r="BP24" s="13">
        <f t="shared" si="29"/>
        <v>21</v>
      </c>
      <c r="BQ24" s="13">
        <f t="shared" si="30"/>
        <v>17</v>
      </c>
      <c r="BR24" s="13">
        <f t="shared" si="31"/>
        <v>18</v>
      </c>
      <c r="BS24" s="13">
        <f t="shared" si="31"/>
        <v>19</v>
      </c>
      <c r="BT24" s="13">
        <f t="shared" si="31"/>
        <v>18</v>
      </c>
      <c r="BU24" s="13">
        <f t="shared" si="31"/>
        <v>20</v>
      </c>
    </row>
    <row r="25" spans="1:73" s="14" customFormat="1" ht="12" thickBot="1" x14ac:dyDescent="0.25">
      <c r="A25" s="19" t="s">
        <v>19</v>
      </c>
      <c r="B25" s="16">
        <v>85</v>
      </c>
      <c r="C25" s="16">
        <v>163</v>
      </c>
      <c r="D25" s="16">
        <v>131</v>
      </c>
      <c r="E25" s="16">
        <v>149</v>
      </c>
      <c r="F25" s="16">
        <v>124</v>
      </c>
      <c r="G25" s="16">
        <v>79</v>
      </c>
      <c r="H25" s="16">
        <v>105</v>
      </c>
      <c r="I25" s="16">
        <v>80</v>
      </c>
      <c r="J25" s="16">
        <v>89</v>
      </c>
      <c r="K25" s="16">
        <v>81</v>
      </c>
      <c r="L25" s="16">
        <v>79</v>
      </c>
      <c r="M25" s="16">
        <v>59</v>
      </c>
      <c r="N25" s="16">
        <v>46</v>
      </c>
      <c r="O25" s="16">
        <v>66</v>
      </c>
      <c r="P25" s="16">
        <v>61</v>
      </c>
      <c r="Q25" s="16">
        <v>44</v>
      </c>
      <c r="R25" s="16">
        <v>87</v>
      </c>
      <c r="S25" s="37">
        <v>85</v>
      </c>
      <c r="T25" s="17">
        <v>3649712</v>
      </c>
      <c r="U25" s="17">
        <v>3697430</v>
      </c>
      <c r="V25" s="17">
        <v>3747429</v>
      </c>
      <c r="W25" s="17">
        <v>3798232</v>
      </c>
      <c r="X25" s="17">
        <v>3846563</v>
      </c>
      <c r="Y25" s="17">
        <v>3888461</v>
      </c>
      <c r="Z25" s="17">
        <v>3924322</v>
      </c>
      <c r="AA25" s="17">
        <v>3958047</v>
      </c>
      <c r="AB25" s="17">
        <v>3990077</v>
      </c>
      <c r="AC25" s="17">
        <v>4019224</v>
      </c>
      <c r="AD25" s="17">
        <v>4046494</v>
      </c>
      <c r="AE25" s="17">
        <v>4072328</v>
      </c>
      <c r="AF25" s="17">
        <v>4096998</v>
      </c>
      <c r="AG25" s="17">
        <v>4120741</v>
      </c>
      <c r="AH25" s="17">
        <v>4143593</v>
      </c>
      <c r="AI25" s="17">
        <v>4165619</v>
      </c>
      <c r="AJ25" s="17">
        <v>4186832</v>
      </c>
      <c r="AK25" s="17">
        <v>4207237</v>
      </c>
      <c r="AL25" s="18">
        <f t="shared" si="0"/>
        <v>0.23289508870836931</v>
      </c>
      <c r="AM25" s="18">
        <f t="shared" si="1"/>
        <v>0.4408467503103507</v>
      </c>
      <c r="AN25" s="18">
        <f t="shared" si="2"/>
        <v>0.34957300058253271</v>
      </c>
      <c r="AO25" s="18">
        <f t="shared" si="3"/>
        <v>0.39228778020931843</v>
      </c>
      <c r="AP25" s="18">
        <f t="shared" si="4"/>
        <v>0.32236570673611742</v>
      </c>
      <c r="AQ25" s="18">
        <f t="shared" si="5"/>
        <v>0.20316521112080077</v>
      </c>
      <c r="AR25" s="18">
        <f t="shared" si="6"/>
        <v>0.26756214194451933</v>
      </c>
      <c r="AS25" s="18">
        <f t="shared" si="7"/>
        <v>0.20211988387202073</v>
      </c>
      <c r="AT25" s="18">
        <f t="shared" si="8"/>
        <v>0.2230533395721436</v>
      </c>
      <c r="AU25" s="18">
        <f t="shared" si="9"/>
        <v>0.20153143989984135</v>
      </c>
      <c r="AV25" s="18">
        <f t="shared" si="10"/>
        <v>0.1952307355453882</v>
      </c>
      <c r="AW25" s="18">
        <f t="shared" si="11"/>
        <v>0.1448802748698042</v>
      </c>
      <c r="AX25" s="18">
        <f t="shared" si="12"/>
        <v>0.11227733086518471</v>
      </c>
      <c r="AY25" s="18">
        <f t="shared" si="13"/>
        <v>0.16016536831603828</v>
      </c>
      <c r="AZ25" s="18">
        <f t="shared" si="14"/>
        <v>0.14721523083951538</v>
      </c>
      <c r="BA25" s="18">
        <f t="shared" si="15"/>
        <v>0.10562655874193008</v>
      </c>
      <c r="BB25" s="18">
        <f t="shared" si="16"/>
        <v>0.20779434187949264</v>
      </c>
      <c r="BC25" s="18">
        <f t="shared" si="17"/>
        <v>0.20203283057265373</v>
      </c>
      <c r="BD25" s="13">
        <f t="shared" si="32"/>
        <v>1</v>
      </c>
      <c r="BE25" s="13">
        <f t="shared" si="18"/>
        <v>10</v>
      </c>
      <c r="BF25" s="13">
        <f t="shared" si="19"/>
        <v>6</v>
      </c>
      <c r="BG25" s="13">
        <f t="shared" si="20"/>
        <v>6</v>
      </c>
      <c r="BH25" s="13">
        <f t="shared" si="21"/>
        <v>5</v>
      </c>
      <c r="BI25" s="13">
        <f t="shared" si="22"/>
        <v>1</v>
      </c>
      <c r="BJ25" s="13">
        <f t="shared" si="23"/>
        <v>6</v>
      </c>
      <c r="BK25" s="13">
        <f t="shared" si="24"/>
        <v>4</v>
      </c>
      <c r="BL25" s="13">
        <f t="shared" si="25"/>
        <v>5</v>
      </c>
      <c r="BM25" s="13">
        <f t="shared" si="26"/>
        <v>3</v>
      </c>
      <c r="BN25" s="13">
        <f t="shared" si="27"/>
        <v>5</v>
      </c>
      <c r="BO25" s="13">
        <f t="shared" si="28"/>
        <v>2</v>
      </c>
      <c r="BP25" s="13">
        <f t="shared" si="29"/>
        <v>2</v>
      </c>
      <c r="BQ25" s="13">
        <f t="shared" si="30"/>
        <v>8</v>
      </c>
      <c r="BR25" s="13">
        <f t="shared" si="31"/>
        <v>9</v>
      </c>
      <c r="BS25" s="13">
        <f t="shared" si="31"/>
        <v>4</v>
      </c>
      <c r="BT25" s="13">
        <f t="shared" si="31"/>
        <v>6</v>
      </c>
      <c r="BU25" s="13">
        <f t="shared" si="31"/>
        <v>6</v>
      </c>
    </row>
    <row r="26" spans="1:73" s="14" customFormat="1" ht="12" thickBot="1" x14ac:dyDescent="0.25">
      <c r="A26" s="19" t="s">
        <v>20</v>
      </c>
      <c r="B26" s="16">
        <v>217</v>
      </c>
      <c r="C26" s="16">
        <v>235</v>
      </c>
      <c r="D26" s="16">
        <v>223</v>
      </c>
      <c r="E26" s="16">
        <v>250</v>
      </c>
      <c r="F26" s="16">
        <v>201</v>
      </c>
      <c r="G26" s="16">
        <v>228</v>
      </c>
      <c r="H26" s="16">
        <v>237</v>
      </c>
      <c r="I26" s="16">
        <v>181</v>
      </c>
      <c r="J26" s="16">
        <v>149</v>
      </c>
      <c r="K26" s="16">
        <v>190</v>
      </c>
      <c r="L26" s="16">
        <v>139</v>
      </c>
      <c r="M26" s="16">
        <v>214</v>
      </c>
      <c r="N26" s="16">
        <v>231</v>
      </c>
      <c r="O26" s="16">
        <v>191</v>
      </c>
      <c r="P26" s="16">
        <v>210</v>
      </c>
      <c r="Q26" s="16">
        <v>206</v>
      </c>
      <c r="R26" s="16">
        <v>304</v>
      </c>
      <c r="S26" s="37">
        <v>282</v>
      </c>
      <c r="T26" s="17">
        <v>5594768</v>
      </c>
      <c r="U26" s="17">
        <v>5658467</v>
      </c>
      <c r="V26" s="17">
        <v>5725491</v>
      </c>
      <c r="W26" s="17">
        <v>5793599</v>
      </c>
      <c r="X26" s="17">
        <v>5869069</v>
      </c>
      <c r="Y26" s="17">
        <v>5953938</v>
      </c>
      <c r="Z26" s="17">
        <v>6037918</v>
      </c>
      <c r="AA26" s="17">
        <v>6119292</v>
      </c>
      <c r="AB26" s="17">
        <v>6198759</v>
      </c>
      <c r="AC26" s="17">
        <v>6274482</v>
      </c>
      <c r="AD26" s="17">
        <v>6345952</v>
      </c>
      <c r="AE26" s="17">
        <v>6413391</v>
      </c>
      <c r="AF26" s="17">
        <v>6478819</v>
      </c>
      <c r="AG26" s="17">
        <v>6542484</v>
      </c>
      <c r="AH26" s="17">
        <v>6604451</v>
      </c>
      <c r="AI26" s="17">
        <v>6664764</v>
      </c>
      <c r="AJ26" s="17">
        <v>6723431</v>
      </c>
      <c r="AK26" s="17">
        <v>6780465</v>
      </c>
      <c r="AL26" s="18">
        <f t="shared" si="0"/>
        <v>0.38786237427539444</v>
      </c>
      <c r="AM26" s="18">
        <f t="shared" si="1"/>
        <v>0.41530683133788709</v>
      </c>
      <c r="AN26" s="18">
        <f t="shared" si="2"/>
        <v>0.3894862466817256</v>
      </c>
      <c r="AO26" s="18">
        <f t="shared" si="3"/>
        <v>0.4315107069025661</v>
      </c>
      <c r="AP26" s="18">
        <f t="shared" si="4"/>
        <v>0.34247339739914456</v>
      </c>
      <c r="AQ26" s="18">
        <f t="shared" si="5"/>
        <v>0.38293982906775315</v>
      </c>
      <c r="AR26" s="18">
        <f t="shared" si="6"/>
        <v>0.39251940818010445</v>
      </c>
      <c r="AS26" s="18">
        <f t="shared" si="7"/>
        <v>0.29578585235023924</v>
      </c>
      <c r="AT26" s="18">
        <f t="shared" si="8"/>
        <v>0.24037069355333865</v>
      </c>
      <c r="AU26" s="18">
        <f t="shared" si="9"/>
        <v>0.3028138418438367</v>
      </c>
      <c r="AV26" s="18">
        <f t="shared" si="10"/>
        <v>0.21903726974297946</v>
      </c>
      <c r="AW26" s="18">
        <f t="shared" si="11"/>
        <v>0.3336768333631927</v>
      </c>
      <c r="AX26" s="18">
        <f t="shared" si="12"/>
        <v>0.35654646317484717</v>
      </c>
      <c r="AY26" s="18">
        <f t="shared" si="13"/>
        <v>0.29193804677244911</v>
      </c>
      <c r="AZ26" s="18">
        <f t="shared" si="14"/>
        <v>0.31796738290586152</v>
      </c>
      <c r="BA26" s="18">
        <f t="shared" si="15"/>
        <v>0.30908821377621176</v>
      </c>
      <c r="BB26" s="18">
        <f t="shared" si="16"/>
        <v>0.45215010014975981</v>
      </c>
      <c r="BC26" s="18">
        <f t="shared" si="17"/>
        <v>0.4159006793781842</v>
      </c>
      <c r="BD26" s="13">
        <f t="shared" si="32"/>
        <v>10</v>
      </c>
      <c r="BE26" s="13">
        <f t="shared" si="18"/>
        <v>9</v>
      </c>
      <c r="BF26" s="13">
        <f t="shared" si="19"/>
        <v>8</v>
      </c>
      <c r="BG26" s="13">
        <f t="shared" si="20"/>
        <v>10</v>
      </c>
      <c r="BH26" s="13">
        <f t="shared" si="21"/>
        <v>7</v>
      </c>
      <c r="BI26" s="13">
        <f t="shared" si="22"/>
        <v>7</v>
      </c>
      <c r="BJ26" s="13">
        <f t="shared" si="23"/>
        <v>11</v>
      </c>
      <c r="BK26" s="13">
        <f t="shared" si="24"/>
        <v>7</v>
      </c>
      <c r="BL26" s="13">
        <f t="shared" si="25"/>
        <v>7</v>
      </c>
      <c r="BM26" s="13">
        <f t="shared" si="26"/>
        <v>11</v>
      </c>
      <c r="BN26" s="13">
        <f t="shared" si="27"/>
        <v>7</v>
      </c>
      <c r="BO26" s="13">
        <f t="shared" si="28"/>
        <v>12</v>
      </c>
      <c r="BP26" s="13">
        <f t="shared" si="29"/>
        <v>16</v>
      </c>
      <c r="BQ26" s="13">
        <f t="shared" si="30"/>
        <v>14</v>
      </c>
      <c r="BR26" s="13">
        <f t="shared" si="31"/>
        <v>15</v>
      </c>
      <c r="BS26" s="13">
        <f t="shared" si="31"/>
        <v>12</v>
      </c>
      <c r="BT26" s="13">
        <f t="shared" si="31"/>
        <v>19</v>
      </c>
      <c r="BU26" s="13">
        <f t="shared" si="31"/>
        <v>16</v>
      </c>
    </row>
    <row r="27" spans="1:73" s="14" customFormat="1" ht="12" thickBot="1" x14ac:dyDescent="0.25">
      <c r="A27" s="19" t="s">
        <v>21</v>
      </c>
      <c r="B27" s="16">
        <v>111</v>
      </c>
      <c r="C27" s="16">
        <v>115</v>
      </c>
      <c r="D27" s="16">
        <v>98</v>
      </c>
      <c r="E27" s="16">
        <v>106</v>
      </c>
      <c r="F27" s="16">
        <v>100</v>
      </c>
      <c r="G27" s="16">
        <v>126</v>
      </c>
      <c r="H27" s="16">
        <v>86</v>
      </c>
      <c r="I27" s="16">
        <v>102</v>
      </c>
      <c r="J27" s="16">
        <v>81</v>
      </c>
      <c r="K27" s="16">
        <v>113</v>
      </c>
      <c r="L27" s="16">
        <v>125</v>
      </c>
      <c r="M27" s="16">
        <v>142</v>
      </c>
      <c r="N27" s="16">
        <v>179</v>
      </c>
      <c r="O27" s="16">
        <v>181</v>
      </c>
      <c r="P27" s="16">
        <v>166</v>
      </c>
      <c r="Q27" s="16">
        <v>152</v>
      </c>
      <c r="R27" s="16">
        <v>192</v>
      </c>
      <c r="S27" s="37">
        <v>181</v>
      </c>
      <c r="T27" s="17">
        <v>1666037</v>
      </c>
      <c r="U27" s="17">
        <v>1709408</v>
      </c>
      <c r="V27" s="17">
        <v>1754614</v>
      </c>
      <c r="W27" s="17">
        <v>1801014</v>
      </c>
      <c r="X27" s="17">
        <v>1842364</v>
      </c>
      <c r="Y27" s="17">
        <v>1884058</v>
      </c>
      <c r="Z27" s="17">
        <v>1930886</v>
      </c>
      <c r="AA27" s="17">
        <v>1977398</v>
      </c>
      <c r="AB27" s="17">
        <v>2023820</v>
      </c>
      <c r="AC27" s="17">
        <v>2069556</v>
      </c>
      <c r="AD27" s="17">
        <v>2113731</v>
      </c>
      <c r="AE27" s="17">
        <v>2156167</v>
      </c>
      <c r="AF27" s="17">
        <v>2197938</v>
      </c>
      <c r="AG27" s="17">
        <v>2239112</v>
      </c>
      <c r="AH27" s="17">
        <v>2279637</v>
      </c>
      <c r="AI27" s="17">
        <v>2319537</v>
      </c>
      <c r="AJ27" s="17">
        <v>2358758</v>
      </c>
      <c r="AK27" s="17">
        <v>2397293</v>
      </c>
      <c r="AL27" s="18">
        <f t="shared" si="0"/>
        <v>0.66625170989599869</v>
      </c>
      <c r="AM27" s="18">
        <f t="shared" si="1"/>
        <v>0.67274752428911067</v>
      </c>
      <c r="AN27" s="18">
        <f t="shared" si="2"/>
        <v>0.55852740260820899</v>
      </c>
      <c r="AO27" s="18">
        <f t="shared" si="3"/>
        <v>0.58855733492354867</v>
      </c>
      <c r="AP27" s="18">
        <f t="shared" si="4"/>
        <v>0.54278090540197266</v>
      </c>
      <c r="AQ27" s="18">
        <f t="shared" si="5"/>
        <v>0.6687692204804736</v>
      </c>
      <c r="AR27" s="18">
        <f t="shared" si="6"/>
        <v>0.44539139027368779</v>
      </c>
      <c r="AS27" s="18">
        <f t="shared" si="7"/>
        <v>0.51582938791280253</v>
      </c>
      <c r="AT27" s="18">
        <f t="shared" si="8"/>
        <v>0.40023322232214326</v>
      </c>
      <c r="AU27" s="18">
        <f t="shared" si="9"/>
        <v>0.54601083517430793</v>
      </c>
      <c r="AV27" s="18">
        <f t="shared" si="10"/>
        <v>0.59137137128612871</v>
      </c>
      <c r="AW27" s="18">
        <f t="shared" si="11"/>
        <v>0.65857607504427995</v>
      </c>
      <c r="AX27" s="18">
        <f t="shared" si="12"/>
        <v>0.81439967824388126</v>
      </c>
      <c r="AY27" s="18">
        <f t="shared" si="13"/>
        <v>0.80835616976730063</v>
      </c>
      <c r="AZ27" s="18">
        <f t="shared" si="14"/>
        <v>0.72818611033247838</v>
      </c>
      <c r="BA27" s="18">
        <f t="shared" si="15"/>
        <v>0.65530319197322562</v>
      </c>
      <c r="BB27" s="18">
        <f t="shared" si="16"/>
        <v>0.81398770030668688</v>
      </c>
      <c r="BC27" s="18">
        <f t="shared" si="17"/>
        <v>0.75501826435066544</v>
      </c>
      <c r="BD27" s="13">
        <f t="shared" si="32"/>
        <v>22</v>
      </c>
      <c r="BE27" s="13">
        <f t="shared" si="18"/>
        <v>23</v>
      </c>
      <c r="BF27" s="13">
        <f t="shared" si="19"/>
        <v>15</v>
      </c>
      <c r="BG27" s="13">
        <f t="shared" si="20"/>
        <v>19</v>
      </c>
      <c r="BH27" s="13">
        <f t="shared" si="21"/>
        <v>16</v>
      </c>
      <c r="BI27" s="13">
        <f t="shared" si="22"/>
        <v>21</v>
      </c>
      <c r="BJ27" s="13">
        <f t="shared" si="23"/>
        <v>14</v>
      </c>
      <c r="BK27" s="13">
        <f t="shared" si="24"/>
        <v>19</v>
      </c>
      <c r="BL27" s="13">
        <f t="shared" si="25"/>
        <v>18</v>
      </c>
      <c r="BM27" s="13">
        <f t="shared" si="26"/>
        <v>20</v>
      </c>
      <c r="BN27" s="13">
        <f t="shared" si="27"/>
        <v>22</v>
      </c>
      <c r="BO27" s="13">
        <f t="shared" si="28"/>
        <v>26</v>
      </c>
      <c r="BP27" s="13">
        <f t="shared" si="29"/>
        <v>31</v>
      </c>
      <c r="BQ27" s="13">
        <f t="shared" si="30"/>
        <v>30</v>
      </c>
      <c r="BR27" s="13">
        <f t="shared" si="31"/>
        <v>29</v>
      </c>
      <c r="BS27" s="13">
        <f t="shared" si="31"/>
        <v>28</v>
      </c>
      <c r="BT27" s="13">
        <f t="shared" si="31"/>
        <v>30</v>
      </c>
      <c r="BU27" s="13">
        <f t="shared" si="31"/>
        <v>31</v>
      </c>
    </row>
    <row r="28" spans="1:73" s="14" customFormat="1" ht="12" thickBot="1" x14ac:dyDescent="0.25">
      <c r="A28" s="19" t="s">
        <v>37</v>
      </c>
      <c r="B28" s="16">
        <v>91</v>
      </c>
      <c r="C28" s="16">
        <v>75</v>
      </c>
      <c r="D28" s="16">
        <v>72</v>
      </c>
      <c r="E28" s="16">
        <v>103</v>
      </c>
      <c r="F28" s="16">
        <v>100</v>
      </c>
      <c r="G28" s="16">
        <v>260</v>
      </c>
      <c r="H28" s="16">
        <v>176</v>
      </c>
      <c r="I28" s="16">
        <v>180</v>
      </c>
      <c r="J28" s="16">
        <v>105</v>
      </c>
      <c r="K28" s="16">
        <v>117</v>
      </c>
      <c r="L28" s="16">
        <v>104</v>
      </c>
      <c r="M28" s="16">
        <v>141</v>
      </c>
      <c r="N28" s="16">
        <v>70</v>
      </c>
      <c r="O28" s="16">
        <v>108</v>
      </c>
      <c r="P28" s="16">
        <v>69</v>
      </c>
      <c r="Q28" s="16">
        <v>91</v>
      </c>
      <c r="R28" s="16">
        <v>91</v>
      </c>
      <c r="S28" s="37">
        <v>88</v>
      </c>
      <c r="T28" s="17">
        <v>1163300</v>
      </c>
      <c r="U28" s="17">
        <v>1206051</v>
      </c>
      <c r="V28" s="17">
        <v>1250391</v>
      </c>
      <c r="W28" s="17">
        <v>1295873</v>
      </c>
      <c r="X28" s="17">
        <v>1332929</v>
      </c>
      <c r="Y28" s="17">
        <v>1366947</v>
      </c>
      <c r="Z28" s="17">
        <v>1406411</v>
      </c>
      <c r="AA28" s="17">
        <v>1445879</v>
      </c>
      <c r="AB28" s="17">
        <v>1485510</v>
      </c>
      <c r="AC28" s="17">
        <v>1524873</v>
      </c>
      <c r="AD28" s="17">
        <v>1564920</v>
      </c>
      <c r="AE28" s="17">
        <v>1605362</v>
      </c>
      <c r="AF28" s="17">
        <v>1645237</v>
      </c>
      <c r="AG28" s="17">
        <v>1684541</v>
      </c>
      <c r="AH28" s="17">
        <v>1723259</v>
      </c>
      <c r="AI28" s="17">
        <v>1761389</v>
      </c>
      <c r="AJ28" s="17">
        <v>1798913</v>
      </c>
      <c r="AK28" s="17">
        <v>1835796</v>
      </c>
      <c r="AL28" s="18">
        <f t="shared" si="0"/>
        <v>0.78225737127138317</v>
      </c>
      <c r="AM28" s="18">
        <f t="shared" si="1"/>
        <v>0.62186424952178632</v>
      </c>
      <c r="AN28" s="18">
        <f t="shared" si="2"/>
        <v>0.57581988354042857</v>
      </c>
      <c r="AO28" s="18">
        <f t="shared" si="3"/>
        <v>0.79483097494893407</v>
      </c>
      <c r="AP28" s="18">
        <f t="shared" si="4"/>
        <v>0.75022750649134351</v>
      </c>
      <c r="AQ28" s="18">
        <f t="shared" si="5"/>
        <v>1.9020488724142193</v>
      </c>
      <c r="AR28" s="18">
        <f t="shared" si="6"/>
        <v>1.251412282753761</v>
      </c>
      <c r="AS28" s="18">
        <f t="shared" si="7"/>
        <v>1.244917451598647</v>
      </c>
      <c r="AT28" s="18">
        <f t="shared" si="8"/>
        <v>0.70682795807500454</v>
      </c>
      <c r="AU28" s="18">
        <f t="shared" si="9"/>
        <v>0.76727701257744096</v>
      </c>
      <c r="AV28" s="18">
        <f t="shared" si="10"/>
        <v>0.66457071287989156</v>
      </c>
      <c r="AW28" s="18">
        <f t="shared" si="11"/>
        <v>0.87830657509022891</v>
      </c>
      <c r="AX28" s="18">
        <f t="shared" si="12"/>
        <v>0.42547061608753023</v>
      </c>
      <c r="AY28" s="18">
        <f t="shared" si="13"/>
        <v>0.64112419941099685</v>
      </c>
      <c r="AZ28" s="18">
        <f t="shared" si="14"/>
        <v>0.40040411801127979</v>
      </c>
      <c r="BA28" s="18">
        <f t="shared" si="15"/>
        <v>0.51663772170712996</v>
      </c>
      <c r="BB28" s="18">
        <f t="shared" si="16"/>
        <v>0.505861039416581</v>
      </c>
      <c r="BC28" s="18">
        <f t="shared" si="17"/>
        <v>0.47935609403223456</v>
      </c>
      <c r="BD28" s="13">
        <f t="shared" si="32"/>
        <v>26</v>
      </c>
      <c r="BE28" s="13">
        <f t="shared" si="18"/>
        <v>19</v>
      </c>
      <c r="BF28" s="13">
        <f t="shared" si="19"/>
        <v>16</v>
      </c>
      <c r="BG28" s="13">
        <f t="shared" si="20"/>
        <v>23</v>
      </c>
      <c r="BH28" s="13">
        <f t="shared" si="21"/>
        <v>22</v>
      </c>
      <c r="BI28" s="13">
        <f t="shared" si="22"/>
        <v>31</v>
      </c>
      <c r="BJ28" s="13">
        <f t="shared" si="23"/>
        <v>32</v>
      </c>
      <c r="BK28" s="13">
        <f t="shared" si="24"/>
        <v>32</v>
      </c>
      <c r="BL28" s="13">
        <f t="shared" si="25"/>
        <v>27</v>
      </c>
      <c r="BM28" s="13">
        <f t="shared" si="26"/>
        <v>28</v>
      </c>
      <c r="BN28" s="13">
        <f t="shared" si="27"/>
        <v>26</v>
      </c>
      <c r="BO28" s="13">
        <f t="shared" si="28"/>
        <v>29</v>
      </c>
      <c r="BP28" s="13">
        <f t="shared" si="29"/>
        <v>20</v>
      </c>
      <c r="BQ28" s="13">
        <f t="shared" si="30"/>
        <v>24</v>
      </c>
      <c r="BR28" s="13">
        <f t="shared" si="31"/>
        <v>19</v>
      </c>
      <c r="BS28" s="13">
        <f t="shared" si="31"/>
        <v>20</v>
      </c>
      <c r="BT28" s="13">
        <f t="shared" si="31"/>
        <v>22</v>
      </c>
      <c r="BU28" s="13">
        <f t="shared" si="31"/>
        <v>21</v>
      </c>
    </row>
    <row r="29" spans="1:73" s="14" customFormat="1" ht="11.25" x14ac:dyDescent="0.2">
      <c r="A29" s="21" t="s">
        <v>22</v>
      </c>
      <c r="B29" s="16">
        <v>157</v>
      </c>
      <c r="C29" s="16">
        <v>120</v>
      </c>
      <c r="D29" s="16">
        <v>164</v>
      </c>
      <c r="E29" s="16">
        <v>125</v>
      </c>
      <c r="F29" s="16">
        <v>108</v>
      </c>
      <c r="G29" s="16">
        <v>132</v>
      </c>
      <c r="H29" s="16">
        <v>144</v>
      </c>
      <c r="I29" s="16">
        <v>146</v>
      </c>
      <c r="J29" s="16">
        <v>181</v>
      </c>
      <c r="K29" s="16">
        <v>119</v>
      </c>
      <c r="L29" s="16">
        <v>131</v>
      </c>
      <c r="M29" s="16">
        <v>123</v>
      </c>
      <c r="N29" s="16">
        <v>132</v>
      </c>
      <c r="O29" s="16">
        <v>94</v>
      </c>
      <c r="P29" s="16">
        <v>85</v>
      </c>
      <c r="Q29" s="16">
        <v>126</v>
      </c>
      <c r="R29" s="16">
        <v>94</v>
      </c>
      <c r="S29" s="37">
        <v>109</v>
      </c>
      <c r="T29" s="17">
        <v>2506073</v>
      </c>
      <c r="U29" s="17">
        <v>2532954</v>
      </c>
      <c r="V29" s="17">
        <v>2561307</v>
      </c>
      <c r="W29" s="17">
        <v>2590151</v>
      </c>
      <c r="X29" s="17">
        <v>2621113</v>
      </c>
      <c r="Y29" s="17">
        <v>2652434</v>
      </c>
      <c r="Z29" s="17">
        <v>2680708</v>
      </c>
      <c r="AA29" s="17">
        <v>2707747</v>
      </c>
      <c r="AB29" s="17">
        <v>2733855</v>
      </c>
      <c r="AC29" s="17">
        <v>2758239</v>
      </c>
      <c r="AD29" s="17">
        <v>2781457</v>
      </c>
      <c r="AE29" s="17">
        <v>2803692</v>
      </c>
      <c r="AF29" s="17">
        <v>2825157</v>
      </c>
      <c r="AG29" s="17">
        <v>2845959</v>
      </c>
      <c r="AH29" s="17">
        <v>2866142</v>
      </c>
      <c r="AI29" s="17">
        <v>2885705</v>
      </c>
      <c r="AJ29" s="17">
        <v>2904652</v>
      </c>
      <c r="AK29" s="17">
        <v>2922963</v>
      </c>
      <c r="AL29" s="18">
        <f t="shared" si="0"/>
        <v>0.6264781592555364</v>
      </c>
      <c r="AM29" s="18">
        <f t="shared" si="1"/>
        <v>0.47375514912627709</v>
      </c>
      <c r="AN29" s="18">
        <f t="shared" si="2"/>
        <v>0.64029809780709612</v>
      </c>
      <c r="AO29" s="18">
        <f t="shared" si="3"/>
        <v>0.48259734664118042</v>
      </c>
      <c r="AP29" s="18">
        <f t="shared" si="4"/>
        <v>0.41203870264273229</v>
      </c>
      <c r="AQ29" s="18">
        <f t="shared" si="5"/>
        <v>0.49765611510031915</v>
      </c>
      <c r="AR29" s="18">
        <f t="shared" si="6"/>
        <v>0.537171523343833</v>
      </c>
      <c r="AS29" s="18">
        <f t="shared" si="7"/>
        <v>0.53919365435544753</v>
      </c>
      <c r="AT29" s="18">
        <f t="shared" si="8"/>
        <v>0.66206876370546364</v>
      </c>
      <c r="AU29" s="18">
        <f t="shared" si="9"/>
        <v>0.43143469438290155</v>
      </c>
      <c r="AV29" s="18">
        <f t="shared" si="10"/>
        <v>0.47097618262658741</v>
      </c>
      <c r="AW29" s="18">
        <f t="shared" si="11"/>
        <v>0.43870724744372774</v>
      </c>
      <c r="AX29" s="18">
        <f t="shared" si="12"/>
        <v>0.46723067072024671</v>
      </c>
      <c r="AY29" s="18">
        <f t="shared" si="13"/>
        <v>0.33029288194243134</v>
      </c>
      <c r="AZ29" s="18">
        <f t="shared" si="14"/>
        <v>0.29656590636472302</v>
      </c>
      <c r="BA29" s="18">
        <f t="shared" si="15"/>
        <v>0.43663506838017052</v>
      </c>
      <c r="BB29" s="18">
        <f t="shared" si="16"/>
        <v>0.32361880183925645</v>
      </c>
      <c r="BC29" s="18">
        <f t="shared" si="17"/>
        <v>0.37290927049025252</v>
      </c>
      <c r="BD29" s="13">
        <f t="shared" si="32"/>
        <v>21</v>
      </c>
      <c r="BE29" s="13">
        <f t="shared" si="18"/>
        <v>12</v>
      </c>
      <c r="BF29" s="13">
        <f t="shared" si="19"/>
        <v>18</v>
      </c>
      <c r="BG29" s="13">
        <f t="shared" si="20"/>
        <v>14</v>
      </c>
      <c r="BH29" s="13">
        <f t="shared" si="21"/>
        <v>13</v>
      </c>
      <c r="BI29" s="13">
        <f t="shared" si="22"/>
        <v>15</v>
      </c>
      <c r="BJ29" s="13">
        <f t="shared" si="23"/>
        <v>19</v>
      </c>
      <c r="BK29" s="13">
        <f t="shared" si="24"/>
        <v>21</v>
      </c>
      <c r="BL29" s="13">
        <f t="shared" si="25"/>
        <v>23</v>
      </c>
      <c r="BM29" s="13">
        <f t="shared" si="26"/>
        <v>18</v>
      </c>
      <c r="BN29" s="13">
        <f t="shared" si="27"/>
        <v>16</v>
      </c>
      <c r="BO29" s="13">
        <f t="shared" si="28"/>
        <v>18</v>
      </c>
      <c r="BP29" s="13">
        <f t="shared" si="29"/>
        <v>22</v>
      </c>
      <c r="BQ29" s="13">
        <f t="shared" si="30"/>
        <v>16</v>
      </c>
      <c r="BR29" s="13">
        <f t="shared" si="31"/>
        <v>14</v>
      </c>
      <c r="BS29" s="13">
        <f t="shared" si="31"/>
        <v>17</v>
      </c>
      <c r="BT29" s="13">
        <f t="shared" si="31"/>
        <v>9</v>
      </c>
      <c r="BU29" s="13">
        <f t="shared" si="31"/>
        <v>13</v>
      </c>
    </row>
    <row r="30" spans="1:73" s="14" customFormat="1" ht="11.25" x14ac:dyDescent="0.2">
      <c r="A30" s="22" t="s">
        <v>23</v>
      </c>
      <c r="B30" s="23">
        <v>341</v>
      </c>
      <c r="C30" s="23">
        <v>383</v>
      </c>
      <c r="D30" s="23">
        <v>368</v>
      </c>
      <c r="E30" s="23">
        <v>374</v>
      </c>
      <c r="F30" s="23">
        <v>336</v>
      </c>
      <c r="G30" s="23">
        <v>381</v>
      </c>
      <c r="H30" s="23">
        <v>315</v>
      </c>
      <c r="I30" s="23">
        <v>292</v>
      </c>
      <c r="J30" s="23">
        <v>275</v>
      </c>
      <c r="K30" s="23">
        <v>325</v>
      </c>
      <c r="L30" s="23">
        <v>279</v>
      </c>
      <c r="M30" s="23">
        <v>306</v>
      </c>
      <c r="N30" s="23">
        <v>302</v>
      </c>
      <c r="O30" s="23">
        <v>267</v>
      </c>
      <c r="P30" s="23">
        <v>265</v>
      </c>
      <c r="Q30" s="23">
        <v>289</v>
      </c>
      <c r="R30" s="23">
        <v>286</v>
      </c>
      <c r="S30" s="38">
        <v>289</v>
      </c>
      <c r="T30" s="24">
        <v>2694988</v>
      </c>
      <c r="U30" s="24">
        <v>2719764</v>
      </c>
      <c r="V30" s="24">
        <v>2745887</v>
      </c>
      <c r="W30" s="24">
        <v>2772294</v>
      </c>
      <c r="X30" s="24">
        <v>2806695</v>
      </c>
      <c r="Y30" s="24">
        <v>2850246</v>
      </c>
      <c r="Z30" s="24">
        <v>2893415</v>
      </c>
      <c r="AA30" s="24">
        <v>2935385</v>
      </c>
      <c r="AB30" s="24">
        <v>2976480</v>
      </c>
      <c r="AC30" s="24">
        <v>3015790</v>
      </c>
      <c r="AD30" s="24">
        <v>3049383</v>
      </c>
      <c r="AE30" s="24">
        <v>3077430</v>
      </c>
      <c r="AF30" s="24">
        <v>3104610</v>
      </c>
      <c r="AG30" s="24">
        <v>3131012</v>
      </c>
      <c r="AH30" s="24">
        <v>3156674</v>
      </c>
      <c r="AI30" s="24">
        <v>3181609</v>
      </c>
      <c r="AJ30" s="24">
        <v>3205838</v>
      </c>
      <c r="AK30" s="24">
        <v>3229357</v>
      </c>
      <c r="AL30" s="25">
        <f t="shared" si="0"/>
        <v>1.2653117564901959</v>
      </c>
      <c r="AM30" s="25">
        <f t="shared" si="1"/>
        <v>1.4082104182568782</v>
      </c>
      <c r="AN30" s="25">
        <f t="shared" si="2"/>
        <v>1.3401862494705716</v>
      </c>
      <c r="AO30" s="25">
        <f t="shared" si="3"/>
        <v>1.3490632667386648</v>
      </c>
      <c r="AP30" s="25">
        <f t="shared" si="4"/>
        <v>1.1971375585875914</v>
      </c>
      <c r="AQ30" s="25">
        <f t="shared" si="5"/>
        <v>1.3367267246406098</v>
      </c>
      <c r="AR30" s="25">
        <f t="shared" si="6"/>
        <v>1.0886789485780644</v>
      </c>
      <c r="AS30" s="25">
        <f t="shared" si="7"/>
        <v>0.9947587795127385</v>
      </c>
      <c r="AT30" s="25">
        <f t="shared" si="8"/>
        <v>0.92391012202332956</v>
      </c>
      <c r="AU30" s="25">
        <f t="shared" si="9"/>
        <v>1.077661242991057</v>
      </c>
      <c r="AV30" s="25">
        <f t="shared" si="10"/>
        <v>0.91493918605829438</v>
      </c>
      <c r="AW30" s="25">
        <f t="shared" si="11"/>
        <v>0.99433618311383198</v>
      </c>
      <c r="AX30" s="25">
        <f t="shared" si="12"/>
        <v>0.97274697949178801</v>
      </c>
      <c r="AY30" s="25">
        <f t="shared" si="13"/>
        <v>0.85275942730337673</v>
      </c>
      <c r="AZ30" s="25">
        <f t="shared" si="14"/>
        <v>0.83949118597612549</v>
      </c>
      <c r="BA30" s="25">
        <f t="shared" si="15"/>
        <v>0.90834543150965441</v>
      </c>
      <c r="BB30" s="25">
        <f t="shared" si="16"/>
        <v>0.89212243413422632</v>
      </c>
      <c r="BC30" s="25">
        <f t="shared" si="17"/>
        <v>0.89491499391364904</v>
      </c>
      <c r="BD30" s="31">
        <f t="shared" si="32"/>
        <v>32</v>
      </c>
      <c r="BE30" s="31">
        <f t="shared" si="18"/>
        <v>31</v>
      </c>
      <c r="BF30" s="31">
        <f t="shared" si="19"/>
        <v>30</v>
      </c>
      <c r="BG30" s="31">
        <f t="shared" si="20"/>
        <v>30</v>
      </c>
      <c r="BH30" s="31">
        <f t="shared" si="21"/>
        <v>31</v>
      </c>
      <c r="BI30" s="31">
        <f t="shared" si="22"/>
        <v>28</v>
      </c>
      <c r="BJ30" s="31">
        <f t="shared" si="23"/>
        <v>30</v>
      </c>
      <c r="BK30" s="31">
        <f t="shared" si="24"/>
        <v>31</v>
      </c>
      <c r="BL30" s="31">
        <f t="shared" si="25"/>
        <v>31</v>
      </c>
      <c r="BM30" s="31">
        <f t="shared" si="26"/>
        <v>32</v>
      </c>
      <c r="BN30" s="31">
        <f t="shared" si="27"/>
        <v>32</v>
      </c>
      <c r="BO30" s="31">
        <f t="shared" si="28"/>
        <v>31</v>
      </c>
      <c r="BP30" s="31">
        <f t="shared" si="29"/>
        <v>32</v>
      </c>
      <c r="BQ30" s="31">
        <f t="shared" si="30"/>
        <v>31</v>
      </c>
      <c r="BR30" s="31">
        <f t="shared" si="31"/>
        <v>32</v>
      </c>
      <c r="BS30" s="31">
        <f t="shared" si="31"/>
        <v>31</v>
      </c>
      <c r="BT30" s="31">
        <f t="shared" si="31"/>
        <v>32</v>
      </c>
      <c r="BU30" s="31">
        <f t="shared" si="31"/>
        <v>32</v>
      </c>
    </row>
    <row r="31" spans="1:73" s="14" customFormat="1" ht="12" thickBot="1" x14ac:dyDescent="0.25">
      <c r="A31" s="15" t="s">
        <v>24</v>
      </c>
      <c r="B31" s="16">
        <v>297</v>
      </c>
      <c r="C31" s="16">
        <v>416</v>
      </c>
      <c r="D31" s="16">
        <v>324</v>
      </c>
      <c r="E31" s="16">
        <v>459</v>
      </c>
      <c r="F31" s="16">
        <v>306</v>
      </c>
      <c r="G31" s="16">
        <v>278</v>
      </c>
      <c r="H31" s="16">
        <v>315</v>
      </c>
      <c r="I31" s="16">
        <v>259</v>
      </c>
      <c r="J31" s="16">
        <v>268</v>
      </c>
      <c r="K31" s="16">
        <v>220</v>
      </c>
      <c r="L31" s="16">
        <v>267</v>
      </c>
      <c r="M31" s="16">
        <v>242</v>
      </c>
      <c r="N31" s="16">
        <v>235</v>
      </c>
      <c r="O31" s="16">
        <v>208</v>
      </c>
      <c r="P31" s="16">
        <v>192</v>
      </c>
      <c r="Q31" s="16">
        <v>174</v>
      </c>
      <c r="R31" s="16">
        <v>248</v>
      </c>
      <c r="S31" s="37">
        <v>232</v>
      </c>
      <c r="T31" s="17">
        <v>2493190</v>
      </c>
      <c r="U31" s="17">
        <v>2541130</v>
      </c>
      <c r="V31" s="17">
        <v>2590980</v>
      </c>
      <c r="W31" s="17">
        <v>2641800</v>
      </c>
      <c r="X31" s="17">
        <v>2687480</v>
      </c>
      <c r="Y31" s="17">
        <v>2728730</v>
      </c>
      <c r="Z31" s="17">
        <v>2769535</v>
      </c>
      <c r="AA31" s="17">
        <v>2809131</v>
      </c>
      <c r="AB31" s="17">
        <v>2847816</v>
      </c>
      <c r="AC31" s="17">
        <v>2884754</v>
      </c>
      <c r="AD31" s="17">
        <v>2922666</v>
      </c>
      <c r="AE31" s="17">
        <v>2961810</v>
      </c>
      <c r="AF31" s="17">
        <v>3000127</v>
      </c>
      <c r="AG31" s="17">
        <v>3037752</v>
      </c>
      <c r="AH31" s="17">
        <v>3074745</v>
      </c>
      <c r="AI31" s="17">
        <v>3111119</v>
      </c>
      <c r="AJ31" s="17">
        <v>3146894</v>
      </c>
      <c r="AK31" s="17">
        <v>3182072</v>
      </c>
      <c r="AL31" s="18">
        <f t="shared" si="0"/>
        <v>1.1912449512471974</v>
      </c>
      <c r="AM31" s="18">
        <f t="shared" si="1"/>
        <v>1.6370669741414252</v>
      </c>
      <c r="AN31" s="18">
        <f t="shared" si="2"/>
        <v>1.2504920917953823</v>
      </c>
      <c r="AO31" s="18">
        <f t="shared" si="3"/>
        <v>1.7374517374517373</v>
      </c>
      <c r="AP31" s="18">
        <f t="shared" si="4"/>
        <v>1.1386131245627875</v>
      </c>
      <c r="AQ31" s="18">
        <f t="shared" si="5"/>
        <v>1.0187889604321423</v>
      </c>
      <c r="AR31" s="18">
        <f t="shared" si="6"/>
        <v>1.1373750467136181</v>
      </c>
      <c r="AS31" s="18">
        <f t="shared" si="7"/>
        <v>0.92199331394655493</v>
      </c>
      <c r="AT31" s="18">
        <f t="shared" si="8"/>
        <v>0.94107203555285879</v>
      </c>
      <c r="AU31" s="18">
        <f t="shared" si="9"/>
        <v>0.76263001975211753</v>
      </c>
      <c r="AV31" s="18">
        <f t="shared" si="10"/>
        <v>0.91354947845562917</v>
      </c>
      <c r="AW31" s="18">
        <f t="shared" si="11"/>
        <v>0.81706794156276064</v>
      </c>
      <c r="AX31" s="18">
        <f t="shared" si="12"/>
        <v>0.78330017362598314</v>
      </c>
      <c r="AY31" s="18">
        <f t="shared" si="13"/>
        <v>0.68471685641224167</v>
      </c>
      <c r="AZ31" s="18">
        <f t="shared" si="14"/>
        <v>0.62444202689979167</v>
      </c>
      <c r="BA31" s="18">
        <f t="shared" si="15"/>
        <v>0.55928429610053487</v>
      </c>
      <c r="BB31" s="18">
        <f t="shared" si="16"/>
        <v>0.78807865787662379</v>
      </c>
      <c r="BC31" s="18">
        <f t="shared" si="17"/>
        <v>0.72908469701502665</v>
      </c>
      <c r="BD31" s="13">
        <f t="shared" si="32"/>
        <v>31</v>
      </c>
      <c r="BE31" s="13">
        <f t="shared" si="18"/>
        <v>32</v>
      </c>
      <c r="BF31" s="13">
        <f t="shared" si="19"/>
        <v>29</v>
      </c>
      <c r="BG31" s="13">
        <f t="shared" si="20"/>
        <v>31</v>
      </c>
      <c r="BH31" s="13">
        <f t="shared" si="21"/>
        <v>29</v>
      </c>
      <c r="BI31" s="13">
        <f t="shared" si="22"/>
        <v>23</v>
      </c>
      <c r="BJ31" s="13">
        <f t="shared" si="23"/>
        <v>31</v>
      </c>
      <c r="BK31" s="13">
        <f t="shared" si="24"/>
        <v>29</v>
      </c>
      <c r="BL31" s="13">
        <f t="shared" si="25"/>
        <v>32</v>
      </c>
      <c r="BM31" s="13">
        <f t="shared" si="26"/>
        <v>27</v>
      </c>
      <c r="BN31" s="13">
        <f t="shared" si="27"/>
        <v>31</v>
      </c>
      <c r="BO31" s="13">
        <f t="shared" si="28"/>
        <v>28</v>
      </c>
      <c r="BP31" s="13">
        <f t="shared" si="29"/>
        <v>29</v>
      </c>
      <c r="BQ31" s="13">
        <f t="shared" si="30"/>
        <v>25</v>
      </c>
      <c r="BR31" s="13">
        <f t="shared" si="31"/>
        <v>28</v>
      </c>
      <c r="BS31" s="13">
        <f t="shared" si="31"/>
        <v>23</v>
      </c>
      <c r="BT31" s="13">
        <f t="shared" si="31"/>
        <v>29</v>
      </c>
      <c r="BU31" s="13">
        <f t="shared" si="31"/>
        <v>29</v>
      </c>
    </row>
    <row r="32" spans="1:73" s="14" customFormat="1" ht="12" thickBot="1" x14ac:dyDescent="0.25">
      <c r="A32" s="19" t="s">
        <v>25</v>
      </c>
      <c r="B32" s="16">
        <v>78</v>
      </c>
      <c r="C32" s="16">
        <v>75</v>
      </c>
      <c r="D32" s="16">
        <v>137</v>
      </c>
      <c r="E32" s="16">
        <v>120</v>
      </c>
      <c r="F32" s="16">
        <v>94</v>
      </c>
      <c r="G32" s="16">
        <v>98</v>
      </c>
      <c r="H32" s="16">
        <v>115</v>
      </c>
      <c r="I32" s="16">
        <v>101</v>
      </c>
      <c r="J32" s="16">
        <v>80</v>
      </c>
      <c r="K32" s="16">
        <v>90</v>
      </c>
      <c r="L32" s="16">
        <v>71</v>
      </c>
      <c r="M32" s="16">
        <v>54</v>
      </c>
      <c r="N32" s="16">
        <v>42</v>
      </c>
      <c r="O32" s="16">
        <v>22</v>
      </c>
      <c r="P32" s="16">
        <v>15</v>
      </c>
      <c r="Q32" s="16">
        <v>16</v>
      </c>
      <c r="R32" s="16">
        <v>16</v>
      </c>
      <c r="S32" s="37">
        <v>28</v>
      </c>
      <c r="T32" s="17">
        <v>2077489</v>
      </c>
      <c r="U32" s="17">
        <v>2121626</v>
      </c>
      <c r="V32" s="17">
        <v>2167689</v>
      </c>
      <c r="W32" s="17">
        <v>2214835</v>
      </c>
      <c r="X32" s="17">
        <v>2255253</v>
      </c>
      <c r="Y32" s="17">
        <v>2290095</v>
      </c>
      <c r="Z32" s="17">
        <v>2325367</v>
      </c>
      <c r="AA32" s="17">
        <v>2359785</v>
      </c>
      <c r="AB32" s="17">
        <v>2393656</v>
      </c>
      <c r="AC32" s="17">
        <v>2426269</v>
      </c>
      <c r="AD32" s="17">
        <v>2457373</v>
      </c>
      <c r="AE32" s="17">
        <v>2486932</v>
      </c>
      <c r="AF32" s="17">
        <v>2515926</v>
      </c>
      <c r="AG32" s="17">
        <v>2544372</v>
      </c>
      <c r="AH32" s="17">
        <v>2572287</v>
      </c>
      <c r="AI32" s="17">
        <v>2599658</v>
      </c>
      <c r="AJ32" s="17">
        <v>2626490</v>
      </c>
      <c r="AK32" s="17">
        <v>2652789</v>
      </c>
      <c r="AL32" s="18">
        <f t="shared" si="0"/>
        <v>0.37545325149736053</v>
      </c>
      <c r="AM32" s="18">
        <f t="shared" si="1"/>
        <v>0.35350245519238543</v>
      </c>
      <c r="AN32" s="18">
        <f t="shared" si="2"/>
        <v>0.63200948106485755</v>
      </c>
      <c r="AO32" s="18">
        <f t="shared" si="3"/>
        <v>0.54180108224766177</v>
      </c>
      <c r="AP32" s="18">
        <f t="shared" si="4"/>
        <v>0.41680467779003066</v>
      </c>
      <c r="AQ32" s="18">
        <f t="shared" si="5"/>
        <v>0.42792984570509085</v>
      </c>
      <c r="AR32" s="18">
        <f t="shared" si="6"/>
        <v>0.49454559215814109</v>
      </c>
      <c r="AS32" s="18">
        <f t="shared" si="7"/>
        <v>0.42800509368438228</v>
      </c>
      <c r="AT32" s="18">
        <f t="shared" si="8"/>
        <v>0.33421677968764102</v>
      </c>
      <c r="AU32" s="18">
        <f t="shared" si="9"/>
        <v>0.37093990814703565</v>
      </c>
      <c r="AV32" s="18">
        <f t="shared" si="10"/>
        <v>0.28892642671666047</v>
      </c>
      <c r="AW32" s="18">
        <f t="shared" si="11"/>
        <v>0.21713500811441566</v>
      </c>
      <c r="AX32" s="18">
        <f t="shared" si="12"/>
        <v>0.16693654741832631</v>
      </c>
      <c r="AY32" s="18">
        <f t="shared" si="13"/>
        <v>8.6465343904114658E-2</v>
      </c>
      <c r="AZ32" s="18">
        <f t="shared" si="14"/>
        <v>5.831386622099323E-2</v>
      </c>
      <c r="BA32" s="18">
        <f t="shared" si="15"/>
        <v>6.1546557277918863E-2</v>
      </c>
      <c r="BB32" s="18">
        <f t="shared" si="16"/>
        <v>6.0917802847145812E-2</v>
      </c>
      <c r="BC32" s="18">
        <f t="shared" si="17"/>
        <v>0.10554929170770838</v>
      </c>
      <c r="BD32" s="13">
        <f t="shared" si="32"/>
        <v>8</v>
      </c>
      <c r="BE32" s="13">
        <f t="shared" si="18"/>
        <v>5</v>
      </c>
      <c r="BF32" s="13">
        <f t="shared" si="19"/>
        <v>17</v>
      </c>
      <c r="BG32" s="13">
        <f t="shared" si="20"/>
        <v>17</v>
      </c>
      <c r="BH32" s="13">
        <f t="shared" si="21"/>
        <v>15</v>
      </c>
      <c r="BI32" s="13">
        <f t="shared" si="22"/>
        <v>11</v>
      </c>
      <c r="BJ32" s="13">
        <f t="shared" si="23"/>
        <v>16</v>
      </c>
      <c r="BK32" s="13">
        <f t="shared" si="24"/>
        <v>15</v>
      </c>
      <c r="BL32" s="13">
        <f t="shared" si="25"/>
        <v>11</v>
      </c>
      <c r="BM32" s="13">
        <f t="shared" si="26"/>
        <v>12</v>
      </c>
      <c r="BN32" s="13">
        <f t="shared" si="27"/>
        <v>12</v>
      </c>
      <c r="BO32" s="13">
        <f t="shared" si="28"/>
        <v>9</v>
      </c>
      <c r="BP32" s="13">
        <f t="shared" si="29"/>
        <v>5</v>
      </c>
      <c r="BQ32" s="13">
        <f t="shared" si="30"/>
        <v>2</v>
      </c>
      <c r="BR32" s="13">
        <f t="shared" si="31"/>
        <v>2</v>
      </c>
      <c r="BS32" s="13">
        <f t="shared" si="31"/>
        <v>2</v>
      </c>
      <c r="BT32" s="13">
        <f t="shared" si="31"/>
        <v>1</v>
      </c>
      <c r="BU32" s="13">
        <f t="shared" si="31"/>
        <v>2</v>
      </c>
    </row>
    <row r="33" spans="1:73" s="14" customFormat="1" ht="12" thickBot="1" x14ac:dyDescent="0.25">
      <c r="A33" s="19" t="s">
        <v>26</v>
      </c>
      <c r="B33" s="16">
        <v>213</v>
      </c>
      <c r="C33" s="16">
        <v>198</v>
      </c>
      <c r="D33" s="16">
        <v>207</v>
      </c>
      <c r="E33" s="16">
        <v>199</v>
      </c>
      <c r="F33" s="16">
        <v>192</v>
      </c>
      <c r="G33" s="16">
        <v>161</v>
      </c>
      <c r="H33" s="16">
        <v>178</v>
      </c>
      <c r="I33" s="16">
        <v>197</v>
      </c>
      <c r="J33" s="16">
        <v>233</v>
      </c>
      <c r="K33" s="16">
        <v>196</v>
      </c>
      <c r="L33" s="16">
        <v>195</v>
      </c>
      <c r="M33" s="16">
        <v>232</v>
      </c>
      <c r="N33" s="16">
        <v>169</v>
      </c>
      <c r="O33" s="16">
        <v>180</v>
      </c>
      <c r="P33" s="16">
        <v>169</v>
      </c>
      <c r="Q33" s="16">
        <v>153</v>
      </c>
      <c r="R33" s="16">
        <v>180</v>
      </c>
      <c r="S33" s="37">
        <v>161</v>
      </c>
      <c r="T33" s="17">
        <v>3134911</v>
      </c>
      <c r="U33" s="17">
        <v>3177190</v>
      </c>
      <c r="V33" s="17">
        <v>3221329</v>
      </c>
      <c r="W33" s="17">
        <v>3266069</v>
      </c>
      <c r="X33" s="17">
        <v>3310309</v>
      </c>
      <c r="Y33" s="17">
        <v>3352122</v>
      </c>
      <c r="Z33" s="17">
        <v>3390260</v>
      </c>
      <c r="AA33" s="17">
        <v>3426690</v>
      </c>
      <c r="AB33" s="17">
        <v>3461851</v>
      </c>
      <c r="AC33" s="17">
        <v>3494719</v>
      </c>
      <c r="AD33" s="17">
        <v>3527104</v>
      </c>
      <c r="AE33" s="17">
        <v>3559268</v>
      </c>
      <c r="AF33" s="17">
        <v>3590486</v>
      </c>
      <c r="AG33" s="17">
        <v>3620910</v>
      </c>
      <c r="AH33" s="17">
        <v>3650602</v>
      </c>
      <c r="AI33" s="17">
        <v>3679623</v>
      </c>
      <c r="AJ33" s="17">
        <v>3708008</v>
      </c>
      <c r="AK33" s="17">
        <v>3735776</v>
      </c>
      <c r="AL33" s="18">
        <f t="shared" si="0"/>
        <v>0.67944512619337516</v>
      </c>
      <c r="AM33" s="18">
        <f t="shared" si="1"/>
        <v>0.62319219184247721</v>
      </c>
      <c r="AN33" s="18">
        <f t="shared" si="2"/>
        <v>0.64259192401645404</v>
      </c>
      <c r="AO33" s="18">
        <f t="shared" si="3"/>
        <v>0.60929514961257714</v>
      </c>
      <c r="AP33" s="18">
        <f t="shared" si="4"/>
        <v>0.58000627735960597</v>
      </c>
      <c r="AQ33" s="18">
        <f t="shared" si="5"/>
        <v>0.48029278170663237</v>
      </c>
      <c r="AR33" s="18">
        <f t="shared" si="6"/>
        <v>0.52503347825830471</v>
      </c>
      <c r="AS33" s="18">
        <f t="shared" si="7"/>
        <v>0.57489880905480217</v>
      </c>
      <c r="AT33" s="18">
        <f t="shared" si="8"/>
        <v>0.67305034214355275</v>
      </c>
      <c r="AU33" s="18">
        <f t="shared" si="9"/>
        <v>0.56084623685051638</v>
      </c>
      <c r="AV33" s="18">
        <f t="shared" si="10"/>
        <v>0.55286149770463244</v>
      </c>
      <c r="AW33" s="18">
        <f t="shared" si="11"/>
        <v>0.65181941904908536</v>
      </c>
      <c r="AX33" s="18">
        <f t="shared" si="12"/>
        <v>0.47068836920684276</v>
      </c>
      <c r="AY33" s="18">
        <f t="shared" si="13"/>
        <v>0.49711260429008181</v>
      </c>
      <c r="AZ33" s="18">
        <f t="shared" si="14"/>
        <v>0.46293734567613781</v>
      </c>
      <c r="BA33" s="18">
        <f t="shared" si="15"/>
        <v>0.4158034668225522</v>
      </c>
      <c r="BB33" s="18">
        <f t="shared" si="16"/>
        <v>0.48543584587735517</v>
      </c>
      <c r="BC33" s="18">
        <f t="shared" si="17"/>
        <v>0.43096802377872762</v>
      </c>
      <c r="BD33" s="13">
        <f t="shared" si="32"/>
        <v>23</v>
      </c>
      <c r="BE33" s="13">
        <f t="shared" si="18"/>
        <v>20</v>
      </c>
      <c r="BF33" s="13">
        <f t="shared" si="19"/>
        <v>19</v>
      </c>
      <c r="BG33" s="13">
        <f t="shared" si="20"/>
        <v>20</v>
      </c>
      <c r="BH33" s="13">
        <f t="shared" si="21"/>
        <v>18</v>
      </c>
      <c r="BI33" s="13">
        <f t="shared" si="22"/>
        <v>14</v>
      </c>
      <c r="BJ33" s="13">
        <f t="shared" si="23"/>
        <v>17</v>
      </c>
      <c r="BK33" s="13">
        <f t="shared" si="24"/>
        <v>22</v>
      </c>
      <c r="BL33" s="13">
        <f t="shared" si="25"/>
        <v>24</v>
      </c>
      <c r="BM33" s="13">
        <f t="shared" si="26"/>
        <v>22</v>
      </c>
      <c r="BN33" s="13">
        <f t="shared" si="27"/>
        <v>20</v>
      </c>
      <c r="BO33" s="13">
        <f t="shared" si="28"/>
        <v>25</v>
      </c>
      <c r="BP33" s="13">
        <f t="shared" si="29"/>
        <v>23</v>
      </c>
      <c r="BQ33" s="13">
        <f t="shared" si="30"/>
        <v>20</v>
      </c>
      <c r="BR33" s="13">
        <f t="shared" si="31"/>
        <v>22</v>
      </c>
      <c r="BS33" s="13">
        <f t="shared" si="31"/>
        <v>14</v>
      </c>
      <c r="BT33" s="13">
        <f t="shared" si="31"/>
        <v>20</v>
      </c>
      <c r="BU33" s="13">
        <f t="shared" si="31"/>
        <v>18</v>
      </c>
    </row>
    <row r="34" spans="1:73" s="14" customFormat="1" ht="12" thickBot="1" x14ac:dyDescent="0.25">
      <c r="A34" s="19" t="s">
        <v>27</v>
      </c>
      <c r="B34" s="16">
        <v>48</v>
      </c>
      <c r="C34" s="16">
        <v>38</v>
      </c>
      <c r="D34" s="16">
        <v>82</v>
      </c>
      <c r="E34" s="16">
        <v>102</v>
      </c>
      <c r="F34" s="16">
        <v>109</v>
      </c>
      <c r="G34" s="16">
        <v>127</v>
      </c>
      <c r="H34" s="16">
        <v>115</v>
      </c>
      <c r="I34" s="16">
        <v>110</v>
      </c>
      <c r="J34" s="16">
        <v>87</v>
      </c>
      <c r="K34" s="16">
        <v>120</v>
      </c>
      <c r="L34" s="16">
        <v>82</v>
      </c>
      <c r="M34" s="16">
        <v>143</v>
      </c>
      <c r="N34" s="16">
        <v>101</v>
      </c>
      <c r="O34" s="16">
        <v>56</v>
      </c>
      <c r="P34" s="16">
        <v>67</v>
      </c>
      <c r="Q34" s="16">
        <v>106</v>
      </c>
      <c r="R34" s="16">
        <v>91</v>
      </c>
      <c r="S34" s="37">
        <v>79</v>
      </c>
      <c r="T34" s="17">
        <v>1112330</v>
      </c>
      <c r="U34" s="17">
        <v>1129802</v>
      </c>
      <c r="V34" s="17">
        <v>1148108</v>
      </c>
      <c r="W34" s="17">
        <v>1166802</v>
      </c>
      <c r="X34" s="17">
        <v>1185869</v>
      </c>
      <c r="Y34" s="17">
        <v>1207060</v>
      </c>
      <c r="Z34" s="17">
        <v>1229572</v>
      </c>
      <c r="AA34" s="17">
        <v>1251774</v>
      </c>
      <c r="AB34" s="17">
        <v>1273768</v>
      </c>
      <c r="AC34" s="17">
        <v>1295194</v>
      </c>
      <c r="AD34" s="17">
        <v>1314415</v>
      </c>
      <c r="AE34" s="17">
        <v>1331372</v>
      </c>
      <c r="AF34" s="17">
        <v>1347932</v>
      </c>
      <c r="AG34" s="17">
        <v>1364147</v>
      </c>
      <c r="AH34" s="17">
        <v>1380011</v>
      </c>
      <c r="AI34" s="17">
        <v>1395545</v>
      </c>
      <c r="AJ34" s="17">
        <v>1410744</v>
      </c>
      <c r="AK34" s="17">
        <v>1425604</v>
      </c>
      <c r="AL34" s="18">
        <f t="shared" si="0"/>
        <v>0.43152661530301256</v>
      </c>
      <c r="AM34" s="18">
        <f t="shared" si="1"/>
        <v>0.33634212012370313</v>
      </c>
      <c r="AN34" s="18">
        <f t="shared" si="2"/>
        <v>0.71421852299609445</v>
      </c>
      <c r="AO34" s="18">
        <f t="shared" si="3"/>
        <v>0.87418430890588128</v>
      </c>
      <c r="AP34" s="18">
        <f t="shared" si="4"/>
        <v>0.91915717503366723</v>
      </c>
      <c r="AQ34" s="18">
        <f t="shared" si="5"/>
        <v>1.0521432240319455</v>
      </c>
      <c r="AR34" s="18">
        <f t="shared" si="6"/>
        <v>0.93528479828753419</v>
      </c>
      <c r="AS34" s="18">
        <f t="shared" si="7"/>
        <v>0.87875287392133095</v>
      </c>
      <c r="AT34" s="18">
        <f t="shared" si="8"/>
        <v>0.6830129191501122</v>
      </c>
      <c r="AU34" s="18">
        <f t="shared" si="9"/>
        <v>0.92650213018281424</v>
      </c>
      <c r="AV34" s="18">
        <f t="shared" si="10"/>
        <v>0.62385167546018572</v>
      </c>
      <c r="AW34" s="18">
        <f t="shared" si="11"/>
        <v>1.0740799716382798</v>
      </c>
      <c r="AX34" s="18">
        <f t="shared" si="12"/>
        <v>0.74929595854983777</v>
      </c>
      <c r="AY34" s="18">
        <f t="shared" si="13"/>
        <v>0.4105129432531831</v>
      </c>
      <c r="AZ34" s="18">
        <f t="shared" si="14"/>
        <v>0.48550337642236185</v>
      </c>
      <c r="BA34" s="18">
        <f t="shared" si="15"/>
        <v>0.75955988520613804</v>
      </c>
      <c r="BB34" s="18">
        <f t="shared" si="16"/>
        <v>0.64504970426952013</v>
      </c>
      <c r="BC34" s="18">
        <f t="shared" si="17"/>
        <v>0.55415108262883661</v>
      </c>
      <c r="BD34" s="13">
        <f t="shared" si="32"/>
        <v>13</v>
      </c>
      <c r="BE34" s="13">
        <f t="shared" si="18"/>
        <v>4</v>
      </c>
      <c r="BF34" s="13">
        <f t="shared" si="19"/>
        <v>21</v>
      </c>
      <c r="BG34" s="13">
        <f t="shared" si="20"/>
        <v>24</v>
      </c>
      <c r="BH34" s="13">
        <f t="shared" si="21"/>
        <v>26</v>
      </c>
      <c r="BI34" s="13">
        <f t="shared" si="22"/>
        <v>24</v>
      </c>
      <c r="BJ34" s="13">
        <f t="shared" si="23"/>
        <v>28</v>
      </c>
      <c r="BK34" s="13">
        <f t="shared" si="24"/>
        <v>27</v>
      </c>
      <c r="BL34" s="13">
        <f t="shared" si="25"/>
        <v>26</v>
      </c>
      <c r="BM34" s="13">
        <f t="shared" si="26"/>
        <v>30</v>
      </c>
      <c r="BN34" s="13">
        <f t="shared" si="27"/>
        <v>25</v>
      </c>
      <c r="BO34" s="13">
        <f t="shared" si="28"/>
        <v>32</v>
      </c>
      <c r="BP34" s="13">
        <f t="shared" si="29"/>
        <v>28</v>
      </c>
      <c r="BQ34" s="13">
        <f t="shared" si="30"/>
        <v>18</v>
      </c>
      <c r="BR34" s="13">
        <f t="shared" si="31"/>
        <v>23</v>
      </c>
      <c r="BS34" s="13">
        <f t="shared" si="31"/>
        <v>29</v>
      </c>
      <c r="BT34" s="13">
        <f t="shared" si="31"/>
        <v>27</v>
      </c>
      <c r="BU34" s="13">
        <f t="shared" si="31"/>
        <v>24</v>
      </c>
    </row>
    <row r="35" spans="1:73" s="14" customFormat="1" ht="12" thickBot="1" x14ac:dyDescent="0.25">
      <c r="A35" s="19" t="s">
        <v>28</v>
      </c>
      <c r="B35" s="16">
        <v>249</v>
      </c>
      <c r="C35" s="16">
        <v>251</v>
      </c>
      <c r="D35" s="16">
        <v>338</v>
      </c>
      <c r="E35" s="16">
        <v>328</v>
      </c>
      <c r="F35" s="16">
        <v>275</v>
      </c>
      <c r="G35" s="16">
        <v>301</v>
      </c>
      <c r="H35" s="16">
        <v>283</v>
      </c>
      <c r="I35" s="16">
        <v>273</v>
      </c>
      <c r="J35" s="16">
        <v>290</v>
      </c>
      <c r="K35" s="16">
        <v>240</v>
      </c>
      <c r="L35" s="16">
        <v>208</v>
      </c>
      <c r="M35" s="16">
        <v>147</v>
      </c>
      <c r="N35" s="16">
        <v>163</v>
      </c>
      <c r="O35" s="16">
        <v>121</v>
      </c>
      <c r="P35" s="16">
        <v>95</v>
      </c>
      <c r="Q35" s="16">
        <v>92</v>
      </c>
      <c r="R35" s="16">
        <v>85</v>
      </c>
      <c r="S35" s="37">
        <v>68</v>
      </c>
      <c r="T35" s="17">
        <v>7393341</v>
      </c>
      <c r="U35" s="17">
        <v>7475403</v>
      </c>
      <c r="V35" s="17">
        <v>7561551</v>
      </c>
      <c r="W35" s="17">
        <v>7649004</v>
      </c>
      <c r="X35" s="17">
        <v>7747684</v>
      </c>
      <c r="Y35" s="17">
        <v>7855504</v>
      </c>
      <c r="Z35" s="17">
        <v>7957243</v>
      </c>
      <c r="AA35" s="17">
        <v>8055384</v>
      </c>
      <c r="AB35" s="17">
        <v>8150881</v>
      </c>
      <c r="AC35" s="17">
        <v>8241248</v>
      </c>
      <c r="AD35" s="17">
        <v>8316599</v>
      </c>
      <c r="AE35" s="17">
        <v>8376971</v>
      </c>
      <c r="AF35" s="17">
        <v>8434163</v>
      </c>
      <c r="AG35" s="17">
        <v>8488447</v>
      </c>
      <c r="AH35" s="17">
        <v>8539862</v>
      </c>
      <c r="AI35" s="17">
        <v>8588469</v>
      </c>
      <c r="AJ35" s="17">
        <v>8634299</v>
      </c>
      <c r="AK35" s="17">
        <v>8677408</v>
      </c>
      <c r="AL35" s="18">
        <f t="shared" si="0"/>
        <v>0.33678955157079865</v>
      </c>
      <c r="AM35" s="18">
        <f t="shared" si="1"/>
        <v>0.33576785091051276</v>
      </c>
      <c r="AN35" s="18">
        <f t="shared" si="2"/>
        <v>0.44699824149833811</v>
      </c>
      <c r="AO35" s="18">
        <f t="shared" si="3"/>
        <v>0.4288139998357956</v>
      </c>
      <c r="AP35" s="18">
        <f t="shared" si="4"/>
        <v>0.35494478091775555</v>
      </c>
      <c r="AQ35" s="18">
        <f t="shared" si="5"/>
        <v>0.38317083155963005</v>
      </c>
      <c r="AR35" s="18">
        <f t="shared" si="6"/>
        <v>0.35565082026526024</v>
      </c>
      <c r="AS35" s="18">
        <f t="shared" si="7"/>
        <v>0.3389037692057883</v>
      </c>
      <c r="AT35" s="18">
        <f t="shared" si="8"/>
        <v>0.3557897606405982</v>
      </c>
      <c r="AU35" s="18">
        <f t="shared" si="9"/>
        <v>0.2912180291140371</v>
      </c>
      <c r="AV35" s="18">
        <f t="shared" si="10"/>
        <v>0.25010223530075215</v>
      </c>
      <c r="AW35" s="18">
        <f t="shared" si="11"/>
        <v>0.17548108976382989</v>
      </c>
      <c r="AX35" s="18">
        <f t="shared" si="12"/>
        <v>0.19326161943988987</v>
      </c>
      <c r="AY35" s="18">
        <f t="shared" si="13"/>
        <v>0.14254668727978156</v>
      </c>
      <c r="AZ35" s="18">
        <f t="shared" si="14"/>
        <v>0.11124301540235661</v>
      </c>
      <c r="BA35" s="18">
        <f t="shared" si="15"/>
        <v>0.10712037267643396</v>
      </c>
      <c r="BB35" s="18">
        <f t="shared" si="16"/>
        <v>9.844458710545001E-2</v>
      </c>
      <c r="BC35" s="18">
        <f t="shared" si="17"/>
        <v>7.8364414811427571E-2</v>
      </c>
      <c r="BD35" s="13">
        <f t="shared" si="32"/>
        <v>5</v>
      </c>
      <c r="BE35" s="13">
        <f t="shared" si="18"/>
        <v>3</v>
      </c>
      <c r="BF35" s="13">
        <f t="shared" si="19"/>
        <v>10</v>
      </c>
      <c r="BG35" s="13">
        <f t="shared" si="20"/>
        <v>9</v>
      </c>
      <c r="BH35" s="13">
        <f t="shared" si="21"/>
        <v>9</v>
      </c>
      <c r="BI35" s="13">
        <f t="shared" si="22"/>
        <v>8</v>
      </c>
      <c r="BJ35" s="13">
        <f t="shared" si="23"/>
        <v>8</v>
      </c>
      <c r="BK35" s="13">
        <f t="shared" si="24"/>
        <v>9</v>
      </c>
      <c r="BL35" s="13">
        <f t="shared" si="25"/>
        <v>13</v>
      </c>
      <c r="BM35" s="13">
        <f t="shared" si="26"/>
        <v>8</v>
      </c>
      <c r="BN35" s="13">
        <f t="shared" si="27"/>
        <v>10</v>
      </c>
      <c r="BO35" s="13">
        <f t="shared" si="28"/>
        <v>4</v>
      </c>
      <c r="BP35" s="13">
        <f t="shared" si="29"/>
        <v>9</v>
      </c>
      <c r="BQ35" s="13">
        <f t="shared" si="30"/>
        <v>6</v>
      </c>
      <c r="BR35" s="13">
        <f t="shared" si="31"/>
        <v>7</v>
      </c>
      <c r="BS35" s="13">
        <f t="shared" si="31"/>
        <v>5</v>
      </c>
      <c r="BT35" s="13">
        <f t="shared" si="31"/>
        <v>2</v>
      </c>
      <c r="BU35" s="13">
        <f t="shared" si="31"/>
        <v>1</v>
      </c>
    </row>
    <row r="36" spans="1:73" s="14" customFormat="1" ht="11.25" x14ac:dyDescent="0.2">
      <c r="A36" s="21" t="s">
        <v>29</v>
      </c>
      <c r="B36" s="16">
        <v>58</v>
      </c>
      <c r="C36" s="16">
        <v>105</v>
      </c>
      <c r="D36" s="16">
        <v>92</v>
      </c>
      <c r="E36" s="16">
        <v>67</v>
      </c>
      <c r="F36" s="16">
        <v>70</v>
      </c>
      <c r="G36" s="16">
        <v>80</v>
      </c>
      <c r="H36" s="16">
        <v>87</v>
      </c>
      <c r="I36" s="16">
        <v>53</v>
      </c>
      <c r="J36" s="16">
        <v>41</v>
      </c>
      <c r="K36" s="16">
        <v>50</v>
      </c>
      <c r="L36" s="16">
        <v>51</v>
      </c>
      <c r="M36" s="16">
        <v>46</v>
      </c>
      <c r="N36" s="16">
        <v>40</v>
      </c>
      <c r="O36" s="16">
        <v>53</v>
      </c>
      <c r="P36" s="16">
        <v>19</v>
      </c>
      <c r="Q36" s="16">
        <v>40</v>
      </c>
      <c r="R36" s="16">
        <v>41</v>
      </c>
      <c r="S36" s="37">
        <v>57</v>
      </c>
      <c r="T36" s="17">
        <v>1885599</v>
      </c>
      <c r="U36" s="17">
        <v>1907202</v>
      </c>
      <c r="V36" s="17">
        <v>1929920</v>
      </c>
      <c r="W36" s="17">
        <v>1953014</v>
      </c>
      <c r="X36" s="17">
        <v>1979695</v>
      </c>
      <c r="Y36" s="17">
        <v>2010757</v>
      </c>
      <c r="Z36" s="17">
        <v>2041581</v>
      </c>
      <c r="AA36" s="17">
        <v>2071527</v>
      </c>
      <c r="AB36" s="17">
        <v>2100817</v>
      </c>
      <c r="AC36" s="17">
        <v>2128802</v>
      </c>
      <c r="AD36" s="17">
        <v>2155883</v>
      </c>
      <c r="AE36" s="17">
        <v>2182255</v>
      </c>
      <c r="AF36" s="17">
        <v>2208236</v>
      </c>
      <c r="AG36" s="17">
        <v>2233866</v>
      </c>
      <c r="AH36" s="17">
        <v>2259098</v>
      </c>
      <c r="AI36" s="17">
        <v>2283943</v>
      </c>
      <c r="AJ36" s="17">
        <v>2308370</v>
      </c>
      <c r="AK36" s="17">
        <v>2332395</v>
      </c>
      <c r="AL36" s="18">
        <f t="shared" si="0"/>
        <v>0.30759456278880076</v>
      </c>
      <c r="AM36" s="18">
        <f t="shared" si="1"/>
        <v>0.55054472468044813</v>
      </c>
      <c r="AN36" s="18">
        <f t="shared" si="2"/>
        <v>0.47670369756259323</v>
      </c>
      <c r="AO36" s="18">
        <f t="shared" si="3"/>
        <v>0.34305949675731973</v>
      </c>
      <c r="AP36" s="18">
        <f t="shared" si="4"/>
        <v>0.3535898206541917</v>
      </c>
      <c r="AQ36" s="18">
        <f t="shared" si="5"/>
        <v>0.39786010940158362</v>
      </c>
      <c r="AR36" s="18">
        <f t="shared" si="6"/>
        <v>0.42614032947994718</v>
      </c>
      <c r="AS36" s="18">
        <f t="shared" si="7"/>
        <v>0.2558499116835069</v>
      </c>
      <c r="AT36" s="18">
        <f t="shared" si="8"/>
        <v>0.19516216786136062</v>
      </c>
      <c r="AU36" s="18">
        <f t="shared" si="9"/>
        <v>0.23487388681521343</v>
      </c>
      <c r="AV36" s="18">
        <f t="shared" si="10"/>
        <v>0.23656200266897601</v>
      </c>
      <c r="AW36" s="18">
        <f t="shared" si="11"/>
        <v>0.21079113119227588</v>
      </c>
      <c r="AX36" s="18">
        <f t="shared" si="12"/>
        <v>0.1811400593052554</v>
      </c>
      <c r="AY36" s="18">
        <f t="shared" si="13"/>
        <v>0.23725684530764155</v>
      </c>
      <c r="AZ36" s="18">
        <f t="shared" si="14"/>
        <v>8.4104363777047303E-2</v>
      </c>
      <c r="BA36" s="18">
        <f t="shared" si="15"/>
        <v>0.17513571923642576</v>
      </c>
      <c r="BB36" s="18">
        <f t="shared" si="16"/>
        <v>0.17761450720638372</v>
      </c>
      <c r="BC36" s="18">
        <f t="shared" si="17"/>
        <v>0.24438399156232113</v>
      </c>
      <c r="BD36" s="13">
        <f t="shared" si="32"/>
        <v>4</v>
      </c>
      <c r="BE36" s="13">
        <f t="shared" si="18"/>
        <v>14</v>
      </c>
      <c r="BF36" s="13">
        <f t="shared" si="19"/>
        <v>11</v>
      </c>
      <c r="BG36" s="13">
        <f t="shared" si="20"/>
        <v>4</v>
      </c>
      <c r="BH36" s="13">
        <f t="shared" si="21"/>
        <v>8</v>
      </c>
      <c r="BI36" s="13">
        <f t="shared" si="22"/>
        <v>9</v>
      </c>
      <c r="BJ36" s="13">
        <f t="shared" si="23"/>
        <v>12</v>
      </c>
      <c r="BK36" s="13">
        <f t="shared" si="24"/>
        <v>6</v>
      </c>
      <c r="BL36" s="13">
        <f t="shared" si="25"/>
        <v>2</v>
      </c>
      <c r="BM36" s="13">
        <f t="shared" si="26"/>
        <v>6</v>
      </c>
      <c r="BN36" s="13">
        <f t="shared" si="27"/>
        <v>8</v>
      </c>
      <c r="BO36" s="13">
        <f t="shared" si="28"/>
        <v>8</v>
      </c>
      <c r="BP36" s="13">
        <f t="shared" si="29"/>
        <v>7</v>
      </c>
      <c r="BQ36" s="13">
        <f t="shared" si="30"/>
        <v>12</v>
      </c>
      <c r="BR36" s="13">
        <f t="shared" si="31"/>
        <v>5</v>
      </c>
      <c r="BS36" s="13">
        <f t="shared" si="31"/>
        <v>8</v>
      </c>
      <c r="BT36" s="13">
        <f t="shared" si="31"/>
        <v>5</v>
      </c>
      <c r="BU36" s="13">
        <f t="shared" si="31"/>
        <v>7</v>
      </c>
    </row>
    <row r="37" spans="1:73" s="14" customFormat="1" ht="11.25" x14ac:dyDescent="0.2">
      <c r="A37" s="9" t="s">
        <v>30</v>
      </c>
      <c r="B37" s="16">
        <v>89</v>
      </c>
      <c r="C37" s="16">
        <v>107</v>
      </c>
      <c r="D37" s="16">
        <v>125</v>
      </c>
      <c r="E37" s="16">
        <v>134</v>
      </c>
      <c r="F37" s="16">
        <v>129</v>
      </c>
      <c r="G37" s="16">
        <v>92</v>
      </c>
      <c r="H37" s="16">
        <v>82</v>
      </c>
      <c r="I37" s="16">
        <v>95</v>
      </c>
      <c r="J37" s="16">
        <v>91</v>
      </c>
      <c r="K37" s="16">
        <v>95</v>
      </c>
      <c r="L37" s="16">
        <v>125</v>
      </c>
      <c r="M37" s="16">
        <v>102</v>
      </c>
      <c r="N37" s="16">
        <v>97</v>
      </c>
      <c r="O37" s="16">
        <v>128</v>
      </c>
      <c r="P37" s="16">
        <v>95</v>
      </c>
      <c r="Q37" s="16">
        <v>109</v>
      </c>
      <c r="R37" s="16">
        <v>104</v>
      </c>
      <c r="S37" s="37">
        <v>74</v>
      </c>
      <c r="T37" s="17">
        <v>1424542</v>
      </c>
      <c r="U37" s="17">
        <v>1444747</v>
      </c>
      <c r="V37" s="17">
        <v>1465789</v>
      </c>
      <c r="W37" s="17">
        <v>1487129</v>
      </c>
      <c r="X37" s="17">
        <v>1508108</v>
      </c>
      <c r="Y37" s="17">
        <v>1528547</v>
      </c>
      <c r="Z37" s="17">
        <v>1548006</v>
      </c>
      <c r="AA37" s="17">
        <v>1566677</v>
      </c>
      <c r="AB37" s="17">
        <v>1584738</v>
      </c>
      <c r="AC37" s="17">
        <v>1601701</v>
      </c>
      <c r="AD37" s="17">
        <v>1616675</v>
      </c>
      <c r="AE37" s="17">
        <v>1629789</v>
      </c>
      <c r="AF37" s="17">
        <v>1642388</v>
      </c>
      <c r="AG37" s="17">
        <v>1654593</v>
      </c>
      <c r="AH37" s="17">
        <v>1666426</v>
      </c>
      <c r="AI37" s="17">
        <v>1677911</v>
      </c>
      <c r="AJ37" s="17">
        <v>1689080</v>
      </c>
      <c r="AK37" s="17">
        <v>1699893</v>
      </c>
      <c r="AL37" s="18">
        <f t="shared" si="0"/>
        <v>0.62476220427337348</v>
      </c>
      <c r="AM37" s="18">
        <f t="shared" si="1"/>
        <v>0.74061410060031263</v>
      </c>
      <c r="AN37" s="18">
        <f t="shared" si="2"/>
        <v>0.85278304039667374</v>
      </c>
      <c r="AO37" s="18">
        <f t="shared" si="3"/>
        <v>0.90106507236426692</v>
      </c>
      <c r="AP37" s="18">
        <f t="shared" si="4"/>
        <v>0.85537640540332649</v>
      </c>
      <c r="AQ37" s="18">
        <f t="shared" si="5"/>
        <v>0.6018787776888771</v>
      </c>
      <c r="AR37" s="18">
        <f t="shared" si="6"/>
        <v>0.52971370911999049</v>
      </c>
      <c r="AS37" s="18">
        <f t="shared" si="7"/>
        <v>0.60637897920247763</v>
      </c>
      <c r="AT37" s="18">
        <f t="shared" si="8"/>
        <v>0.57422741172357827</v>
      </c>
      <c r="AU37" s="18">
        <f t="shared" si="9"/>
        <v>0.59311943989546112</v>
      </c>
      <c r="AV37" s="18">
        <f t="shared" si="10"/>
        <v>0.77319189076344963</v>
      </c>
      <c r="AW37" s="18">
        <f t="shared" si="11"/>
        <v>0.62584788583061979</v>
      </c>
      <c r="AX37" s="18">
        <f t="shared" si="12"/>
        <v>0.59060343840797669</v>
      </c>
      <c r="AY37" s="18">
        <f t="shared" si="13"/>
        <v>0.77360414313368908</v>
      </c>
      <c r="AZ37" s="18">
        <f t="shared" si="14"/>
        <v>0.57008231988699165</v>
      </c>
      <c r="BA37" s="18">
        <f t="shared" si="15"/>
        <v>0.6496172919779416</v>
      </c>
      <c r="BB37" s="18">
        <f t="shared" si="16"/>
        <v>0.6157198001278803</v>
      </c>
      <c r="BC37" s="18">
        <f t="shared" si="17"/>
        <v>0.43532151729550034</v>
      </c>
      <c r="BD37" s="13">
        <f t="shared" si="32"/>
        <v>20</v>
      </c>
      <c r="BE37" s="13">
        <f t="shared" si="18"/>
        <v>24</v>
      </c>
      <c r="BF37" s="13">
        <f t="shared" si="19"/>
        <v>24</v>
      </c>
      <c r="BG37" s="13">
        <f t="shared" si="20"/>
        <v>25</v>
      </c>
      <c r="BH37" s="13">
        <f t="shared" si="21"/>
        <v>25</v>
      </c>
      <c r="BI37" s="13">
        <f t="shared" si="22"/>
        <v>19</v>
      </c>
      <c r="BJ37" s="13">
        <f t="shared" si="23"/>
        <v>18</v>
      </c>
      <c r="BK37" s="13">
        <f t="shared" si="24"/>
        <v>23</v>
      </c>
      <c r="BL37" s="13">
        <f t="shared" si="25"/>
        <v>21</v>
      </c>
      <c r="BM37" s="13">
        <f t="shared" si="26"/>
        <v>23</v>
      </c>
      <c r="BN37" s="13">
        <f t="shared" si="27"/>
        <v>28</v>
      </c>
      <c r="BO37" s="13">
        <f t="shared" si="28"/>
        <v>24</v>
      </c>
      <c r="BP37" s="13">
        <f t="shared" si="29"/>
        <v>26</v>
      </c>
      <c r="BQ37" s="13">
        <f t="shared" si="30"/>
        <v>28</v>
      </c>
      <c r="BR37" s="13">
        <f t="shared" si="31"/>
        <v>27</v>
      </c>
      <c r="BS37" s="13">
        <f t="shared" si="31"/>
        <v>27</v>
      </c>
      <c r="BT37" s="13">
        <f t="shared" si="31"/>
        <v>26</v>
      </c>
      <c r="BU37" s="13">
        <f t="shared" si="31"/>
        <v>19</v>
      </c>
    </row>
    <row r="38" spans="1:73" s="14" customFormat="1" ht="11.25" x14ac:dyDescent="0.2">
      <c r="A38" s="26" t="s">
        <v>31</v>
      </c>
      <c r="B38" s="27">
        <v>5542</v>
      </c>
      <c r="C38" s="27">
        <v>6254</v>
      </c>
      <c r="D38" s="27">
        <v>7455</v>
      </c>
      <c r="E38" s="27">
        <v>7635</v>
      </c>
      <c r="F38" s="27">
        <v>7144</v>
      </c>
      <c r="G38" s="27">
        <v>7994</v>
      </c>
      <c r="H38" s="27">
        <v>5469</v>
      </c>
      <c r="I38" s="27">
        <v>5058</v>
      </c>
      <c r="J38" s="27">
        <v>4779</v>
      </c>
      <c r="K38" s="27">
        <v>4636</v>
      </c>
      <c r="L38" s="27">
        <v>4559</v>
      </c>
      <c r="M38" s="27">
        <v>4394</v>
      </c>
      <c r="N38" s="27">
        <v>4227</v>
      </c>
      <c r="O38" s="27">
        <v>4125</v>
      </c>
      <c r="P38" s="27">
        <v>3826</v>
      </c>
      <c r="Q38" s="27">
        <v>4401</v>
      </c>
      <c r="R38" s="27">
        <v>5181</v>
      </c>
      <c r="S38" s="27">
        <v>4803</v>
      </c>
      <c r="T38" s="28">
        <v>107155391</v>
      </c>
      <c r="U38" s="28">
        <v>108744845</v>
      </c>
      <c r="V38" s="28">
        <v>110405454</v>
      </c>
      <c r="W38" s="28">
        <v>112095388</v>
      </c>
      <c r="X38" s="28">
        <v>113748671</v>
      </c>
      <c r="Y38" s="28">
        <v>115367452</v>
      </c>
      <c r="Z38" s="28">
        <v>116935670</v>
      </c>
      <c r="AA38" s="28">
        <v>118453929</v>
      </c>
      <c r="AB38" s="28">
        <v>119936411</v>
      </c>
      <c r="AC38" s="28">
        <v>121347800</v>
      </c>
      <c r="AD38" s="28">
        <v>122715165</v>
      </c>
      <c r="AE38" s="28">
        <v>124041731</v>
      </c>
      <c r="AF38" s="28">
        <v>125327797</v>
      </c>
      <c r="AG38" s="28">
        <v>126577691</v>
      </c>
      <c r="AH38" s="28">
        <v>127792286</v>
      </c>
      <c r="AI38" s="28">
        <v>128972439</v>
      </c>
      <c r="AJ38" s="28">
        <v>130118356</v>
      </c>
      <c r="AK38" s="28">
        <v>131230255</v>
      </c>
      <c r="AL38" s="29">
        <f t="shared" si="0"/>
        <v>0.51719283073681288</v>
      </c>
      <c r="AM38" s="29">
        <f t="shared" si="1"/>
        <v>0.57510772119818643</v>
      </c>
      <c r="AN38" s="29">
        <f t="shared" si="2"/>
        <v>0.67523838088650956</v>
      </c>
      <c r="AO38" s="29">
        <f t="shared" si="3"/>
        <v>0.68111633638308122</v>
      </c>
      <c r="AP38" s="29">
        <f t="shared" si="4"/>
        <v>0.62805129389160075</v>
      </c>
      <c r="AQ38" s="29">
        <f t="shared" si="5"/>
        <v>0.6929164041865119</v>
      </c>
      <c r="AR38" s="29">
        <f t="shared" si="6"/>
        <v>0.46769304866513361</v>
      </c>
      <c r="AS38" s="29">
        <f t="shared" si="7"/>
        <v>0.42700145471747075</v>
      </c>
      <c r="AT38" s="29">
        <f t="shared" si="8"/>
        <v>0.39846114788277265</v>
      </c>
      <c r="AU38" s="29">
        <f t="shared" si="9"/>
        <v>0.38204236088334526</v>
      </c>
      <c r="AV38" s="29">
        <f t="shared" si="10"/>
        <v>0.37151072567111004</v>
      </c>
      <c r="AW38" s="29">
        <f t="shared" si="11"/>
        <v>0.35423562413846027</v>
      </c>
      <c r="AX38" s="29">
        <f t="shared" si="12"/>
        <v>0.3372755367270997</v>
      </c>
      <c r="AY38" s="29">
        <f t="shared" si="13"/>
        <v>0.32588681049648788</v>
      </c>
      <c r="AZ38" s="29">
        <f t="shared" si="14"/>
        <v>0.29939209319723725</v>
      </c>
      <c r="BA38" s="29">
        <f t="shared" si="15"/>
        <v>0.34123569610093207</v>
      </c>
      <c r="BB38" s="29">
        <f t="shared" si="16"/>
        <v>0.39817594990210292</v>
      </c>
      <c r="BC38" s="29">
        <f t="shared" si="17"/>
        <v>0.36599791717237767</v>
      </c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</row>
    <row r="39" spans="1:73" s="14" customFormat="1" ht="11.25" x14ac:dyDescent="0.2"/>
    <row r="41" spans="1:73" x14ac:dyDescent="0.25">
      <c r="A41" s="33" t="s">
        <v>39</v>
      </c>
    </row>
    <row r="42" spans="1:73" x14ac:dyDescent="0.25">
      <c r="A42" s="33" t="s">
        <v>40</v>
      </c>
    </row>
  </sheetData>
  <mergeCells count="7">
    <mergeCell ref="A1:BN1"/>
    <mergeCell ref="A4:A5"/>
    <mergeCell ref="A2:V2"/>
    <mergeCell ref="B4:S4"/>
    <mergeCell ref="T4:AK4"/>
    <mergeCell ref="AL4:BC4"/>
    <mergeCell ref="BD4:BU4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Muertes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2018-06-18T18:16:35Z</dcterms:created>
  <dcterms:modified xsi:type="dcterms:W3CDTF">2024-08-13T18:54:05Z</dcterms:modified>
</cp:coreProperties>
</file>