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tabRatio="783" firstSheet="12" activeTab="12"/>
  </bookViews>
  <sheets>
    <sheet name="Condenados 2013" sheetId="8" r:id="rId1"/>
    <sheet name="Procesados 2013" sheetId="7" r:id="rId2"/>
    <sheet name="Condenados 2014" sheetId="6" r:id="rId3"/>
    <sheet name="Procesados 2014" sheetId="5" r:id="rId4"/>
    <sheet name="Condenados 2015" sheetId="4" r:id="rId5"/>
    <sheet name="Procesados 2015" sheetId="3" r:id="rId6"/>
    <sheet name="Condenados 2016" sheetId="2" r:id="rId7"/>
    <sheet name="Procesados 2016" sheetId="1" r:id="rId8"/>
    <sheet name="Condenados 2017" sheetId="10" r:id="rId9"/>
    <sheet name="Procesados 2017" sheetId="11" r:id="rId10"/>
    <sheet name="Condenados 2018" sheetId="12" r:id="rId11"/>
    <sheet name="Procesados 2018" sheetId="13" r:id="rId12"/>
    <sheet name="Índice" sheetId="9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\p">#N/A</definedName>
    <definedName name="\s">#N/A</definedName>
    <definedName name="\x" localSheetId="0">'[1]sc ac'!#REF!</definedName>
    <definedName name="\x" localSheetId="4">'[1]sc ac'!#REF!</definedName>
    <definedName name="\x" localSheetId="1">'[1]sc ac'!#REF!</definedName>
    <definedName name="\x" localSheetId="3">'[1]sc ac'!#REF!</definedName>
    <definedName name="\x" localSheetId="5">'[1]sc ac'!#REF!</definedName>
    <definedName name="\x" localSheetId="7">'[1]sc ac'!#REF!</definedName>
    <definedName name="\x" localSheetId="9">'[1]sc ac'!#REF!</definedName>
    <definedName name="\x" localSheetId="11">'[1]sc ac'!#REF!</definedName>
    <definedName name="\x">'[1]sc ac'!#REF!</definedName>
    <definedName name="__123Graph_X" localSheetId="0" hidden="1">'[2]Edad desplegada_70'!#REF!</definedName>
    <definedName name="__123Graph_X" localSheetId="4" hidden="1">'[3]Edad desplegada_70'!#REF!</definedName>
    <definedName name="__123Graph_X" localSheetId="1" hidden="1">'[2]Edad desplegada_70'!#REF!</definedName>
    <definedName name="__123Graph_X" localSheetId="3" hidden="1">'[3]Edad desplegada_70'!#REF!</definedName>
    <definedName name="__123Graph_X" localSheetId="5" hidden="1">'[3]Edad desplegada_70'!#REF!</definedName>
    <definedName name="__123Graph_X" localSheetId="7" hidden="1">'[3]Edad desplegada_70'!#REF!</definedName>
    <definedName name="__123Graph_X" localSheetId="9" hidden="1">'[3]Edad desplegada_70'!#REF!</definedName>
    <definedName name="__123Graph_X" localSheetId="11" hidden="1">'[3]Edad desplegada_70'!#REF!</definedName>
    <definedName name="__123Graph_X" hidden="1">'[3]Edad desplegada_70'!#REF!</definedName>
    <definedName name="_123Graph_X1" localSheetId="0" hidden="1">'[4]Edad desplegada_70'!#REF!</definedName>
    <definedName name="_123Graph_X1" localSheetId="4" hidden="1">'[5]Edad desplegada_70'!#REF!</definedName>
    <definedName name="_123Graph_X1" localSheetId="1" hidden="1">'[4]Edad desplegada_70'!#REF!</definedName>
    <definedName name="_123Graph_X1" localSheetId="3" hidden="1">'[5]Edad desplegada_70'!#REF!</definedName>
    <definedName name="_123Graph_X1" localSheetId="5" hidden="1">'[5]Edad desplegada_70'!#REF!</definedName>
    <definedName name="_123Graph_X1" localSheetId="7" hidden="1">'[5]Edad desplegada_70'!#REF!</definedName>
    <definedName name="_123Graph_X1" localSheetId="9" hidden="1">'[5]Edad desplegada_70'!#REF!</definedName>
    <definedName name="_123Graph_X1" localSheetId="11" hidden="1">'[5]Edad desplegada_70'!#REF!</definedName>
    <definedName name="_123Graph_X1" hidden="1">'[5]Edad desplegada_70'!#REF!</definedName>
    <definedName name="_anexo2" localSheetId="0" hidden="1">'[2]Edad desplegada_70'!#REF!</definedName>
    <definedName name="_anexo2" localSheetId="4" hidden="1">'[3]Edad desplegada_70'!#REF!</definedName>
    <definedName name="_anexo2" localSheetId="1" hidden="1">'[2]Edad desplegada_70'!#REF!</definedName>
    <definedName name="_anexo2" localSheetId="3" hidden="1">'[3]Edad desplegada_70'!#REF!</definedName>
    <definedName name="_anexo2" localSheetId="5" hidden="1">'[3]Edad desplegada_70'!#REF!</definedName>
    <definedName name="_anexo2" localSheetId="7" hidden="1">'[3]Edad desplegada_70'!#REF!</definedName>
    <definedName name="_anexo2" localSheetId="9" hidden="1">'[3]Edad desplegada_70'!#REF!</definedName>
    <definedName name="_anexo2" localSheetId="11" hidden="1">'[3]Edad desplegada_70'!#REF!</definedName>
    <definedName name="_anexo2" hidden="1">'[3]Edad desplegada_70'!#REF!</definedName>
    <definedName name="_b163366" localSheetId="0">#REF!</definedName>
    <definedName name="_b163366" localSheetId="2">#REF!</definedName>
    <definedName name="_b163366" localSheetId="4">#REF!</definedName>
    <definedName name="_b163366" localSheetId="1">#REF!</definedName>
    <definedName name="_b163366" localSheetId="3">#REF!</definedName>
    <definedName name="_b163366" localSheetId="5">#REF!</definedName>
    <definedName name="_b163366" localSheetId="7">#REF!</definedName>
    <definedName name="_b163366" localSheetId="9">#REF!</definedName>
    <definedName name="_b163366" localSheetId="11">#REF!</definedName>
    <definedName name="_b163366">#REF!</definedName>
    <definedName name="a" localSheetId="0">#REF!</definedName>
    <definedName name="a" localSheetId="2">#REF!</definedName>
    <definedName name="a" localSheetId="4">#REF!</definedName>
    <definedName name="a" localSheetId="1">#REF!</definedName>
    <definedName name="a" localSheetId="3">#REF!</definedName>
    <definedName name="a" localSheetId="5">#REF!</definedName>
    <definedName name="a" localSheetId="7">#REF!</definedName>
    <definedName name="a" localSheetId="9">#REF!</definedName>
    <definedName name="a" localSheetId="11">#REF!</definedName>
    <definedName name="a">#REF!</definedName>
    <definedName name="AA" localSheetId="0">'[6]VALID P13 VS FP'!$A$39:$AF$70</definedName>
    <definedName name="AA" localSheetId="1">'[6]VALID P13 VS FP'!$A$39:$AF$70</definedName>
    <definedName name="AA">'[7]VALID P13 VS FP'!$A$39:$AF$70</definedName>
    <definedName name="AIM_CAP" localSheetId="0">#REF!</definedName>
    <definedName name="AIM_CAP" localSheetId="2">#REF!</definedName>
    <definedName name="AIM_CAP" localSheetId="4">#REF!</definedName>
    <definedName name="AIM_CAP" localSheetId="1">#REF!</definedName>
    <definedName name="AIM_CAP" localSheetId="3">#REF!</definedName>
    <definedName name="AIM_CAP" localSheetId="5">#REF!</definedName>
    <definedName name="AIM_CAP" localSheetId="7">#REF!</definedName>
    <definedName name="AIM_CAP" localSheetId="9">#REF!</definedName>
    <definedName name="AIM_CAP" localSheetId="11">#REF!</definedName>
    <definedName name="AIM_CAP">#REF!</definedName>
    <definedName name="AIM_FC" localSheetId="0">#REF!</definedName>
    <definedName name="AIM_FC" localSheetId="2">#REF!</definedName>
    <definedName name="AIM_FC" localSheetId="4">#REF!</definedName>
    <definedName name="AIM_FC" localSheetId="1">#REF!</definedName>
    <definedName name="AIM_FC" localSheetId="3">#REF!</definedName>
    <definedName name="AIM_FC" localSheetId="5">#REF!</definedName>
    <definedName name="AIM_FC" localSheetId="7">#REF!</definedName>
    <definedName name="AIM_FC" localSheetId="9">#REF!</definedName>
    <definedName name="AIM_FC" localSheetId="11">#REF!</definedName>
    <definedName name="AIM_FC">#REF!</definedName>
    <definedName name="AIMP_FF" localSheetId="0">#REF!</definedName>
    <definedName name="AIMP_FF" localSheetId="2">#REF!</definedName>
    <definedName name="AIMP_FF" localSheetId="4">#REF!</definedName>
    <definedName name="AIMP_FF" localSheetId="1">#REF!</definedName>
    <definedName name="AIMP_FF" localSheetId="3">#REF!</definedName>
    <definedName name="AIMP_FF" localSheetId="5">#REF!</definedName>
    <definedName name="AIMP_FF" localSheetId="7">#REF!</definedName>
    <definedName name="AIMP_FF" localSheetId="9">#REF!</definedName>
    <definedName name="AIMP_FF" localSheetId="11">#REF!</definedName>
    <definedName name="AIMP_FF">#REF!</definedName>
    <definedName name="aktion" localSheetId="0" hidden="1">'[4]Edad desplegada_70'!#REF!</definedName>
    <definedName name="aktion" localSheetId="1" hidden="1">'[4]Edad desplegada_70'!#REF!</definedName>
    <definedName name="aktion" localSheetId="3" hidden="1">'[5]Edad desplegada_70'!#REF!</definedName>
    <definedName name="aktion" localSheetId="5" hidden="1">'[5]Edad desplegada_70'!#REF!</definedName>
    <definedName name="aktion" localSheetId="7" hidden="1">'[5]Edad desplegada_70'!#REF!</definedName>
    <definedName name="aktion" localSheetId="9" hidden="1">'[5]Edad desplegada_70'!#REF!</definedName>
    <definedName name="aktion" localSheetId="11" hidden="1">'[5]Edad desplegada_70'!#REF!</definedName>
    <definedName name="aktion" hidden="1">'[5]Edad desplegada_70'!#REF!</definedName>
    <definedName name="al" localSheetId="0">'[8]VALID P13 VS FP'!$A$39:$AF$70</definedName>
    <definedName name="al" localSheetId="1">'[8]VALID P13 VS FP'!$A$39:$AF$70</definedName>
    <definedName name="al">'[9]VALID P13 VS FP'!$A$39:$AF$70</definedName>
    <definedName name="anexo2" localSheetId="3">'[1]sc ac'!#REF!</definedName>
    <definedName name="anexo2" localSheetId="5">'[1]sc ac'!#REF!</definedName>
    <definedName name="anexo2" localSheetId="7">'[1]sc ac'!#REF!</definedName>
    <definedName name="anexo2" localSheetId="9">'[1]sc ac'!#REF!</definedName>
    <definedName name="anexo2" localSheetId="11">'[1]sc ac'!#REF!</definedName>
    <definedName name="anexo2">'[1]sc ac'!#REF!</definedName>
    <definedName name="_xlnm.Print_Area" localSheetId="0">'Condenados 2013'!$A$1:$H$42</definedName>
    <definedName name="_xlnm.Print_Area" localSheetId="2">'Condenados 2014'!$A$1:$F$44</definedName>
    <definedName name="_xlnm.Print_Area" localSheetId="4">'Condenados 2015'!$A$1:$F$43</definedName>
    <definedName name="_xlnm.Print_Area" localSheetId="6">'Condenados 2016'!$A$1:$E$44</definedName>
    <definedName name="_xlnm.Print_Area" localSheetId="8">'Condenados 2017'!$A$1:$E$44</definedName>
    <definedName name="_xlnm.Print_Area" localSheetId="10">'Condenados 2018'!$A$1:$E$44</definedName>
    <definedName name="aREATRA_1" localSheetId="3">'[10]323'!#REF!</definedName>
    <definedName name="aREATRA_1" localSheetId="5">'[10]323'!#REF!</definedName>
    <definedName name="aREATRA_1" localSheetId="7">'[10]323'!#REF!</definedName>
    <definedName name="aREATRA_1" localSheetId="9">'[10]323'!#REF!</definedName>
    <definedName name="aREATRA_1" localSheetId="11">'[10]323'!#REF!</definedName>
    <definedName name="aREATRA_1">'[10]323'!#REF!</definedName>
    <definedName name="AreaTrab" localSheetId="0">#REF!</definedName>
    <definedName name="AreaTrab" localSheetId="2">#REF!</definedName>
    <definedName name="AreaTrab" localSheetId="4">#REF!</definedName>
    <definedName name="AreaTrab" localSheetId="1">#REF!</definedName>
    <definedName name="AreaTrab" localSheetId="3">#REF!</definedName>
    <definedName name="AreaTrab" localSheetId="5">#REF!</definedName>
    <definedName name="AreaTrab" localSheetId="7">#REF!</definedName>
    <definedName name="AreaTrab" localSheetId="9">#REF!</definedName>
    <definedName name="AreaTrab" localSheetId="11">#REF!</definedName>
    <definedName name="AreaTrab">#REF!</definedName>
    <definedName name="AreaTrab_1" localSheetId="0">'[11]323'!#REF!</definedName>
    <definedName name="AreaTrab_1" localSheetId="1">'[11]323'!#REF!</definedName>
    <definedName name="AreaTrab_1" localSheetId="3">'[11]323'!#REF!</definedName>
    <definedName name="AreaTrab_1" localSheetId="5">'[11]323'!#REF!</definedName>
    <definedName name="AreaTrab_1" localSheetId="7">'[11]323'!#REF!</definedName>
    <definedName name="AreaTrab_1" localSheetId="9">'[11]323'!#REF!</definedName>
    <definedName name="AreaTrab_1" localSheetId="11">'[11]323'!#REF!</definedName>
    <definedName name="AreaTrab_1">'[11]323'!#REF!</definedName>
    <definedName name="AreaTrab_2" localSheetId="0">#REF!</definedName>
    <definedName name="AreaTrab_2" localSheetId="2">#REF!</definedName>
    <definedName name="AreaTrab_2" localSheetId="4">#REF!</definedName>
    <definedName name="AreaTrab_2" localSheetId="1">#REF!</definedName>
    <definedName name="AreaTrab_2" localSheetId="3">#REF!</definedName>
    <definedName name="AreaTrab_2" localSheetId="5">#REF!</definedName>
    <definedName name="AreaTrab_2" localSheetId="7">#REF!</definedName>
    <definedName name="AreaTrab_2" localSheetId="9">#REF!</definedName>
    <definedName name="AreaTrab_2" localSheetId="11">#REF!</definedName>
    <definedName name="AreaTrab_2">#REF!</definedName>
    <definedName name="AreaTrab_3" localSheetId="0">#REF!</definedName>
    <definedName name="AreaTrab_3" localSheetId="2">#REF!</definedName>
    <definedName name="AreaTrab_3" localSheetId="4">#REF!</definedName>
    <definedName name="AreaTrab_3" localSheetId="1">#REF!</definedName>
    <definedName name="AreaTrab_3" localSheetId="3">#REF!</definedName>
    <definedName name="AreaTrab_3" localSheetId="5">#REF!</definedName>
    <definedName name="AreaTrab_3" localSheetId="7">#REF!</definedName>
    <definedName name="AreaTrab_3" localSheetId="9">#REF!</definedName>
    <definedName name="AreaTrab_3" localSheetId="11">#REF!</definedName>
    <definedName name="AreaTrab_3">#REF!</definedName>
    <definedName name="AreaTrab_4" localSheetId="0">#REF!</definedName>
    <definedName name="AreaTrab_4" localSheetId="2">#REF!</definedName>
    <definedName name="AreaTrab_4" localSheetId="4">#REF!</definedName>
    <definedName name="AreaTrab_4" localSheetId="1">#REF!</definedName>
    <definedName name="AreaTrab_4" localSheetId="3">#REF!</definedName>
    <definedName name="AreaTrab_4" localSheetId="5">#REF!</definedName>
    <definedName name="AreaTrab_4" localSheetId="7">#REF!</definedName>
    <definedName name="AreaTrab_4" localSheetId="9">#REF!</definedName>
    <definedName name="AreaTrab_4" localSheetId="11">#REF!</definedName>
    <definedName name="AreaTrab_4">#REF!</definedName>
    <definedName name="asdew" localSheetId="0" hidden="1">'[4]Edad desplegada_70'!#REF!</definedName>
    <definedName name="asdew" localSheetId="1" hidden="1">'[4]Edad desplegada_70'!#REF!</definedName>
    <definedName name="asdew" localSheetId="3" hidden="1">'[5]Edad desplegada_70'!#REF!</definedName>
    <definedName name="asdew" localSheetId="5" hidden="1">'[5]Edad desplegada_70'!#REF!</definedName>
    <definedName name="asdew" localSheetId="7" hidden="1">'[5]Edad desplegada_70'!#REF!</definedName>
    <definedName name="asdew" localSheetId="9" hidden="1">'[5]Edad desplegada_70'!#REF!</definedName>
    <definedName name="asdew" localSheetId="11" hidden="1">'[5]Edad desplegada_70'!#REF!</definedName>
    <definedName name="asdew" hidden="1">'[5]Edad desplegada_70'!#REF!</definedName>
    <definedName name="awe" localSheetId="0" hidden="1">'[4]Edad desplegada_70'!#REF!</definedName>
    <definedName name="awe" localSheetId="1" hidden="1">'[4]Edad desplegada_70'!#REF!</definedName>
    <definedName name="awe" localSheetId="3" hidden="1">'[5]Edad desplegada_70'!#REF!</definedName>
    <definedName name="awe" localSheetId="5" hidden="1">'[5]Edad desplegada_70'!#REF!</definedName>
    <definedName name="awe" localSheetId="7" hidden="1">'[5]Edad desplegada_70'!#REF!</definedName>
    <definedName name="awe" localSheetId="9" hidden="1">'[5]Edad desplegada_70'!#REF!</definedName>
    <definedName name="awe" localSheetId="11" hidden="1">'[5]Edad desplegada_70'!#REF!</definedName>
    <definedName name="awe" hidden="1">'[5]Edad desplegada_70'!#REF!</definedName>
    <definedName name="b" localSheetId="0" hidden="1">'[4]Edad desplegada_70'!#REF!</definedName>
    <definedName name="b" localSheetId="1" hidden="1">'[4]Edad desplegada_70'!#REF!</definedName>
    <definedName name="b" localSheetId="3" hidden="1">'[5]Edad desplegada_70'!#REF!</definedName>
    <definedName name="b" localSheetId="5" hidden="1">'[5]Edad desplegada_70'!#REF!</definedName>
    <definedName name="b" localSheetId="7" hidden="1">'[5]Edad desplegada_70'!#REF!</definedName>
    <definedName name="b" localSheetId="9" hidden="1">'[5]Edad desplegada_70'!#REF!</definedName>
    <definedName name="b" localSheetId="11" hidden="1">'[5]Edad desplegada_70'!#REF!</definedName>
    <definedName name="b" hidden="1">'[5]Edad desplegada_70'!#REF!</definedName>
    <definedName name="_xlnm.Database" localSheetId="0">[12]NACIONAL!#REF!</definedName>
    <definedName name="_xlnm.Database" localSheetId="1">[12]NACIONAL!#REF!</definedName>
    <definedName name="_xlnm.Database" localSheetId="3">[13]NACIONAL!#REF!</definedName>
    <definedName name="_xlnm.Database" localSheetId="5">[13]NACIONAL!#REF!</definedName>
    <definedName name="_xlnm.Database" localSheetId="7">[13]NACIONAL!#REF!</definedName>
    <definedName name="_xlnm.Database" localSheetId="9">[13]NACIONAL!#REF!</definedName>
    <definedName name="_xlnm.Database" localSheetId="11">[13]NACIONAL!#REF!</definedName>
    <definedName name="_xlnm.Database">[13]NACIONAL!#REF!</definedName>
    <definedName name="Capacidad_de_Internamiento" localSheetId="0">#REF!</definedName>
    <definedName name="Capacidad_de_Internamiento" localSheetId="2">#REF!</definedName>
    <definedName name="Capacidad_de_Internamiento" localSheetId="4">#REF!</definedName>
    <definedName name="Capacidad_de_Internamiento" localSheetId="1">#REF!</definedName>
    <definedName name="Capacidad_de_Internamiento" localSheetId="3">#REF!</definedName>
    <definedName name="Capacidad_de_Internamiento" localSheetId="5">#REF!</definedName>
    <definedName name="Capacidad_de_Internamiento" localSheetId="7">#REF!</definedName>
    <definedName name="Capacidad_de_Internamiento" localSheetId="9">#REF!</definedName>
    <definedName name="Capacidad_de_Internamiento" localSheetId="11">#REF!</definedName>
    <definedName name="Capacidad_de_Internamiento">#REF!</definedName>
    <definedName name="CFED_JUN" localSheetId="0">#REF!</definedName>
    <definedName name="CFED_JUN" localSheetId="2">#REF!</definedName>
    <definedName name="CFED_JUN" localSheetId="4">#REF!</definedName>
    <definedName name="CFED_JUN" localSheetId="1">#REF!</definedName>
    <definedName name="CFED_JUN" localSheetId="3">#REF!</definedName>
    <definedName name="CFED_JUN" localSheetId="5">#REF!</definedName>
    <definedName name="CFED_JUN" localSheetId="7">#REF!</definedName>
    <definedName name="CFED_JUN" localSheetId="9">#REF!</definedName>
    <definedName name="CFED_JUN" localSheetId="11">#REF!</definedName>
    <definedName name="CFED_JUN">#REF!</definedName>
    <definedName name="Col_G_1" localSheetId="0">#REF!</definedName>
    <definedName name="Col_G_1" localSheetId="2">#REF!</definedName>
    <definedName name="Col_G_1" localSheetId="4">#REF!</definedName>
    <definedName name="Col_G_1" localSheetId="1">#REF!</definedName>
    <definedName name="Col_G_1" localSheetId="3">#REF!</definedName>
    <definedName name="Col_G_1" localSheetId="5">#REF!</definedName>
    <definedName name="Col_G_1" localSheetId="7">#REF!</definedName>
    <definedName name="Col_G_1" localSheetId="9">#REF!</definedName>
    <definedName name="Col_G_1" localSheetId="11">#REF!</definedName>
    <definedName name="Col_G_1">#REF!</definedName>
    <definedName name="Col_G_10" localSheetId="0">#REF!</definedName>
    <definedName name="Col_G_10" localSheetId="2">#REF!</definedName>
    <definedName name="Col_G_10" localSheetId="4">#REF!</definedName>
    <definedName name="Col_G_10" localSheetId="1">#REF!</definedName>
    <definedName name="Col_G_10" localSheetId="3">#REF!</definedName>
    <definedName name="Col_G_10" localSheetId="5">#REF!</definedName>
    <definedName name="Col_G_10" localSheetId="7">#REF!</definedName>
    <definedName name="Col_G_10" localSheetId="9">#REF!</definedName>
    <definedName name="Col_G_10" localSheetId="11">#REF!</definedName>
    <definedName name="Col_G_10">#REF!</definedName>
    <definedName name="Col_G_11" localSheetId="0">#REF!</definedName>
    <definedName name="Col_G_11" localSheetId="2">#REF!</definedName>
    <definedName name="Col_G_11" localSheetId="4">#REF!</definedName>
    <definedName name="Col_G_11" localSheetId="1">#REF!</definedName>
    <definedName name="Col_G_11" localSheetId="3">#REF!</definedName>
    <definedName name="Col_G_11" localSheetId="5">#REF!</definedName>
    <definedName name="Col_G_11" localSheetId="7">#REF!</definedName>
    <definedName name="Col_G_11" localSheetId="9">#REF!</definedName>
    <definedName name="Col_G_11" localSheetId="11">#REF!</definedName>
    <definedName name="Col_G_11">#REF!</definedName>
    <definedName name="Col_G_12" localSheetId="0">#REF!</definedName>
    <definedName name="Col_G_12" localSheetId="2">#REF!</definedName>
    <definedName name="Col_G_12" localSheetId="4">#REF!</definedName>
    <definedName name="Col_G_12" localSheetId="1">#REF!</definedName>
    <definedName name="Col_G_12" localSheetId="3">#REF!</definedName>
    <definedName name="Col_G_12" localSheetId="5">#REF!</definedName>
    <definedName name="Col_G_12" localSheetId="7">#REF!</definedName>
    <definedName name="Col_G_12" localSheetId="9">#REF!</definedName>
    <definedName name="Col_G_12" localSheetId="11">#REF!</definedName>
    <definedName name="Col_G_12">#REF!</definedName>
    <definedName name="Col_G_13" localSheetId="0">#REF!</definedName>
    <definedName name="Col_G_13" localSheetId="2">#REF!</definedName>
    <definedName name="Col_G_13" localSheetId="4">#REF!</definedName>
    <definedName name="Col_G_13" localSheetId="1">#REF!</definedName>
    <definedName name="Col_G_13" localSheetId="3">#REF!</definedName>
    <definedName name="Col_G_13" localSheetId="5">#REF!</definedName>
    <definedName name="Col_G_13" localSheetId="7">#REF!</definedName>
    <definedName name="Col_G_13" localSheetId="9">#REF!</definedName>
    <definedName name="Col_G_13" localSheetId="11">#REF!</definedName>
    <definedName name="Col_G_13">#REF!</definedName>
    <definedName name="Col_G_14" localSheetId="0">#REF!</definedName>
    <definedName name="Col_G_14" localSheetId="2">#REF!</definedName>
    <definedName name="Col_G_14" localSheetId="4">#REF!</definedName>
    <definedName name="Col_G_14" localSheetId="1">#REF!</definedName>
    <definedName name="Col_G_14" localSheetId="3">#REF!</definedName>
    <definedName name="Col_G_14" localSheetId="5">#REF!</definedName>
    <definedName name="Col_G_14" localSheetId="7">#REF!</definedName>
    <definedName name="Col_G_14" localSheetId="9">#REF!</definedName>
    <definedName name="Col_G_14" localSheetId="11">#REF!</definedName>
    <definedName name="Col_G_14">#REF!</definedName>
    <definedName name="Col_G_15" localSheetId="0">#REF!</definedName>
    <definedName name="Col_G_15" localSheetId="2">#REF!</definedName>
    <definedName name="Col_G_15" localSheetId="4">#REF!</definedName>
    <definedName name="Col_G_15" localSheetId="1">#REF!</definedName>
    <definedName name="Col_G_15" localSheetId="3">#REF!</definedName>
    <definedName name="Col_G_15" localSheetId="5">#REF!</definedName>
    <definedName name="Col_G_15" localSheetId="7">#REF!</definedName>
    <definedName name="Col_G_15" localSheetId="9">#REF!</definedName>
    <definedName name="Col_G_15" localSheetId="11">#REF!</definedName>
    <definedName name="Col_G_15">#REF!</definedName>
    <definedName name="Col_G_16" localSheetId="0">#REF!</definedName>
    <definedName name="Col_G_16" localSheetId="2">#REF!</definedName>
    <definedName name="Col_G_16" localSheetId="4">#REF!</definedName>
    <definedName name="Col_G_16" localSheetId="1">#REF!</definedName>
    <definedName name="Col_G_16" localSheetId="3">#REF!</definedName>
    <definedName name="Col_G_16" localSheetId="5">#REF!</definedName>
    <definedName name="Col_G_16" localSheetId="7">#REF!</definedName>
    <definedName name="Col_G_16" localSheetId="9">#REF!</definedName>
    <definedName name="Col_G_16" localSheetId="11">#REF!</definedName>
    <definedName name="Col_G_16">#REF!</definedName>
    <definedName name="Col_G_17" localSheetId="0">#REF!</definedName>
    <definedName name="Col_G_17" localSheetId="2">#REF!</definedName>
    <definedName name="Col_G_17" localSheetId="4">#REF!</definedName>
    <definedName name="Col_G_17" localSheetId="1">#REF!</definedName>
    <definedName name="Col_G_17" localSheetId="3">#REF!</definedName>
    <definedName name="Col_G_17" localSheetId="5">#REF!</definedName>
    <definedName name="Col_G_17" localSheetId="7">#REF!</definedName>
    <definedName name="Col_G_17" localSheetId="9">#REF!</definedName>
    <definedName name="Col_G_17" localSheetId="11">#REF!</definedName>
    <definedName name="Col_G_17">#REF!</definedName>
    <definedName name="Col_G_18" localSheetId="0">#REF!</definedName>
    <definedName name="Col_G_18" localSheetId="2">#REF!</definedName>
    <definedName name="Col_G_18" localSheetId="4">#REF!</definedName>
    <definedName name="Col_G_18" localSheetId="1">#REF!</definedName>
    <definedName name="Col_G_18" localSheetId="3">#REF!</definedName>
    <definedName name="Col_G_18" localSheetId="5">#REF!</definedName>
    <definedName name="Col_G_18" localSheetId="7">#REF!</definedName>
    <definedName name="Col_G_18" localSheetId="9">#REF!</definedName>
    <definedName name="Col_G_18" localSheetId="11">#REF!</definedName>
    <definedName name="Col_G_18">#REF!</definedName>
    <definedName name="Col_G_19" localSheetId="0">#REF!</definedName>
    <definedName name="Col_G_19" localSheetId="2">#REF!</definedName>
    <definedName name="Col_G_19" localSheetId="4">#REF!</definedName>
    <definedName name="Col_G_19" localSheetId="1">#REF!</definedName>
    <definedName name="Col_G_19" localSheetId="3">#REF!</definedName>
    <definedName name="Col_G_19" localSheetId="5">#REF!</definedName>
    <definedName name="Col_G_19" localSheetId="7">#REF!</definedName>
    <definedName name="Col_G_19" localSheetId="9">#REF!</definedName>
    <definedName name="Col_G_19" localSheetId="11">#REF!</definedName>
    <definedName name="Col_G_19">#REF!</definedName>
    <definedName name="Col_G_2" localSheetId="0">#REF!</definedName>
    <definedName name="Col_G_2" localSheetId="2">#REF!</definedName>
    <definedName name="Col_G_2" localSheetId="4">#REF!</definedName>
    <definedName name="Col_G_2" localSheetId="1">#REF!</definedName>
    <definedName name="Col_G_2" localSheetId="3">#REF!</definedName>
    <definedName name="Col_G_2" localSheetId="5">#REF!</definedName>
    <definedName name="Col_G_2" localSheetId="7">#REF!</definedName>
    <definedName name="Col_G_2" localSheetId="9">#REF!</definedName>
    <definedName name="Col_G_2" localSheetId="11">#REF!</definedName>
    <definedName name="Col_G_2">#REF!</definedName>
    <definedName name="Col_G_20" localSheetId="0">#REF!</definedName>
    <definedName name="Col_G_20" localSheetId="2">#REF!</definedName>
    <definedName name="Col_G_20" localSheetId="4">#REF!</definedName>
    <definedName name="Col_G_20" localSheetId="1">#REF!</definedName>
    <definedName name="Col_G_20" localSheetId="3">#REF!</definedName>
    <definedName name="Col_G_20" localSheetId="5">#REF!</definedName>
    <definedName name="Col_G_20" localSheetId="7">#REF!</definedName>
    <definedName name="Col_G_20" localSheetId="9">#REF!</definedName>
    <definedName name="Col_G_20" localSheetId="11">#REF!</definedName>
    <definedName name="Col_G_20">#REF!</definedName>
    <definedName name="Col_G_21" localSheetId="0">#REF!</definedName>
    <definedName name="Col_G_21" localSheetId="2">#REF!</definedName>
    <definedName name="Col_G_21" localSheetId="4">#REF!</definedName>
    <definedName name="Col_G_21" localSheetId="1">#REF!</definedName>
    <definedName name="Col_G_21" localSheetId="3">#REF!</definedName>
    <definedName name="Col_G_21" localSheetId="5">#REF!</definedName>
    <definedName name="Col_G_21" localSheetId="7">#REF!</definedName>
    <definedName name="Col_G_21" localSheetId="9">#REF!</definedName>
    <definedName name="Col_G_21" localSheetId="11">#REF!</definedName>
    <definedName name="Col_G_21">#REF!</definedName>
    <definedName name="Col_G_22" localSheetId="0">#REF!</definedName>
    <definedName name="Col_G_22" localSheetId="2">#REF!</definedName>
    <definedName name="Col_G_22" localSheetId="4">#REF!</definedName>
    <definedName name="Col_G_22" localSheetId="1">#REF!</definedName>
    <definedName name="Col_G_22" localSheetId="3">#REF!</definedName>
    <definedName name="Col_G_22" localSheetId="5">#REF!</definedName>
    <definedName name="Col_G_22" localSheetId="7">#REF!</definedName>
    <definedName name="Col_G_22" localSheetId="9">#REF!</definedName>
    <definedName name="Col_G_22" localSheetId="11">#REF!</definedName>
    <definedName name="Col_G_22">#REF!</definedName>
    <definedName name="Col_G_23" localSheetId="0">#REF!</definedName>
    <definedName name="Col_G_23" localSheetId="2">#REF!</definedName>
    <definedName name="Col_G_23" localSheetId="4">#REF!</definedName>
    <definedName name="Col_G_23" localSheetId="1">#REF!</definedName>
    <definedName name="Col_G_23" localSheetId="3">#REF!</definedName>
    <definedName name="Col_G_23" localSheetId="5">#REF!</definedName>
    <definedName name="Col_G_23" localSheetId="7">#REF!</definedName>
    <definedName name="Col_G_23" localSheetId="9">#REF!</definedName>
    <definedName name="Col_G_23" localSheetId="11">#REF!</definedName>
    <definedName name="Col_G_23">#REF!</definedName>
    <definedName name="Col_G_24" localSheetId="0">#REF!</definedName>
    <definedName name="Col_G_24" localSheetId="2">#REF!</definedName>
    <definedName name="Col_G_24" localSheetId="4">#REF!</definedName>
    <definedName name="Col_G_24" localSheetId="1">#REF!</definedName>
    <definedName name="Col_G_24" localSheetId="3">#REF!</definedName>
    <definedName name="Col_G_24" localSheetId="5">#REF!</definedName>
    <definedName name="Col_G_24" localSheetId="7">#REF!</definedName>
    <definedName name="Col_G_24" localSheetId="9">#REF!</definedName>
    <definedName name="Col_G_24" localSheetId="11">#REF!</definedName>
    <definedName name="Col_G_24">#REF!</definedName>
    <definedName name="Col_G_25" localSheetId="0">#REF!</definedName>
    <definedName name="Col_G_25" localSheetId="2">#REF!</definedName>
    <definedName name="Col_G_25" localSheetId="4">#REF!</definedName>
    <definedName name="Col_G_25" localSheetId="1">#REF!</definedName>
    <definedName name="Col_G_25" localSheetId="3">#REF!</definedName>
    <definedName name="Col_G_25" localSheetId="5">#REF!</definedName>
    <definedName name="Col_G_25" localSheetId="7">#REF!</definedName>
    <definedName name="Col_G_25" localSheetId="9">#REF!</definedName>
    <definedName name="Col_G_25" localSheetId="11">#REF!</definedName>
    <definedName name="Col_G_25">#REF!</definedName>
    <definedName name="Col_G_26" localSheetId="0">#REF!</definedName>
    <definedName name="Col_G_26" localSheetId="2">#REF!</definedName>
    <definedName name="Col_G_26" localSheetId="4">#REF!</definedName>
    <definedName name="Col_G_26" localSheetId="1">#REF!</definedName>
    <definedName name="Col_G_26" localSheetId="3">#REF!</definedName>
    <definedName name="Col_G_26" localSheetId="5">#REF!</definedName>
    <definedName name="Col_G_26" localSheetId="7">#REF!</definedName>
    <definedName name="Col_G_26" localSheetId="9">#REF!</definedName>
    <definedName name="Col_G_26" localSheetId="11">#REF!</definedName>
    <definedName name="Col_G_26">#REF!</definedName>
    <definedName name="Col_G_27" localSheetId="0">#REF!</definedName>
    <definedName name="Col_G_27" localSheetId="2">#REF!</definedName>
    <definedName name="Col_G_27" localSheetId="4">#REF!</definedName>
    <definedName name="Col_G_27" localSheetId="1">#REF!</definedName>
    <definedName name="Col_G_27" localSheetId="3">#REF!</definedName>
    <definedName name="Col_G_27" localSheetId="5">#REF!</definedName>
    <definedName name="Col_G_27" localSheetId="7">#REF!</definedName>
    <definedName name="Col_G_27" localSheetId="9">#REF!</definedName>
    <definedName name="Col_G_27" localSheetId="11">#REF!</definedName>
    <definedName name="Col_G_27">#REF!</definedName>
    <definedName name="Col_G_3" localSheetId="0">#REF!</definedName>
    <definedName name="Col_G_3" localSheetId="2">#REF!</definedName>
    <definedName name="Col_G_3" localSheetId="4">#REF!</definedName>
    <definedName name="Col_G_3" localSheetId="1">#REF!</definedName>
    <definedName name="Col_G_3" localSheetId="3">#REF!</definedName>
    <definedName name="Col_G_3" localSheetId="5">#REF!</definedName>
    <definedName name="Col_G_3" localSheetId="7">#REF!</definedName>
    <definedName name="Col_G_3" localSheetId="9">#REF!</definedName>
    <definedName name="Col_G_3" localSheetId="11">#REF!</definedName>
    <definedName name="Col_G_3">#REF!</definedName>
    <definedName name="Col_G_4" localSheetId="0">#REF!</definedName>
    <definedName name="Col_G_4" localSheetId="2">#REF!</definedName>
    <definedName name="Col_G_4" localSheetId="4">#REF!</definedName>
    <definedName name="Col_G_4" localSheetId="1">#REF!</definedName>
    <definedName name="Col_G_4" localSheetId="3">#REF!</definedName>
    <definedName name="Col_G_4" localSheetId="5">#REF!</definedName>
    <definedName name="Col_G_4" localSheetId="7">#REF!</definedName>
    <definedName name="Col_G_4" localSheetId="9">#REF!</definedName>
    <definedName name="Col_G_4" localSheetId="11">#REF!</definedName>
    <definedName name="Col_G_4">#REF!</definedName>
    <definedName name="Col_G_5" localSheetId="0">#REF!</definedName>
    <definedName name="Col_G_5" localSheetId="2">#REF!</definedName>
    <definedName name="Col_G_5" localSheetId="4">#REF!</definedName>
    <definedName name="Col_G_5" localSheetId="1">#REF!</definedName>
    <definedName name="Col_G_5" localSheetId="3">#REF!</definedName>
    <definedName name="Col_G_5" localSheetId="5">#REF!</definedName>
    <definedName name="Col_G_5" localSheetId="7">#REF!</definedName>
    <definedName name="Col_G_5" localSheetId="9">#REF!</definedName>
    <definedName name="Col_G_5" localSheetId="11">#REF!</definedName>
    <definedName name="Col_G_5">#REF!</definedName>
    <definedName name="Col_G_6" localSheetId="0">#REF!</definedName>
    <definedName name="Col_G_6" localSheetId="2">#REF!</definedName>
    <definedName name="Col_G_6" localSheetId="4">#REF!</definedName>
    <definedName name="Col_G_6" localSheetId="1">#REF!</definedName>
    <definedName name="Col_G_6" localSheetId="3">#REF!</definedName>
    <definedName name="Col_G_6" localSheetId="5">#REF!</definedName>
    <definedName name="Col_G_6" localSheetId="7">#REF!</definedName>
    <definedName name="Col_G_6" localSheetId="9">#REF!</definedName>
    <definedName name="Col_G_6" localSheetId="11">#REF!</definedName>
    <definedName name="Col_G_6">#REF!</definedName>
    <definedName name="Col_G_7" localSheetId="0">#REF!</definedName>
    <definedName name="Col_G_7" localSheetId="2">#REF!</definedName>
    <definedName name="Col_G_7" localSheetId="4">#REF!</definedName>
    <definedName name="Col_G_7" localSheetId="1">#REF!</definedName>
    <definedName name="Col_G_7" localSheetId="3">#REF!</definedName>
    <definedName name="Col_G_7" localSheetId="5">#REF!</definedName>
    <definedName name="Col_G_7" localSheetId="7">#REF!</definedName>
    <definedName name="Col_G_7" localSheetId="9">#REF!</definedName>
    <definedName name="Col_G_7" localSheetId="11">#REF!</definedName>
    <definedName name="Col_G_7">#REF!</definedName>
    <definedName name="Col_G_8" localSheetId="0">#REF!</definedName>
    <definedName name="Col_G_8" localSheetId="2">#REF!</definedName>
    <definedName name="Col_G_8" localSheetId="4">#REF!</definedName>
    <definedName name="Col_G_8" localSheetId="1">#REF!</definedName>
    <definedName name="Col_G_8" localSheetId="3">#REF!</definedName>
    <definedName name="Col_G_8" localSheetId="5">#REF!</definedName>
    <definedName name="Col_G_8" localSheetId="7">#REF!</definedName>
    <definedName name="Col_G_8" localSheetId="9">#REF!</definedName>
    <definedName name="Col_G_8" localSheetId="11">#REF!</definedName>
    <definedName name="Col_G_8">#REF!</definedName>
    <definedName name="Col_G_9" localSheetId="0">#REF!</definedName>
    <definedName name="Col_G_9" localSheetId="2">#REF!</definedName>
    <definedName name="Col_G_9" localSheetId="4">#REF!</definedName>
    <definedName name="Col_G_9" localSheetId="1">#REF!</definedName>
    <definedName name="Col_G_9" localSheetId="3">#REF!</definedName>
    <definedName name="Col_G_9" localSheetId="5">#REF!</definedName>
    <definedName name="Col_G_9" localSheetId="7">#REF!</definedName>
    <definedName name="Col_G_9" localSheetId="9">#REF!</definedName>
    <definedName name="Col_G_9" localSheetId="11">#REF!</definedName>
    <definedName name="Col_G_9">#REF!</definedName>
    <definedName name="Col_T_1" localSheetId="0">#REF!</definedName>
    <definedName name="Col_T_1" localSheetId="2">#REF!</definedName>
    <definedName name="Col_T_1" localSheetId="4">#REF!</definedName>
    <definedName name="Col_T_1" localSheetId="1">#REF!</definedName>
    <definedName name="Col_T_1" localSheetId="3">#REF!</definedName>
    <definedName name="Col_T_1" localSheetId="5">#REF!</definedName>
    <definedName name="Col_T_1" localSheetId="7">#REF!</definedName>
    <definedName name="Col_T_1" localSheetId="9">#REF!</definedName>
    <definedName name="Col_T_1" localSheetId="11">#REF!</definedName>
    <definedName name="Col_T_1">#REF!</definedName>
    <definedName name="Col_T_10" localSheetId="0">#REF!</definedName>
    <definedName name="Col_T_10" localSheetId="2">#REF!</definedName>
    <definedName name="Col_T_10" localSheetId="4">#REF!</definedName>
    <definedName name="Col_T_10" localSheetId="1">#REF!</definedName>
    <definedName name="Col_T_10" localSheetId="3">#REF!</definedName>
    <definedName name="Col_T_10" localSheetId="5">#REF!</definedName>
    <definedName name="Col_T_10" localSheetId="7">#REF!</definedName>
    <definedName name="Col_T_10" localSheetId="9">#REF!</definedName>
    <definedName name="Col_T_10" localSheetId="11">#REF!</definedName>
    <definedName name="Col_T_10">#REF!</definedName>
    <definedName name="Col_T_11" localSheetId="0">#REF!</definedName>
    <definedName name="Col_T_11" localSheetId="2">#REF!</definedName>
    <definedName name="Col_T_11" localSheetId="4">#REF!</definedName>
    <definedName name="Col_T_11" localSheetId="1">#REF!</definedName>
    <definedName name="Col_T_11" localSheetId="3">#REF!</definedName>
    <definedName name="Col_T_11" localSheetId="5">#REF!</definedName>
    <definedName name="Col_T_11" localSheetId="7">#REF!</definedName>
    <definedName name="Col_T_11" localSheetId="9">#REF!</definedName>
    <definedName name="Col_T_11" localSheetId="11">#REF!</definedName>
    <definedName name="Col_T_11">#REF!</definedName>
    <definedName name="Col_T_12" localSheetId="0">#REF!</definedName>
    <definedName name="Col_T_12" localSheetId="2">#REF!</definedName>
    <definedName name="Col_T_12" localSheetId="4">#REF!</definedName>
    <definedName name="Col_T_12" localSheetId="1">#REF!</definedName>
    <definedName name="Col_T_12" localSheetId="3">#REF!</definedName>
    <definedName name="Col_T_12" localSheetId="5">#REF!</definedName>
    <definedName name="Col_T_12" localSheetId="7">#REF!</definedName>
    <definedName name="Col_T_12" localSheetId="9">#REF!</definedName>
    <definedName name="Col_T_12" localSheetId="11">#REF!</definedName>
    <definedName name="Col_T_12">#REF!</definedName>
    <definedName name="Col_T_13" localSheetId="0">#REF!</definedName>
    <definedName name="Col_T_13" localSheetId="2">#REF!</definedName>
    <definedName name="Col_T_13" localSheetId="4">#REF!</definedName>
    <definedName name="Col_T_13" localSheetId="1">#REF!</definedName>
    <definedName name="Col_T_13" localSheetId="3">#REF!</definedName>
    <definedName name="Col_T_13" localSheetId="5">#REF!</definedName>
    <definedName name="Col_T_13" localSheetId="7">#REF!</definedName>
    <definedName name="Col_T_13" localSheetId="9">#REF!</definedName>
    <definedName name="Col_T_13" localSheetId="11">#REF!</definedName>
    <definedName name="Col_T_13">#REF!</definedName>
    <definedName name="Col_T_14" localSheetId="0">#REF!</definedName>
    <definedName name="Col_T_14" localSheetId="2">#REF!</definedName>
    <definedName name="Col_T_14" localSheetId="4">#REF!</definedName>
    <definedName name="Col_T_14" localSheetId="1">#REF!</definedName>
    <definedName name="Col_T_14" localSheetId="3">#REF!</definedName>
    <definedName name="Col_T_14" localSheetId="5">#REF!</definedName>
    <definedName name="Col_T_14" localSheetId="7">#REF!</definedName>
    <definedName name="Col_T_14" localSheetId="9">#REF!</definedName>
    <definedName name="Col_T_14" localSheetId="11">#REF!</definedName>
    <definedName name="Col_T_14">#REF!</definedName>
    <definedName name="Col_T_15" localSheetId="0">#REF!</definedName>
    <definedName name="Col_T_15" localSheetId="2">#REF!</definedName>
    <definedName name="Col_T_15" localSheetId="4">#REF!</definedName>
    <definedName name="Col_T_15" localSheetId="1">#REF!</definedName>
    <definedName name="Col_T_15" localSheetId="3">#REF!</definedName>
    <definedName name="Col_T_15" localSheetId="5">#REF!</definedName>
    <definedName name="Col_T_15" localSheetId="7">#REF!</definedName>
    <definedName name="Col_T_15" localSheetId="9">#REF!</definedName>
    <definedName name="Col_T_15" localSheetId="11">#REF!</definedName>
    <definedName name="Col_T_15">#REF!</definedName>
    <definedName name="Col_T_16" localSheetId="0">#REF!</definedName>
    <definedName name="Col_T_16" localSheetId="2">#REF!</definedName>
    <definedName name="Col_T_16" localSheetId="4">#REF!</definedName>
    <definedName name="Col_T_16" localSheetId="1">#REF!</definedName>
    <definedName name="Col_T_16" localSheetId="3">#REF!</definedName>
    <definedName name="Col_T_16" localSheetId="5">#REF!</definedName>
    <definedName name="Col_T_16" localSheetId="7">#REF!</definedName>
    <definedName name="Col_T_16" localSheetId="9">#REF!</definedName>
    <definedName name="Col_T_16" localSheetId="11">#REF!</definedName>
    <definedName name="Col_T_16">#REF!</definedName>
    <definedName name="Col_T_17" localSheetId="0">#REF!</definedName>
    <definedName name="Col_T_17" localSheetId="2">#REF!</definedName>
    <definedName name="Col_T_17" localSheetId="4">#REF!</definedName>
    <definedName name="Col_T_17" localSheetId="1">#REF!</definedName>
    <definedName name="Col_T_17" localSheetId="3">#REF!</definedName>
    <definedName name="Col_T_17" localSheetId="5">#REF!</definedName>
    <definedName name="Col_T_17" localSheetId="7">#REF!</definedName>
    <definedName name="Col_T_17" localSheetId="9">#REF!</definedName>
    <definedName name="Col_T_17" localSheetId="11">#REF!</definedName>
    <definedName name="Col_T_17">#REF!</definedName>
    <definedName name="Col_T_18" localSheetId="0">#REF!</definedName>
    <definedName name="Col_T_18" localSheetId="2">#REF!</definedName>
    <definedName name="Col_T_18" localSheetId="4">#REF!</definedName>
    <definedName name="Col_T_18" localSheetId="1">#REF!</definedName>
    <definedName name="Col_T_18" localSheetId="3">#REF!</definedName>
    <definedName name="Col_T_18" localSheetId="5">#REF!</definedName>
    <definedName name="Col_T_18" localSheetId="7">#REF!</definedName>
    <definedName name="Col_T_18" localSheetId="9">#REF!</definedName>
    <definedName name="Col_T_18" localSheetId="11">#REF!</definedName>
    <definedName name="Col_T_18">#REF!</definedName>
    <definedName name="Col_T_19" localSheetId="0">#REF!</definedName>
    <definedName name="Col_T_19" localSheetId="2">#REF!</definedName>
    <definedName name="Col_T_19" localSheetId="4">#REF!</definedName>
    <definedName name="Col_T_19" localSheetId="1">#REF!</definedName>
    <definedName name="Col_T_19" localSheetId="3">#REF!</definedName>
    <definedName name="Col_T_19" localSheetId="5">#REF!</definedName>
    <definedName name="Col_T_19" localSheetId="7">#REF!</definedName>
    <definedName name="Col_T_19" localSheetId="9">#REF!</definedName>
    <definedName name="Col_T_19" localSheetId="11">#REF!</definedName>
    <definedName name="Col_T_19">#REF!</definedName>
    <definedName name="Col_T_2" localSheetId="0">#REF!</definedName>
    <definedName name="Col_T_2" localSheetId="2">#REF!</definedName>
    <definedName name="Col_T_2" localSheetId="4">#REF!</definedName>
    <definedName name="Col_T_2" localSheetId="1">#REF!</definedName>
    <definedName name="Col_T_2" localSheetId="3">#REF!</definedName>
    <definedName name="Col_T_2" localSheetId="5">#REF!</definedName>
    <definedName name="Col_T_2" localSheetId="7">#REF!</definedName>
    <definedName name="Col_T_2" localSheetId="9">#REF!</definedName>
    <definedName name="Col_T_2" localSheetId="11">#REF!</definedName>
    <definedName name="Col_T_2">#REF!</definedName>
    <definedName name="Col_T_20" localSheetId="0">#REF!</definedName>
    <definedName name="Col_T_20" localSheetId="2">#REF!</definedName>
    <definedName name="Col_T_20" localSheetId="4">#REF!</definedName>
    <definedName name="Col_T_20" localSheetId="1">#REF!</definedName>
    <definedName name="Col_T_20" localSheetId="3">#REF!</definedName>
    <definedName name="Col_T_20" localSheetId="5">#REF!</definedName>
    <definedName name="Col_T_20" localSheetId="7">#REF!</definedName>
    <definedName name="Col_T_20" localSheetId="9">#REF!</definedName>
    <definedName name="Col_T_20" localSheetId="11">#REF!</definedName>
    <definedName name="Col_T_20">#REF!</definedName>
    <definedName name="Col_T_21" localSheetId="0">#REF!</definedName>
    <definedName name="Col_T_21" localSheetId="2">#REF!</definedName>
    <definedName name="Col_T_21" localSheetId="4">#REF!</definedName>
    <definedName name="Col_T_21" localSheetId="1">#REF!</definedName>
    <definedName name="Col_T_21" localSheetId="3">#REF!</definedName>
    <definedName name="Col_T_21" localSheetId="5">#REF!</definedName>
    <definedName name="Col_T_21" localSheetId="7">#REF!</definedName>
    <definedName name="Col_T_21" localSheetId="9">#REF!</definedName>
    <definedName name="Col_T_21" localSheetId="11">#REF!</definedName>
    <definedName name="Col_T_21">#REF!</definedName>
    <definedName name="Col_T_22" localSheetId="0">#REF!</definedName>
    <definedName name="Col_T_22" localSheetId="2">#REF!</definedName>
    <definedName name="Col_T_22" localSheetId="4">#REF!</definedName>
    <definedName name="Col_T_22" localSheetId="1">#REF!</definedName>
    <definedName name="Col_T_22" localSheetId="3">#REF!</definedName>
    <definedName name="Col_T_22" localSheetId="5">#REF!</definedName>
    <definedName name="Col_T_22" localSheetId="7">#REF!</definedName>
    <definedName name="Col_T_22" localSheetId="9">#REF!</definedName>
    <definedName name="Col_T_22" localSheetId="11">#REF!</definedName>
    <definedName name="Col_T_22">#REF!</definedName>
    <definedName name="Col_T_23" localSheetId="0">#REF!</definedName>
    <definedName name="Col_T_23" localSheetId="2">#REF!</definedName>
    <definedName name="Col_T_23" localSheetId="4">#REF!</definedName>
    <definedName name="Col_T_23" localSheetId="1">#REF!</definedName>
    <definedName name="Col_T_23" localSheetId="3">#REF!</definedName>
    <definedName name="Col_T_23" localSheetId="5">#REF!</definedName>
    <definedName name="Col_T_23" localSheetId="7">#REF!</definedName>
    <definedName name="Col_T_23" localSheetId="9">#REF!</definedName>
    <definedName name="Col_T_23" localSheetId="11">#REF!</definedName>
    <definedName name="Col_T_23">#REF!</definedName>
    <definedName name="Col_T_24" localSheetId="0">#REF!</definedName>
    <definedName name="Col_T_24" localSheetId="2">#REF!</definedName>
    <definedName name="Col_T_24" localSheetId="4">#REF!</definedName>
    <definedName name="Col_T_24" localSheetId="1">#REF!</definedName>
    <definedName name="Col_T_24" localSheetId="3">#REF!</definedName>
    <definedName name="Col_T_24" localSheetId="5">#REF!</definedName>
    <definedName name="Col_T_24" localSheetId="7">#REF!</definedName>
    <definedName name="Col_T_24" localSheetId="9">#REF!</definedName>
    <definedName name="Col_T_24" localSheetId="11">#REF!</definedName>
    <definedName name="Col_T_24">#REF!</definedName>
    <definedName name="Col_T_25" localSheetId="0">#REF!</definedName>
    <definedName name="Col_T_25" localSheetId="2">#REF!</definedName>
    <definedName name="Col_T_25" localSheetId="4">#REF!</definedName>
    <definedName name="Col_T_25" localSheetId="1">#REF!</definedName>
    <definedName name="Col_T_25" localSheetId="3">#REF!</definedName>
    <definedName name="Col_T_25" localSheetId="5">#REF!</definedName>
    <definedName name="Col_T_25" localSheetId="7">#REF!</definedName>
    <definedName name="Col_T_25" localSheetId="9">#REF!</definedName>
    <definedName name="Col_T_25" localSheetId="11">#REF!</definedName>
    <definedName name="Col_T_25">#REF!</definedName>
    <definedName name="Col_T_26" localSheetId="0">#REF!</definedName>
    <definedName name="Col_T_26" localSheetId="2">#REF!</definedName>
    <definedName name="Col_T_26" localSheetId="4">#REF!</definedName>
    <definedName name="Col_T_26" localSheetId="1">#REF!</definedName>
    <definedName name="Col_T_26" localSheetId="3">#REF!</definedName>
    <definedName name="Col_T_26" localSheetId="5">#REF!</definedName>
    <definedName name="Col_T_26" localSheetId="7">#REF!</definedName>
    <definedName name="Col_T_26" localSheetId="9">#REF!</definedName>
    <definedName name="Col_T_26" localSheetId="11">#REF!</definedName>
    <definedName name="Col_T_26">#REF!</definedName>
    <definedName name="Col_T_27" localSheetId="0">#REF!</definedName>
    <definedName name="Col_T_27" localSheetId="2">#REF!</definedName>
    <definedName name="Col_T_27" localSheetId="4">#REF!</definedName>
    <definedName name="Col_T_27" localSheetId="1">#REF!</definedName>
    <definedName name="Col_T_27" localSheetId="3">#REF!</definedName>
    <definedName name="Col_T_27" localSheetId="5">#REF!</definedName>
    <definedName name="Col_T_27" localSheetId="7">#REF!</definedName>
    <definedName name="Col_T_27" localSheetId="9">#REF!</definedName>
    <definedName name="Col_T_27" localSheetId="11">#REF!</definedName>
    <definedName name="Col_T_27">#REF!</definedName>
    <definedName name="Col_T_3" localSheetId="0">#REF!</definedName>
    <definedName name="Col_T_3" localSheetId="2">#REF!</definedName>
    <definedName name="Col_T_3" localSheetId="4">#REF!</definedName>
    <definedName name="Col_T_3" localSheetId="1">#REF!</definedName>
    <definedName name="Col_T_3" localSheetId="3">#REF!</definedName>
    <definedName name="Col_T_3" localSheetId="5">#REF!</definedName>
    <definedName name="Col_T_3" localSheetId="7">#REF!</definedName>
    <definedName name="Col_T_3" localSheetId="9">#REF!</definedName>
    <definedName name="Col_T_3" localSheetId="11">#REF!</definedName>
    <definedName name="Col_T_3">#REF!</definedName>
    <definedName name="Col_T_4" localSheetId="0">#REF!</definedName>
    <definedName name="Col_T_4" localSheetId="2">#REF!</definedName>
    <definedName name="Col_T_4" localSheetId="4">#REF!</definedName>
    <definedName name="Col_T_4" localSheetId="1">#REF!</definedName>
    <definedName name="Col_T_4" localSheetId="3">#REF!</definedName>
    <definedName name="Col_T_4" localSheetId="5">#REF!</definedName>
    <definedName name="Col_T_4" localSheetId="7">#REF!</definedName>
    <definedName name="Col_T_4" localSheetId="9">#REF!</definedName>
    <definedName name="Col_T_4" localSheetId="11">#REF!</definedName>
    <definedName name="Col_T_4">#REF!</definedName>
    <definedName name="Col_T_5" localSheetId="0">#REF!</definedName>
    <definedName name="Col_T_5" localSheetId="2">#REF!</definedName>
    <definedName name="Col_T_5" localSheetId="4">#REF!</definedName>
    <definedName name="Col_T_5" localSheetId="1">#REF!</definedName>
    <definedName name="Col_T_5" localSheetId="3">#REF!</definedName>
    <definedName name="Col_T_5" localSheetId="5">#REF!</definedName>
    <definedName name="Col_T_5" localSheetId="7">#REF!</definedName>
    <definedName name="Col_T_5" localSheetId="9">#REF!</definedName>
    <definedName name="Col_T_5" localSheetId="11">#REF!</definedName>
    <definedName name="Col_T_5">#REF!</definedName>
    <definedName name="Col_T_6" localSheetId="0">#REF!</definedName>
    <definedName name="Col_T_6" localSheetId="2">#REF!</definedName>
    <definedName name="Col_T_6" localSheetId="4">#REF!</definedName>
    <definedName name="Col_T_6" localSheetId="1">#REF!</definedName>
    <definedName name="Col_T_6" localSheetId="3">#REF!</definedName>
    <definedName name="Col_T_6" localSheetId="5">#REF!</definedName>
    <definedName name="Col_T_6" localSheetId="7">#REF!</definedName>
    <definedName name="Col_T_6" localSheetId="9">#REF!</definedName>
    <definedName name="Col_T_6" localSheetId="11">#REF!</definedName>
    <definedName name="Col_T_6">#REF!</definedName>
    <definedName name="Col_T_7" localSheetId="0">#REF!</definedName>
    <definedName name="Col_T_7" localSheetId="2">#REF!</definedName>
    <definedName name="Col_T_7" localSheetId="4">#REF!</definedName>
    <definedName name="Col_T_7" localSheetId="1">#REF!</definedName>
    <definedName name="Col_T_7" localSheetId="3">#REF!</definedName>
    <definedName name="Col_T_7" localSheetId="5">#REF!</definedName>
    <definedName name="Col_T_7" localSheetId="7">#REF!</definedName>
    <definedName name="Col_T_7" localSheetId="9">#REF!</definedName>
    <definedName name="Col_T_7" localSheetId="11">#REF!</definedName>
    <definedName name="Col_T_7">#REF!</definedName>
    <definedName name="Col_T_8" localSheetId="0">#REF!</definedName>
    <definedName name="Col_T_8" localSheetId="2">#REF!</definedName>
    <definedName name="Col_T_8" localSheetId="4">#REF!</definedName>
    <definedName name="Col_T_8" localSheetId="1">#REF!</definedName>
    <definedName name="Col_T_8" localSheetId="3">#REF!</definedName>
    <definedName name="Col_T_8" localSheetId="5">#REF!</definedName>
    <definedName name="Col_T_8" localSheetId="7">#REF!</definedName>
    <definedName name="Col_T_8" localSheetId="9">#REF!</definedName>
    <definedName name="Col_T_8" localSheetId="11">#REF!</definedName>
    <definedName name="Col_T_8">#REF!</definedName>
    <definedName name="Col_T_9" localSheetId="0">#REF!</definedName>
    <definedName name="Col_T_9" localSheetId="2">#REF!</definedName>
    <definedName name="Col_T_9" localSheetId="4">#REF!</definedName>
    <definedName name="Col_T_9" localSheetId="1">#REF!</definedName>
    <definedName name="Col_T_9" localSheetId="3">#REF!</definedName>
    <definedName name="Col_T_9" localSheetId="5">#REF!</definedName>
    <definedName name="Col_T_9" localSheetId="7">#REF!</definedName>
    <definedName name="Col_T_9" localSheetId="9">#REF!</definedName>
    <definedName name="Col_T_9" localSheetId="11">#REF!</definedName>
    <definedName name="Col_T_9">#REF!</definedName>
    <definedName name="CUA_SOB" localSheetId="0">#REF!</definedName>
    <definedName name="CUA_SOB" localSheetId="2">#REF!</definedName>
    <definedName name="CUA_SOB" localSheetId="4">#REF!</definedName>
    <definedName name="CUA_SOB" localSheetId="1">#REF!</definedName>
    <definedName name="CUA_SOB" localSheetId="3">#REF!</definedName>
    <definedName name="CUA_SOB" localSheetId="5">#REF!</definedName>
    <definedName name="CUA_SOB" localSheetId="7">#REF!</definedName>
    <definedName name="CUA_SOB" localSheetId="9">#REF!</definedName>
    <definedName name="CUA_SOB" localSheetId="11">#REF!</definedName>
    <definedName name="CUA_SOB">#REF!</definedName>
    <definedName name="Cuadro_de_Incidencias" localSheetId="0">#REF!</definedName>
    <definedName name="Cuadro_de_Incidencias" localSheetId="2">#REF!</definedName>
    <definedName name="Cuadro_de_Incidencias" localSheetId="4">#REF!</definedName>
    <definedName name="Cuadro_de_Incidencias" localSheetId="1">#REF!</definedName>
    <definedName name="Cuadro_de_Incidencias" localSheetId="3">#REF!</definedName>
    <definedName name="Cuadro_de_Incidencias" localSheetId="5">#REF!</definedName>
    <definedName name="Cuadro_de_Incidencias" localSheetId="7">#REF!</definedName>
    <definedName name="Cuadro_de_Incidencias" localSheetId="9">#REF!</definedName>
    <definedName name="Cuadro_de_Incidencias" localSheetId="11">#REF!</definedName>
    <definedName name="Cuadro_de_Incidencias">#REF!</definedName>
    <definedName name="Cuadro_de_Incidencias_24" localSheetId="0">#REF!</definedName>
    <definedName name="Cuadro_de_Incidencias_24" localSheetId="2">#REF!</definedName>
    <definedName name="Cuadro_de_Incidencias_24" localSheetId="4">#REF!</definedName>
    <definedName name="Cuadro_de_Incidencias_24" localSheetId="1">#REF!</definedName>
    <definedName name="Cuadro_de_Incidencias_24" localSheetId="3">#REF!</definedName>
    <definedName name="Cuadro_de_Incidencias_24" localSheetId="5">#REF!</definedName>
    <definedName name="Cuadro_de_Incidencias_24" localSheetId="7">#REF!</definedName>
    <definedName name="Cuadro_de_Incidencias_24" localSheetId="9">#REF!</definedName>
    <definedName name="Cuadro_de_Incidencias_24" localSheetId="11">#REF!</definedName>
    <definedName name="Cuadro_de_Incidencias_24">#REF!</definedName>
    <definedName name="Cuadro_de_Origen_Extranjero" localSheetId="0">#REF!</definedName>
    <definedName name="Cuadro_de_Origen_Extranjero" localSheetId="2">#REF!</definedName>
    <definedName name="Cuadro_de_Origen_Extranjero" localSheetId="4">#REF!</definedName>
    <definedName name="Cuadro_de_Origen_Extranjero" localSheetId="1">#REF!</definedName>
    <definedName name="Cuadro_de_Origen_Extranjero" localSheetId="3">#REF!</definedName>
    <definedName name="Cuadro_de_Origen_Extranjero" localSheetId="5">#REF!</definedName>
    <definedName name="Cuadro_de_Origen_Extranjero" localSheetId="7">#REF!</definedName>
    <definedName name="Cuadro_de_Origen_Extranjero" localSheetId="9">#REF!</definedName>
    <definedName name="Cuadro_de_Origen_Extranjero" localSheetId="11">#REF!</definedName>
    <definedName name="Cuadro_de_Origen_Extranjero">#REF!</definedName>
    <definedName name="Cuadro_de_Origen_Indigena" localSheetId="0">#REF!</definedName>
    <definedName name="Cuadro_de_Origen_Indigena" localSheetId="2">#REF!</definedName>
    <definedName name="Cuadro_de_Origen_Indigena" localSheetId="4">#REF!</definedName>
    <definedName name="Cuadro_de_Origen_Indigena" localSheetId="1">#REF!</definedName>
    <definedName name="Cuadro_de_Origen_Indigena" localSheetId="3">#REF!</definedName>
    <definedName name="Cuadro_de_Origen_Indigena" localSheetId="5">#REF!</definedName>
    <definedName name="Cuadro_de_Origen_Indigena" localSheetId="7">#REF!</definedName>
    <definedName name="Cuadro_de_Origen_Indigena" localSheetId="9">#REF!</definedName>
    <definedName name="Cuadro_de_Origen_Indigena" localSheetId="11">#REF!</definedName>
    <definedName name="Cuadro_de_Origen_Indigena">#REF!</definedName>
    <definedName name="Cuadro_de_Población" localSheetId="0">#REF!</definedName>
    <definedName name="Cuadro_de_Población" localSheetId="2">#REF!</definedName>
    <definedName name="Cuadro_de_Población" localSheetId="4">#REF!</definedName>
    <definedName name="Cuadro_de_Población" localSheetId="1">#REF!</definedName>
    <definedName name="Cuadro_de_Población" localSheetId="3">#REF!</definedName>
    <definedName name="Cuadro_de_Población" localSheetId="5">#REF!</definedName>
    <definedName name="Cuadro_de_Población" localSheetId="7">#REF!</definedName>
    <definedName name="Cuadro_de_Población" localSheetId="9">#REF!</definedName>
    <definedName name="Cuadro_de_Población" localSheetId="11">#REF!</definedName>
    <definedName name="Cuadro_de_Población">#REF!</definedName>
    <definedName name="d" localSheetId="0" hidden="1">'[4]Edad desplegada_70'!#REF!</definedName>
    <definedName name="d" localSheetId="1" hidden="1">'[4]Edad desplegada_70'!#REF!</definedName>
    <definedName name="d" localSheetId="3" hidden="1">'[5]Edad desplegada_70'!#REF!</definedName>
    <definedName name="d" localSheetId="5" hidden="1">'[5]Edad desplegada_70'!#REF!</definedName>
    <definedName name="d" localSheetId="7" hidden="1">'[5]Edad desplegada_70'!#REF!</definedName>
    <definedName name="d" localSheetId="9" hidden="1">'[5]Edad desplegada_70'!#REF!</definedName>
    <definedName name="d" localSheetId="11" hidden="1">'[5]Edad desplegada_70'!#REF!</definedName>
    <definedName name="d" hidden="1">'[5]Edad desplegada_70'!#REF!</definedName>
    <definedName name="def" localSheetId="0" hidden="1">'[4]Edad desplegada_70'!#REF!</definedName>
    <definedName name="def" localSheetId="1" hidden="1">'[4]Edad desplegada_70'!#REF!</definedName>
    <definedName name="def" localSheetId="3" hidden="1">'[5]Edad desplegada_70'!#REF!</definedName>
    <definedName name="def" localSheetId="5" hidden="1">'[5]Edad desplegada_70'!#REF!</definedName>
    <definedName name="def" localSheetId="7" hidden="1">'[5]Edad desplegada_70'!#REF!</definedName>
    <definedName name="def" localSheetId="9" hidden="1">'[5]Edad desplegada_70'!#REF!</definedName>
    <definedName name="def" localSheetId="11" hidden="1">'[5]Edad desplegada_70'!#REF!</definedName>
    <definedName name="def" hidden="1">'[5]Edad desplegada_70'!#REF!</definedName>
    <definedName name="Des" localSheetId="0" hidden="1">'[4]Edad desplegada_70'!#REF!</definedName>
    <definedName name="Des" localSheetId="1" hidden="1">'[4]Edad desplegada_70'!#REF!</definedName>
    <definedName name="Des" localSheetId="3" hidden="1">'[5]Edad desplegada_70'!#REF!</definedName>
    <definedName name="Des" localSheetId="5" hidden="1">'[5]Edad desplegada_70'!#REF!</definedName>
    <definedName name="Des" localSheetId="7" hidden="1">'[5]Edad desplegada_70'!#REF!</definedName>
    <definedName name="Des" localSheetId="9" hidden="1">'[5]Edad desplegada_70'!#REF!</definedName>
    <definedName name="Des" localSheetId="11" hidden="1">'[5]Edad desplegada_70'!#REF!</definedName>
    <definedName name="Des" hidden="1">'[5]Edad desplegada_70'!#REF!</definedName>
    <definedName name="dfg" localSheetId="3">'[14]323'!#REF!</definedName>
    <definedName name="dfg" localSheetId="5">'[14]323'!#REF!</definedName>
    <definedName name="dfg" localSheetId="7">'[14]323'!#REF!</definedName>
    <definedName name="dfg" localSheetId="9">'[14]323'!#REF!</definedName>
    <definedName name="dfg" localSheetId="11">'[14]323'!#REF!</definedName>
    <definedName name="dfg">'[14]323'!#REF!</definedName>
    <definedName name="DIFERENCIAS">#N/A</definedName>
    <definedName name="duvna" localSheetId="0" hidden="1">'[4]Edad desplegada_70'!#REF!</definedName>
    <definedName name="duvna" localSheetId="1" hidden="1">'[4]Edad desplegada_70'!#REF!</definedName>
    <definedName name="duvna" localSheetId="3" hidden="1">'[5]Edad desplegada_70'!#REF!</definedName>
    <definedName name="duvna" localSheetId="5" hidden="1">'[5]Edad desplegada_70'!#REF!</definedName>
    <definedName name="duvna" localSheetId="7" hidden="1">'[5]Edad desplegada_70'!#REF!</definedName>
    <definedName name="duvna" localSheetId="9" hidden="1">'[5]Edad desplegada_70'!#REF!</definedName>
    <definedName name="duvna" localSheetId="11" hidden="1">'[5]Edad desplegada_70'!#REF!</definedName>
    <definedName name="duvna" hidden="1">'[5]Edad desplegada_70'!#REF!</definedName>
    <definedName name="eco" localSheetId="0">#REF!</definedName>
    <definedName name="eco" localSheetId="2">#REF!</definedName>
    <definedName name="eco" localSheetId="4">#REF!</definedName>
    <definedName name="eco" localSheetId="1">#REF!</definedName>
    <definedName name="eco" localSheetId="3">#REF!</definedName>
    <definedName name="eco" localSheetId="5">#REF!</definedName>
    <definedName name="eco" localSheetId="7">#REF!</definedName>
    <definedName name="eco" localSheetId="9">#REF!</definedName>
    <definedName name="eco" localSheetId="11">#REF!</definedName>
    <definedName name="eco">#REF!</definedName>
    <definedName name="econo" localSheetId="0">#REF!</definedName>
    <definedName name="econo" localSheetId="2">#REF!</definedName>
    <definedName name="econo" localSheetId="4">#REF!</definedName>
    <definedName name="econo" localSheetId="1">#REF!</definedName>
    <definedName name="econo" localSheetId="3">#REF!</definedName>
    <definedName name="econo" localSheetId="5">#REF!</definedName>
    <definedName name="econo" localSheetId="7">#REF!</definedName>
    <definedName name="econo" localSheetId="9">#REF!</definedName>
    <definedName name="econo" localSheetId="11">#REF!</definedName>
    <definedName name="econo">#REF!</definedName>
    <definedName name="economicos" localSheetId="0">#REF!</definedName>
    <definedName name="economicos" localSheetId="2">#REF!</definedName>
    <definedName name="economicos" localSheetId="4">#REF!</definedName>
    <definedName name="economicos" localSheetId="1">#REF!</definedName>
    <definedName name="economicos" localSheetId="3">#REF!</definedName>
    <definedName name="economicos" localSheetId="5">#REF!</definedName>
    <definedName name="economicos" localSheetId="7">#REF!</definedName>
    <definedName name="economicos" localSheetId="9">#REF!</definedName>
    <definedName name="economicos" localSheetId="11">#REF!</definedName>
    <definedName name="economicos">#REF!</definedName>
    <definedName name="eee" localSheetId="0" hidden="1">'[4]Edad desplegada_70'!#REF!</definedName>
    <definedName name="eee" localSheetId="1" hidden="1">'[4]Edad desplegada_70'!#REF!</definedName>
    <definedName name="eee" localSheetId="3" hidden="1">'[5]Edad desplegada_70'!#REF!</definedName>
    <definedName name="eee" localSheetId="5" hidden="1">'[5]Edad desplegada_70'!#REF!</definedName>
    <definedName name="eee" localSheetId="7" hidden="1">'[5]Edad desplegada_70'!#REF!</definedName>
    <definedName name="eee" localSheetId="9" hidden="1">'[5]Edad desplegada_70'!#REF!</definedName>
    <definedName name="eee" localSheetId="11" hidden="1">'[5]Edad desplegada_70'!#REF!</definedName>
    <definedName name="eee" hidden="1">'[5]Edad desplegada_70'!#REF!</definedName>
    <definedName name="efra">#N/A</definedName>
    <definedName name="enti" localSheetId="0" hidden="1">'[4]Edad desplegada_70'!#REF!</definedName>
    <definedName name="enti" localSheetId="1" hidden="1">'[4]Edad desplegada_70'!#REF!</definedName>
    <definedName name="enti" localSheetId="3" hidden="1">'[5]Edad desplegada_70'!#REF!</definedName>
    <definedName name="enti" localSheetId="5" hidden="1">'[5]Edad desplegada_70'!#REF!</definedName>
    <definedName name="enti" localSheetId="7" hidden="1">'[5]Edad desplegada_70'!#REF!</definedName>
    <definedName name="enti" localSheetId="9" hidden="1">'[5]Edad desplegada_70'!#REF!</definedName>
    <definedName name="enti" localSheetId="11" hidden="1">'[5]Edad desplegada_70'!#REF!</definedName>
    <definedName name="enti" hidden="1">'[5]Edad desplegada_70'!#REF!</definedName>
    <definedName name="fef" localSheetId="0" hidden="1">'[15]Edad desplegada_70'!#REF!</definedName>
    <definedName name="fef" localSheetId="1" hidden="1">'[15]Edad desplegada_70'!#REF!</definedName>
    <definedName name="fef" localSheetId="3" hidden="1">'[16]Edad desplegada_70'!#REF!</definedName>
    <definedName name="fef" localSheetId="5" hidden="1">'[16]Edad desplegada_70'!#REF!</definedName>
    <definedName name="fef" localSheetId="7" hidden="1">'[16]Edad desplegada_70'!#REF!</definedName>
    <definedName name="fef" localSheetId="9" hidden="1">'[16]Edad desplegada_70'!#REF!</definedName>
    <definedName name="fef" localSheetId="11" hidden="1">'[16]Edad desplegada_70'!#REF!</definedName>
    <definedName name="fef" hidden="1">'[16]Edad desplegada_70'!#REF!</definedName>
    <definedName name="FP" localSheetId="0">'[17]VALID P13 VS FP'!$A$39:$AF$70</definedName>
    <definedName name="FP" localSheetId="1">'[17]VALID P13 VS FP'!$A$39:$AF$70</definedName>
    <definedName name="FP">'[18]VALID P13 VS FP'!$A$39:$AF$70</definedName>
    <definedName name="_xlnm.Recorder" localSheetId="0">#REF!</definedName>
    <definedName name="_xlnm.Recorder" localSheetId="2">#REF!</definedName>
    <definedName name="_xlnm.Recorder" localSheetId="4">#REF!</definedName>
    <definedName name="_xlnm.Recorder" localSheetId="1">#REF!</definedName>
    <definedName name="_xlnm.Recorder" localSheetId="3">#REF!</definedName>
    <definedName name="_xlnm.Recorder" localSheetId="5">#REF!</definedName>
    <definedName name="_xlnm.Recorder" localSheetId="7">#REF!</definedName>
    <definedName name="_xlnm.Recorder" localSheetId="9">#REF!</definedName>
    <definedName name="_xlnm.Recorder" localSheetId="11">#REF!</definedName>
    <definedName name="_xlnm.Recorder">#REF!</definedName>
    <definedName name="graf" localSheetId="0">'[19]323'!#REF!</definedName>
    <definedName name="graf" localSheetId="1">'[19]323'!#REF!</definedName>
    <definedName name="graf" localSheetId="3">'[19]323'!#REF!</definedName>
    <definedName name="graf" localSheetId="5">'[19]323'!#REF!</definedName>
    <definedName name="graf" localSheetId="7">'[19]323'!#REF!</definedName>
    <definedName name="graf" localSheetId="9">'[19]323'!#REF!</definedName>
    <definedName name="graf" localSheetId="11">'[19]323'!#REF!</definedName>
    <definedName name="graf">'[19]323'!#REF!</definedName>
    <definedName name="Graf_pay_2" localSheetId="0">#REF!</definedName>
    <definedName name="Graf_pay_2" localSheetId="2">#REF!</definedName>
    <definedName name="Graf_pay_2" localSheetId="4">#REF!</definedName>
    <definedName name="Graf_pay_2" localSheetId="1">#REF!</definedName>
    <definedName name="Graf_pay_2" localSheetId="3">#REF!</definedName>
    <definedName name="Graf_pay_2" localSheetId="5">#REF!</definedName>
    <definedName name="Graf_pay_2" localSheetId="7">#REF!</definedName>
    <definedName name="Graf_pay_2" localSheetId="9">#REF!</definedName>
    <definedName name="Graf_pay_2" localSheetId="11">#REF!</definedName>
    <definedName name="Graf_pay_2">#REF!</definedName>
    <definedName name="GRAF_POBABS" localSheetId="0">#REF!</definedName>
    <definedName name="GRAF_POBABS" localSheetId="2">#REF!</definedName>
    <definedName name="GRAF_POBABS" localSheetId="4">#REF!</definedName>
    <definedName name="GRAF_POBABS" localSheetId="1">#REF!</definedName>
    <definedName name="GRAF_POBABS" localSheetId="3">#REF!</definedName>
    <definedName name="GRAF_POBABS" localSheetId="5">#REF!</definedName>
    <definedName name="GRAF_POBABS" localSheetId="7">#REF!</definedName>
    <definedName name="GRAF_POBABS" localSheetId="9">#REF!</definedName>
    <definedName name="GRAF_POBABS" localSheetId="11">#REF!</definedName>
    <definedName name="GRAF_POBABS">#REF!</definedName>
    <definedName name="Grafica" localSheetId="0" hidden="1">'[15]Edad desplegada_70'!#REF!</definedName>
    <definedName name="Grafica" localSheetId="1" hidden="1">'[15]Edad desplegada_70'!#REF!</definedName>
    <definedName name="Grafica" localSheetId="3" hidden="1">'[16]Edad desplegada_70'!#REF!</definedName>
    <definedName name="Grafica" localSheetId="5" hidden="1">'[16]Edad desplegada_70'!#REF!</definedName>
    <definedName name="Grafica" localSheetId="7" hidden="1">'[16]Edad desplegada_70'!#REF!</definedName>
    <definedName name="Grafica" localSheetId="9" hidden="1">'[16]Edad desplegada_70'!#REF!</definedName>
    <definedName name="Grafica" localSheetId="11" hidden="1">'[16]Edad desplegada_70'!#REF!</definedName>
    <definedName name="Grafica" hidden="1">'[16]Edad desplegada_70'!#REF!</definedName>
    <definedName name="hj" localSheetId="0" hidden="1">'[4]Edad desplegada_70'!#REF!</definedName>
    <definedName name="hj" localSheetId="1" hidden="1">'[4]Edad desplegada_70'!#REF!</definedName>
    <definedName name="hj" localSheetId="3" hidden="1">'[5]Edad desplegada_70'!#REF!</definedName>
    <definedName name="hj" localSheetId="5" hidden="1">'[5]Edad desplegada_70'!#REF!</definedName>
    <definedName name="hj" localSheetId="7" hidden="1">'[5]Edad desplegada_70'!#REF!</definedName>
    <definedName name="hj" localSheetId="9" hidden="1">'[5]Edad desplegada_70'!#REF!</definedName>
    <definedName name="hj" localSheetId="11" hidden="1">'[5]Edad desplegada_70'!#REF!</definedName>
    <definedName name="hj" hidden="1">'[5]Edad desplegada_70'!#REF!</definedName>
    <definedName name="hjui" localSheetId="0" hidden="1">'[15]Edad desplegada_70'!#REF!</definedName>
    <definedName name="hjui" localSheetId="1" hidden="1">'[15]Edad desplegada_70'!#REF!</definedName>
    <definedName name="hjui" localSheetId="3" hidden="1">'[16]Edad desplegada_70'!#REF!</definedName>
    <definedName name="hjui" localSheetId="5" hidden="1">'[16]Edad desplegada_70'!#REF!</definedName>
    <definedName name="hjui" localSheetId="7" hidden="1">'[16]Edad desplegada_70'!#REF!</definedName>
    <definedName name="hjui" localSheetId="9" hidden="1">'[16]Edad desplegada_70'!#REF!</definedName>
    <definedName name="hjui" localSheetId="11" hidden="1">'[16]Edad desplegada_70'!#REF!</definedName>
    <definedName name="hjui" hidden="1">'[16]Edad desplegada_70'!#REF!</definedName>
    <definedName name="hog" localSheetId="0" hidden="1">'[4]Edad desplegada_70'!#REF!</definedName>
    <definedName name="hog" localSheetId="1" hidden="1">'[4]Edad desplegada_70'!#REF!</definedName>
    <definedName name="hog" localSheetId="3" hidden="1">'[5]Edad desplegada_70'!#REF!</definedName>
    <definedName name="hog" localSheetId="5" hidden="1">'[5]Edad desplegada_70'!#REF!</definedName>
    <definedName name="hog" localSheetId="7" hidden="1">'[5]Edad desplegada_70'!#REF!</definedName>
    <definedName name="hog" localSheetId="9" hidden="1">'[5]Edad desplegada_70'!#REF!</definedName>
    <definedName name="hog" localSheetId="11" hidden="1">'[5]Edad desplegada_70'!#REF!</definedName>
    <definedName name="hog" hidden="1">'[5]Edad desplegada_70'!#REF!</definedName>
    <definedName name="hu" localSheetId="0" hidden="1">'[4]Edad desplegada_70'!#REF!</definedName>
    <definedName name="hu" localSheetId="1" hidden="1">'[4]Edad desplegada_70'!#REF!</definedName>
    <definedName name="hu" localSheetId="3" hidden="1">'[5]Edad desplegada_70'!#REF!</definedName>
    <definedName name="hu" localSheetId="5" hidden="1">'[5]Edad desplegada_70'!#REF!</definedName>
    <definedName name="hu" localSheetId="7" hidden="1">'[5]Edad desplegada_70'!#REF!</definedName>
    <definedName name="hu" localSheetId="9" hidden="1">'[5]Edad desplegada_70'!#REF!</definedName>
    <definedName name="hu" localSheetId="11" hidden="1">'[5]Edad desplegada_70'!#REF!</definedName>
    <definedName name="hu" hidden="1">'[5]Edad desplegada_70'!#REF!</definedName>
    <definedName name="IMP_REGIONVERI">[20]región!$AC$565:$AV$655</definedName>
    <definedName name="j" localSheetId="0">#REF!</definedName>
    <definedName name="j" localSheetId="2">#REF!</definedName>
    <definedName name="j" localSheetId="4">#REF!</definedName>
    <definedName name="j" localSheetId="1">#REF!</definedName>
    <definedName name="j" localSheetId="3">#REF!</definedName>
    <definedName name="j" localSheetId="5">#REF!</definedName>
    <definedName name="j" localSheetId="7">#REF!</definedName>
    <definedName name="j" localSheetId="9">#REF!</definedName>
    <definedName name="j" localSheetId="11">#REF!</definedName>
    <definedName name="j">#REF!</definedName>
    <definedName name="l" localSheetId="0" hidden="1">'[15]Edad desplegada_70'!#REF!</definedName>
    <definedName name="l" localSheetId="1" hidden="1">'[15]Edad desplegada_70'!#REF!</definedName>
    <definedName name="l" localSheetId="3" hidden="1">'[16]Edad desplegada_70'!#REF!</definedName>
    <definedName name="l" localSheetId="5" hidden="1">'[16]Edad desplegada_70'!#REF!</definedName>
    <definedName name="l" localSheetId="7" hidden="1">'[16]Edad desplegada_70'!#REF!</definedName>
    <definedName name="l" localSheetId="9" hidden="1">'[16]Edad desplegada_70'!#REF!</definedName>
    <definedName name="l" localSheetId="11" hidden="1">'[16]Edad desplegada_70'!#REF!</definedName>
    <definedName name="l" hidden="1">'[16]Edad desplegada_70'!#REF!</definedName>
    <definedName name="lo" localSheetId="0" hidden="1">'[4]Edad desplegada_70'!#REF!</definedName>
    <definedName name="lo" localSheetId="1" hidden="1">'[4]Edad desplegada_70'!#REF!</definedName>
    <definedName name="lo" localSheetId="3" hidden="1">'[5]Edad desplegada_70'!#REF!</definedName>
    <definedName name="lo" localSheetId="5" hidden="1">'[5]Edad desplegada_70'!#REF!</definedName>
    <definedName name="lo" localSheetId="7" hidden="1">'[5]Edad desplegada_70'!#REF!</definedName>
    <definedName name="lo" localSheetId="9" hidden="1">'[5]Edad desplegada_70'!#REF!</definedName>
    <definedName name="lo" localSheetId="11" hidden="1">'[5]Edad desplegada_70'!#REF!</definedName>
    <definedName name="lo" hidden="1">'[5]Edad desplegada_70'!#REF!</definedName>
    <definedName name="lulu" localSheetId="0">#REF!</definedName>
    <definedName name="lulu" localSheetId="2">#REF!</definedName>
    <definedName name="lulu" localSheetId="4">#REF!</definedName>
    <definedName name="lulu" localSheetId="1">#REF!</definedName>
    <definedName name="lulu" localSheetId="3">#REF!</definedName>
    <definedName name="lulu" localSheetId="5">#REF!</definedName>
    <definedName name="lulu" localSheetId="7">#REF!</definedName>
    <definedName name="lulu" localSheetId="9">#REF!</definedName>
    <definedName name="lulu" localSheetId="11">#REF!</definedName>
    <definedName name="lulu">#REF!</definedName>
    <definedName name="m" localSheetId="0" hidden="1">'[21]Edad desplegada_70'!#REF!</definedName>
    <definedName name="m" localSheetId="1" hidden="1">'[21]Edad desplegada_70'!#REF!</definedName>
    <definedName name="m" localSheetId="3" hidden="1">'[22]Edad desplegada_70'!#REF!</definedName>
    <definedName name="m" localSheetId="5" hidden="1">'[22]Edad desplegada_70'!#REF!</definedName>
    <definedName name="m" localSheetId="7" hidden="1">'[22]Edad desplegada_70'!#REF!</definedName>
    <definedName name="m" localSheetId="9" hidden="1">'[22]Edad desplegada_70'!#REF!</definedName>
    <definedName name="m" localSheetId="11" hidden="1">'[22]Edad desplegada_70'!#REF!</definedName>
    <definedName name="m" hidden="1">'[22]Edad desplegada_70'!#REF!</definedName>
    <definedName name="MSMSMS" localSheetId="0" hidden="1">'[2]Edad desplegada_70'!#REF!</definedName>
    <definedName name="MSMSMS" localSheetId="1" hidden="1">'[2]Edad desplegada_70'!#REF!</definedName>
    <definedName name="MSMSMS" localSheetId="3" hidden="1">'[3]Edad desplegada_70'!#REF!</definedName>
    <definedName name="MSMSMS" localSheetId="5" hidden="1">'[3]Edad desplegada_70'!#REF!</definedName>
    <definedName name="MSMSMS" localSheetId="7" hidden="1">'[3]Edad desplegada_70'!#REF!</definedName>
    <definedName name="MSMSMS" localSheetId="9" hidden="1">'[3]Edad desplegada_70'!#REF!</definedName>
    <definedName name="MSMSMS" localSheetId="11" hidden="1">'[3]Edad desplegada_70'!#REF!</definedName>
    <definedName name="MSMSMS" hidden="1">'[3]Edad desplegada_70'!#REF!</definedName>
    <definedName name="muni" localSheetId="0" hidden="1">'[4]Edad desplegada_70'!#REF!</definedName>
    <definedName name="muni" localSheetId="1" hidden="1">'[4]Edad desplegada_70'!#REF!</definedName>
    <definedName name="muni" localSheetId="3" hidden="1">'[5]Edad desplegada_70'!#REF!</definedName>
    <definedName name="muni" localSheetId="5" hidden="1">'[5]Edad desplegada_70'!#REF!</definedName>
    <definedName name="muni" localSheetId="7" hidden="1">'[5]Edad desplegada_70'!#REF!</definedName>
    <definedName name="muni" localSheetId="9" hidden="1">'[5]Edad desplegada_70'!#REF!</definedName>
    <definedName name="muni" localSheetId="11" hidden="1">'[5]Edad desplegada_70'!#REF!</definedName>
    <definedName name="muni" hidden="1">'[5]Edad desplegada_70'!#REF!</definedName>
    <definedName name="n" localSheetId="0" hidden="1">'[4]Edad desplegada_70'!#REF!</definedName>
    <definedName name="n" localSheetId="1" hidden="1">'[4]Edad desplegada_70'!#REF!</definedName>
    <definedName name="n" localSheetId="3" hidden="1">'[5]Edad desplegada_70'!#REF!</definedName>
    <definedName name="n" localSheetId="5" hidden="1">'[5]Edad desplegada_70'!#REF!</definedName>
    <definedName name="n" localSheetId="7" hidden="1">'[5]Edad desplegada_70'!#REF!</definedName>
    <definedName name="n" localSheetId="9" hidden="1">'[5]Edad desplegada_70'!#REF!</definedName>
    <definedName name="n" localSheetId="11" hidden="1">'[5]Edad desplegada_70'!#REF!</definedName>
    <definedName name="n" hidden="1">'[5]Edad desplegada_70'!#REF!</definedName>
    <definedName name="ñ" localSheetId="0" hidden="1">'[15]Edad desplegada_70'!#REF!</definedName>
    <definedName name="ñ" localSheetId="1" hidden="1">'[15]Edad desplegada_70'!#REF!</definedName>
    <definedName name="ñ" localSheetId="3" hidden="1">'[16]Edad desplegada_70'!#REF!</definedName>
    <definedName name="ñ" localSheetId="5" hidden="1">'[16]Edad desplegada_70'!#REF!</definedName>
    <definedName name="ñ" localSheetId="7" hidden="1">'[16]Edad desplegada_70'!#REF!</definedName>
    <definedName name="ñ" localSheetId="9" hidden="1">'[16]Edad desplegada_70'!#REF!</definedName>
    <definedName name="ñ" localSheetId="11" hidden="1">'[16]Edad desplegada_70'!#REF!</definedName>
    <definedName name="ñ" hidden="1">'[16]Edad desplegada_70'!#REF!</definedName>
    <definedName name="paren" localSheetId="0">#REF!</definedName>
    <definedName name="paren" localSheetId="2">#REF!</definedName>
    <definedName name="paren" localSheetId="4">#REF!</definedName>
    <definedName name="paren" localSheetId="1">#REF!</definedName>
    <definedName name="paren" localSheetId="3">#REF!</definedName>
    <definedName name="paren" localSheetId="5">#REF!</definedName>
    <definedName name="paren" localSheetId="7">#REF!</definedName>
    <definedName name="paren" localSheetId="9">#REF!</definedName>
    <definedName name="paren" localSheetId="11">#REF!</definedName>
    <definedName name="paren">#REF!</definedName>
    <definedName name="paso" localSheetId="0" hidden="1">'[4]Edad desplegada_70'!#REF!</definedName>
    <definedName name="paso" localSheetId="1" hidden="1">'[4]Edad desplegada_70'!#REF!</definedName>
    <definedName name="paso" localSheetId="3" hidden="1">'[5]Edad desplegada_70'!#REF!</definedName>
    <definedName name="paso" localSheetId="5" hidden="1">'[5]Edad desplegada_70'!#REF!</definedName>
    <definedName name="paso" localSheetId="7" hidden="1">'[5]Edad desplegada_70'!#REF!</definedName>
    <definedName name="paso" localSheetId="9" hidden="1">'[5]Edad desplegada_70'!#REF!</definedName>
    <definedName name="paso" localSheetId="11" hidden="1">'[5]Edad desplegada_70'!#REF!</definedName>
    <definedName name="paso" hidden="1">'[5]Edad desplegada_70'!#REF!</definedName>
    <definedName name="pliastik" localSheetId="0" hidden="1">'[4]Edad desplegada_70'!#REF!</definedName>
    <definedName name="pliastik" localSheetId="1" hidden="1">'[4]Edad desplegada_70'!#REF!</definedName>
    <definedName name="pliastik" localSheetId="3" hidden="1">'[5]Edad desplegada_70'!#REF!</definedName>
    <definedName name="pliastik" localSheetId="5" hidden="1">'[5]Edad desplegada_70'!#REF!</definedName>
    <definedName name="pliastik" localSheetId="7" hidden="1">'[5]Edad desplegada_70'!#REF!</definedName>
    <definedName name="pliastik" localSheetId="9" hidden="1">'[5]Edad desplegada_70'!#REF!</definedName>
    <definedName name="pliastik" localSheetId="11" hidden="1">'[5]Edad desplegada_70'!#REF!</definedName>
    <definedName name="pliastik" hidden="1">'[5]Edad desplegada_70'!#REF!</definedName>
    <definedName name="pobla" localSheetId="0">'[23]Delito (J)'!$K$35</definedName>
    <definedName name="pobla" localSheetId="1">'[23]Delito (J)'!$K$35</definedName>
    <definedName name="pobla">'[24]Delito (J)'!$K$35</definedName>
    <definedName name="Porceancia" localSheetId="0" hidden="1">'[21]Edad desplegada_70'!#REF!</definedName>
    <definedName name="Porceancia" localSheetId="1" hidden="1">'[21]Edad desplegada_70'!#REF!</definedName>
    <definedName name="Porceancia" localSheetId="3" hidden="1">'[22]Edad desplegada_70'!#REF!</definedName>
    <definedName name="Porceancia" localSheetId="5" hidden="1">'[22]Edad desplegada_70'!#REF!</definedName>
    <definedName name="Porceancia" localSheetId="7" hidden="1">'[22]Edad desplegada_70'!#REF!</definedName>
    <definedName name="Porceancia" localSheetId="9" hidden="1">'[22]Edad desplegada_70'!#REF!</definedName>
    <definedName name="Porceancia" localSheetId="11" hidden="1">'[22]Edad desplegada_70'!#REF!</definedName>
    <definedName name="Porceancia" hidden="1">'[22]Edad desplegada_70'!#REF!</definedName>
    <definedName name="PROBLEMAS_MENTALES" localSheetId="0">#REF!</definedName>
    <definedName name="PROBLEMAS_MENTALES" localSheetId="2">#REF!</definedName>
    <definedName name="PROBLEMAS_MENTALES" localSheetId="4">#REF!</definedName>
    <definedName name="PROBLEMAS_MENTALES" localSheetId="1">#REF!</definedName>
    <definedName name="PROBLEMAS_MENTALES" localSheetId="3">#REF!</definedName>
    <definedName name="PROBLEMAS_MENTALES" localSheetId="5">#REF!</definedName>
    <definedName name="PROBLEMAS_MENTALES" localSheetId="7">#REF!</definedName>
    <definedName name="PROBLEMAS_MENTALES" localSheetId="9">#REF!</definedName>
    <definedName name="PROBLEMAS_MENTALES" localSheetId="11">#REF!</definedName>
    <definedName name="PROBLEMAS_MENTALES">#REF!</definedName>
    <definedName name="qaz" localSheetId="0" hidden="1">'[15]Edad desplegada_70'!#REF!</definedName>
    <definedName name="qaz" localSheetId="1" hidden="1">'[15]Edad desplegada_70'!#REF!</definedName>
    <definedName name="qaz" localSheetId="3" hidden="1">'[16]Edad desplegada_70'!#REF!</definedName>
    <definedName name="qaz" localSheetId="5" hidden="1">'[16]Edad desplegada_70'!#REF!</definedName>
    <definedName name="qaz" localSheetId="7" hidden="1">'[16]Edad desplegada_70'!#REF!</definedName>
    <definedName name="qaz" localSheetId="9" hidden="1">'[16]Edad desplegada_70'!#REF!</definedName>
    <definedName name="qaz" localSheetId="11" hidden="1">'[16]Edad desplegada_70'!#REF!</definedName>
    <definedName name="qaz" hidden="1">'[16]Edad desplegada_70'!#REF!</definedName>
    <definedName name="qazs" localSheetId="0" hidden="1">'[4]Edad desplegada_70'!#REF!</definedName>
    <definedName name="qazs" localSheetId="1" hidden="1">'[4]Edad desplegada_70'!#REF!</definedName>
    <definedName name="qazs" localSheetId="3" hidden="1">'[5]Edad desplegada_70'!#REF!</definedName>
    <definedName name="qazs" localSheetId="5" hidden="1">'[5]Edad desplegada_70'!#REF!</definedName>
    <definedName name="qazs" localSheetId="7" hidden="1">'[5]Edad desplegada_70'!#REF!</definedName>
    <definedName name="qazs" localSheetId="9" hidden="1">'[5]Edad desplegada_70'!#REF!</definedName>
    <definedName name="qazs" localSheetId="11" hidden="1">'[5]Edad desplegada_70'!#REF!</definedName>
    <definedName name="qazs" hidden="1">'[5]Edad desplegada_70'!#REF!</definedName>
    <definedName name="qwasz" localSheetId="0" hidden="1">'[4]Edad desplegada_70'!#REF!</definedName>
    <definedName name="qwasz" localSheetId="1" hidden="1">'[4]Edad desplegada_70'!#REF!</definedName>
    <definedName name="qwasz" localSheetId="3" hidden="1">'[5]Edad desplegada_70'!#REF!</definedName>
    <definedName name="qwasz" localSheetId="5" hidden="1">'[5]Edad desplegada_70'!#REF!</definedName>
    <definedName name="qwasz" localSheetId="7" hidden="1">'[5]Edad desplegada_70'!#REF!</definedName>
    <definedName name="qwasz" localSheetId="9" hidden="1">'[5]Edad desplegada_70'!#REF!</definedName>
    <definedName name="qwasz" localSheetId="11" hidden="1">'[5]Edad desplegada_70'!#REF!</definedName>
    <definedName name="qwasz" hidden="1">'[5]Edad desplegada_70'!#REF!</definedName>
    <definedName name="qwer" localSheetId="0" hidden="1">'[4]Edad desplegada_70'!#REF!</definedName>
    <definedName name="qwer" localSheetId="1" hidden="1">'[4]Edad desplegada_70'!#REF!</definedName>
    <definedName name="qwer" localSheetId="3" hidden="1">'[5]Edad desplegada_70'!#REF!</definedName>
    <definedName name="qwer" localSheetId="5" hidden="1">'[5]Edad desplegada_70'!#REF!</definedName>
    <definedName name="qwer" localSheetId="7" hidden="1">'[5]Edad desplegada_70'!#REF!</definedName>
    <definedName name="qwer" localSheetId="9" hidden="1">'[5]Edad desplegada_70'!#REF!</definedName>
    <definedName name="qwer" localSheetId="11" hidden="1">'[5]Edad desplegada_70'!#REF!</definedName>
    <definedName name="qwer" hidden="1">'[5]Edad desplegada_70'!#REF!</definedName>
    <definedName name="qwerrr" localSheetId="0" hidden="1">'[15]Edad desplegada_70'!#REF!</definedName>
    <definedName name="qwerrr" localSheetId="1" hidden="1">'[15]Edad desplegada_70'!#REF!</definedName>
    <definedName name="qwerrr" localSheetId="3" hidden="1">'[16]Edad desplegada_70'!#REF!</definedName>
    <definedName name="qwerrr" localSheetId="5" hidden="1">'[16]Edad desplegada_70'!#REF!</definedName>
    <definedName name="qwerrr" localSheetId="7" hidden="1">'[16]Edad desplegada_70'!#REF!</definedName>
    <definedName name="qwerrr" localSheetId="9" hidden="1">'[16]Edad desplegada_70'!#REF!</definedName>
    <definedName name="qwerrr" localSheetId="11" hidden="1">'[16]Edad desplegada_70'!#REF!</definedName>
    <definedName name="qwerrr" hidden="1">'[16]Edad desplegada_70'!#REF!</definedName>
    <definedName name="reg_1_al_8_impresión">[20]región!$A$1:$Y$551</definedName>
    <definedName name="REGION">[20]región!$A$1:$Y$563</definedName>
    <definedName name="region_v">[20]región!$AC$565:$AV$657</definedName>
    <definedName name="ros" localSheetId="0">#REF!</definedName>
    <definedName name="ros" localSheetId="2">#REF!</definedName>
    <definedName name="ros" localSheetId="4">#REF!</definedName>
    <definedName name="ros" localSheetId="1">#REF!</definedName>
    <definedName name="ros" localSheetId="3">#REF!</definedName>
    <definedName name="ros" localSheetId="5">#REF!</definedName>
    <definedName name="ros" localSheetId="7">#REF!</definedName>
    <definedName name="ros" localSheetId="9">#REF!</definedName>
    <definedName name="ros" localSheetId="11">#REF!</definedName>
    <definedName name="ros">#REF!</definedName>
    <definedName name="sef" localSheetId="0" hidden="1">'[4]Edad desplegada_70'!#REF!</definedName>
    <definedName name="sef" localSheetId="1" hidden="1">'[4]Edad desplegada_70'!#REF!</definedName>
    <definedName name="sef" localSheetId="3" hidden="1">'[5]Edad desplegada_70'!#REF!</definedName>
    <definedName name="sef" localSheetId="5" hidden="1">'[5]Edad desplegada_70'!#REF!</definedName>
    <definedName name="sef" localSheetId="7" hidden="1">'[5]Edad desplegada_70'!#REF!</definedName>
    <definedName name="sef" localSheetId="9" hidden="1">'[5]Edad desplegada_70'!#REF!</definedName>
    <definedName name="sef" localSheetId="11" hidden="1">'[5]Edad desplegada_70'!#REF!</definedName>
    <definedName name="sef" hidden="1">'[5]Edad desplegada_70'!#REF!</definedName>
    <definedName name="Serie" localSheetId="0">#REF!</definedName>
    <definedName name="Serie" localSheetId="2">#REF!</definedName>
    <definedName name="Serie" localSheetId="4">#REF!</definedName>
    <definedName name="Serie" localSheetId="1">#REF!</definedName>
    <definedName name="Serie" localSheetId="3">#REF!</definedName>
    <definedName name="Serie" localSheetId="5">#REF!</definedName>
    <definedName name="Serie" localSheetId="7">#REF!</definedName>
    <definedName name="Serie" localSheetId="9">#REF!</definedName>
    <definedName name="Serie" localSheetId="11">#REF!</definedName>
    <definedName name="Serie">#REF!</definedName>
    <definedName name="SS" localSheetId="0">'[25]Delito (J)'!$K$35</definedName>
    <definedName name="SS" localSheetId="1">'[25]Delito (J)'!$K$35</definedName>
    <definedName name="SS">'[26]Delito (J)'!$K$35</definedName>
    <definedName name="_xlnm.Print_Titles">#N/A</definedName>
    <definedName name="tloc" localSheetId="0" hidden="1">'[4]Edad desplegada_70'!#REF!</definedName>
    <definedName name="tloc" localSheetId="1" hidden="1">'[4]Edad desplegada_70'!#REF!</definedName>
    <definedName name="tloc" localSheetId="3" hidden="1">'[5]Edad desplegada_70'!#REF!</definedName>
    <definedName name="tloc" localSheetId="5" hidden="1">'[5]Edad desplegada_70'!#REF!</definedName>
    <definedName name="tloc" localSheetId="7" hidden="1">'[5]Edad desplegada_70'!#REF!</definedName>
    <definedName name="tloc" localSheetId="9" hidden="1">'[5]Edad desplegada_70'!#REF!</definedName>
    <definedName name="tloc" localSheetId="11" hidden="1">'[5]Edad desplegada_70'!#REF!</definedName>
    <definedName name="tloc" hidden="1">'[5]Edad desplegada_70'!#REF!</definedName>
    <definedName name="Totales" localSheetId="0">#REF!,#REF!,#REF!</definedName>
    <definedName name="Totales" localSheetId="2">#REF!,#REF!,#REF!</definedName>
    <definedName name="Totales" localSheetId="4">#REF!,#REF!,#REF!</definedName>
    <definedName name="Totales" localSheetId="1">#REF!,#REF!,#REF!</definedName>
    <definedName name="Totales" localSheetId="3">#REF!,#REF!,#REF!</definedName>
    <definedName name="Totales" localSheetId="5">#REF!,#REF!,#REF!</definedName>
    <definedName name="Totales" localSheetId="7">#REF!,#REF!,#REF!</definedName>
    <definedName name="Totales" localSheetId="9">#REF!,#REF!,#REF!</definedName>
    <definedName name="Totales" localSheetId="11">#REF!,#REF!,#REF!</definedName>
    <definedName name="Totales">#REF!,#REF!,#REF!</definedName>
    <definedName name="Totales_1" localSheetId="0">'[27]Nac028(1)'!$B$13:$B$13,'[27]Nac028(1)'!$C$13:$C$13</definedName>
    <definedName name="Totales_1" localSheetId="1">'[27]Nac028(1)'!$B$13:$B$13,'[27]Nac028(1)'!$C$13:$C$13</definedName>
    <definedName name="Totales_1">'[28]Nac028(1)'!$B$13:$B$13,'[28]Nac028(1)'!$C$13:$C$13</definedName>
    <definedName name="Uni_Mas" localSheetId="0">#REF!</definedName>
    <definedName name="Uni_Mas" localSheetId="2">#REF!</definedName>
    <definedName name="Uni_Mas" localSheetId="4">#REF!</definedName>
    <definedName name="Uni_Mas" localSheetId="1">#REF!</definedName>
    <definedName name="Uni_Mas" localSheetId="3">#REF!</definedName>
    <definedName name="Uni_Mas" localSheetId="5">#REF!</definedName>
    <definedName name="Uni_Mas" localSheetId="7">#REF!</definedName>
    <definedName name="Uni_Mas" localSheetId="9">#REF!</definedName>
    <definedName name="Uni_Mas" localSheetId="11">#REF!</definedName>
    <definedName name="Uni_Mas">#REF!</definedName>
    <definedName name="Universo" localSheetId="0">'[11]323'!#REF!</definedName>
    <definedName name="Universo" localSheetId="1">'[11]323'!#REF!</definedName>
    <definedName name="Universo" localSheetId="3">'[11]323'!#REF!</definedName>
    <definedName name="Universo" localSheetId="5">'[11]323'!#REF!</definedName>
    <definedName name="Universo" localSheetId="7">'[11]323'!#REF!</definedName>
    <definedName name="Universo" localSheetId="9">'[11]323'!#REF!</definedName>
    <definedName name="Universo" localSheetId="11">'[11]323'!#REF!</definedName>
    <definedName name="Universo">'[11]323'!#REF!</definedName>
    <definedName name="UNOBERSOI" localSheetId="0">'[10]323'!#REF!</definedName>
    <definedName name="UNOBERSOI" localSheetId="3">'[10]323'!#REF!</definedName>
    <definedName name="UNOBERSOI" localSheetId="5">'[10]323'!#REF!</definedName>
    <definedName name="UNOBERSOI" localSheetId="7">'[10]323'!#REF!</definedName>
    <definedName name="UNOBERSOI" localSheetId="9">'[10]323'!#REF!</definedName>
    <definedName name="UNOBERSOI" localSheetId="11">'[10]323'!#REF!</definedName>
    <definedName name="UNOBERSOI">'[10]323'!#REF!</definedName>
    <definedName name="VARIABLES">#N/A</definedName>
    <definedName name="wes" localSheetId="0" hidden="1">'[4]Edad desplegada_70'!#REF!</definedName>
    <definedName name="wes" localSheetId="1" hidden="1">'[4]Edad desplegada_70'!#REF!</definedName>
    <definedName name="wes" localSheetId="3" hidden="1">'[5]Edad desplegada_70'!#REF!</definedName>
    <definedName name="wes" localSheetId="5" hidden="1">'[5]Edad desplegada_70'!#REF!</definedName>
    <definedName name="wes" localSheetId="7" hidden="1">'[5]Edad desplegada_70'!#REF!</definedName>
    <definedName name="wes" localSheetId="9" hidden="1">'[5]Edad desplegada_70'!#REF!</definedName>
    <definedName name="wes" localSheetId="11" hidden="1">'[5]Edad desplegada_70'!#REF!</definedName>
    <definedName name="wes" hidden="1">'[5]Edad desplegada_70'!#REF!</definedName>
    <definedName name="wse" localSheetId="0" hidden="1">'[15]Edad desplegada_70'!#REF!</definedName>
    <definedName name="wse" localSheetId="1" hidden="1">'[15]Edad desplegada_70'!#REF!</definedName>
    <definedName name="wse" localSheetId="3" hidden="1">'[16]Edad desplegada_70'!#REF!</definedName>
    <definedName name="wse" localSheetId="5" hidden="1">'[16]Edad desplegada_70'!#REF!</definedName>
    <definedName name="wse" localSheetId="7" hidden="1">'[16]Edad desplegada_70'!#REF!</definedName>
    <definedName name="wse" localSheetId="9" hidden="1">'[16]Edad desplegada_70'!#REF!</definedName>
    <definedName name="wse" localSheetId="11" hidden="1">'[16]Edad desplegada_70'!#REF!</definedName>
    <definedName name="wse" hidden="1">'[16]Edad desplegada_70'!#REF!</definedName>
    <definedName name="x">#N/A</definedName>
    <definedName name="y">#N/A</definedName>
    <definedName name="YYYY" localSheetId="0">#REF!</definedName>
    <definedName name="YYYY" localSheetId="2">#REF!</definedName>
    <definedName name="YYYY" localSheetId="4">#REF!</definedName>
    <definedName name="YYYY" localSheetId="1">#REF!</definedName>
    <definedName name="YYYY" localSheetId="3">#REF!</definedName>
    <definedName name="YYYY" localSheetId="5">#REF!</definedName>
    <definedName name="YYYY" localSheetId="7">#REF!</definedName>
    <definedName name="YYYY" localSheetId="9">#REF!</definedName>
    <definedName name="YYYY" localSheetId="11">#REF!</definedName>
    <definedName name="YYYY">#REF!</definedName>
    <definedName name="z" localSheetId="0" hidden="1">'[29]Edad desplegada_70'!#REF!</definedName>
    <definedName name="z" localSheetId="1" hidden="1">'[29]Edad desplegada_70'!#REF!</definedName>
    <definedName name="z" localSheetId="3" hidden="1">'[30]Edad desplegada_70'!#REF!</definedName>
    <definedName name="z" localSheetId="5" hidden="1">'[30]Edad desplegada_70'!#REF!</definedName>
    <definedName name="z" localSheetId="7" hidden="1">'[30]Edad desplegada_70'!#REF!</definedName>
    <definedName name="z" localSheetId="9" hidden="1">'[30]Edad desplegada_70'!#REF!</definedName>
    <definedName name="z" localSheetId="11" hidden="1">'[30]Edad desplegada_70'!#REF!</definedName>
    <definedName name="z" hidden="1">'[30]Edad desplegada_70'!#REF!</definedName>
    <definedName name="zxcd" localSheetId="0" hidden="1">'[15]Edad desplegada_70'!#REF!</definedName>
    <definedName name="zxcd" localSheetId="1" hidden="1">'[15]Edad desplegada_70'!#REF!</definedName>
    <definedName name="zxcd" localSheetId="3" hidden="1">'[16]Edad desplegada_70'!#REF!</definedName>
    <definedName name="zxcd" localSheetId="5" hidden="1">'[16]Edad desplegada_70'!#REF!</definedName>
    <definedName name="zxcd" localSheetId="7" hidden="1">'[16]Edad desplegada_70'!#REF!</definedName>
    <definedName name="zxcd" localSheetId="9" hidden="1">'[16]Edad desplegada_70'!#REF!</definedName>
    <definedName name="zxcd" localSheetId="11" hidden="1">'[16]Edad desplegada_70'!#REF!</definedName>
    <definedName name="zxcd" hidden="1">'[16]Edad desplegada_70'!#REF!</definedName>
    <definedName name="zxsaw" localSheetId="0" hidden="1">'[15]Edad desplegada_70'!#REF!</definedName>
    <definedName name="zxsaw" localSheetId="1" hidden="1">'[15]Edad desplegada_70'!#REF!</definedName>
    <definedName name="zxsaw" localSheetId="3" hidden="1">'[16]Edad desplegada_70'!#REF!</definedName>
    <definedName name="zxsaw" localSheetId="5" hidden="1">'[16]Edad desplegada_70'!#REF!</definedName>
    <definedName name="zxsaw" localSheetId="7" hidden="1">'[16]Edad desplegada_70'!#REF!</definedName>
    <definedName name="zxsaw" localSheetId="9" hidden="1">'[16]Edad desplegada_70'!#REF!</definedName>
    <definedName name="zxsaw" localSheetId="11" hidden="1">'[16]Edad desplegada_70'!#REF!</definedName>
    <definedName name="zxsaw" hidden="1">'[16]Edad desplegada_70'!#REF!</definedName>
    <definedName name="zz" localSheetId="0">#REF!</definedName>
    <definedName name="zz" localSheetId="2">#REF!</definedName>
    <definedName name="zz" localSheetId="4">#REF!</definedName>
    <definedName name="zz" localSheetId="1">#REF!</definedName>
    <definedName name="zz" localSheetId="3">#REF!</definedName>
    <definedName name="zz" localSheetId="5">#REF!</definedName>
    <definedName name="zz" localSheetId="7">#REF!</definedName>
    <definedName name="zz" localSheetId="9">#REF!</definedName>
    <definedName name="zz" localSheetId="11">#REF!</definedName>
    <definedName name="zz">#REF!</definedName>
  </definedNames>
  <calcPr calcId="144525"/>
</workbook>
</file>

<file path=xl/calcChain.xml><?xml version="1.0" encoding="utf-8"?>
<calcChain xmlns="http://schemas.openxmlformats.org/spreadsheetml/2006/main">
  <c r="AK38" i="9" l="1"/>
  <c r="AK37" i="9"/>
  <c r="AK36" i="9"/>
  <c r="AK35" i="9"/>
  <c r="AK34" i="9"/>
  <c r="AK33" i="9"/>
  <c r="AK32" i="9"/>
  <c r="AK31" i="9"/>
  <c r="AK30" i="9"/>
  <c r="AK29" i="9"/>
  <c r="AK28" i="9"/>
  <c r="AK27" i="9"/>
  <c r="AK26" i="9"/>
  <c r="AK25" i="9"/>
  <c r="AK24" i="9"/>
  <c r="AK23" i="9"/>
  <c r="AK22" i="9"/>
  <c r="AK21" i="9"/>
  <c r="AK20" i="9"/>
  <c r="AK19" i="9"/>
  <c r="AK18" i="9"/>
  <c r="AK17" i="9"/>
  <c r="AK16" i="9"/>
  <c r="AK15" i="9"/>
  <c r="AK14" i="9"/>
  <c r="AK13" i="9"/>
  <c r="AK12" i="9"/>
  <c r="AK11" i="9"/>
  <c r="AK10" i="9"/>
  <c r="AK9" i="9"/>
  <c r="AK8" i="9"/>
  <c r="AK7" i="9"/>
  <c r="AK6" i="9"/>
  <c r="AW38" i="9"/>
  <c r="AW37" i="9"/>
  <c r="AW36" i="9"/>
  <c r="AW35" i="9"/>
  <c r="AW34" i="9"/>
  <c r="AW33" i="9"/>
  <c r="AW32" i="9"/>
  <c r="AW31" i="9"/>
  <c r="AW30" i="9"/>
  <c r="AW29" i="9"/>
  <c r="AW28" i="9"/>
  <c r="AW27" i="9"/>
  <c r="AW26" i="9"/>
  <c r="AW25" i="9"/>
  <c r="AW24" i="9"/>
  <c r="AW23" i="9"/>
  <c r="AW22" i="9"/>
  <c r="AW21" i="9"/>
  <c r="AW20" i="9"/>
  <c r="AW19" i="9"/>
  <c r="AW18" i="9"/>
  <c r="AW17" i="9"/>
  <c r="AW16" i="9"/>
  <c r="AW15" i="9"/>
  <c r="AW14" i="9"/>
  <c r="AW13" i="9"/>
  <c r="AW12" i="9"/>
  <c r="AW11" i="9"/>
  <c r="AW10" i="9"/>
  <c r="AW9" i="9"/>
  <c r="AW8" i="9"/>
  <c r="AW7" i="9"/>
  <c r="AJ38" i="9" l="1"/>
  <c r="AJ37" i="9"/>
  <c r="AJ36" i="9"/>
  <c r="AJ35" i="9"/>
  <c r="AJ34" i="9"/>
  <c r="AJ33" i="9"/>
  <c r="AJ32" i="9"/>
  <c r="AJ31" i="9"/>
  <c r="AJ30" i="9"/>
  <c r="AJ29" i="9"/>
  <c r="AJ28" i="9"/>
  <c r="AJ27" i="9"/>
  <c r="AJ26" i="9"/>
  <c r="AJ25" i="9"/>
  <c r="AJ24" i="9"/>
  <c r="AJ23" i="9"/>
  <c r="AJ22" i="9"/>
  <c r="AJ21" i="9"/>
  <c r="AJ20" i="9"/>
  <c r="AJ19" i="9"/>
  <c r="AJ18" i="9"/>
  <c r="AJ17" i="9"/>
  <c r="AJ16" i="9"/>
  <c r="AJ15" i="9"/>
  <c r="AJ14" i="9"/>
  <c r="AJ13" i="9"/>
  <c r="AJ12" i="9"/>
  <c r="AJ11" i="9"/>
  <c r="AJ10" i="9"/>
  <c r="AJ9" i="9"/>
  <c r="AJ8" i="9"/>
  <c r="AJ7" i="9"/>
  <c r="AV7" i="9" s="1"/>
  <c r="AJ6" i="9"/>
  <c r="Z6" i="9"/>
  <c r="Z7" i="9"/>
  <c r="Z8" i="9"/>
  <c r="Z11" i="9"/>
  <c r="Z12" i="9"/>
  <c r="Z13" i="9"/>
  <c r="Z14" i="9"/>
  <c r="Z15" i="9"/>
  <c r="Z16" i="9"/>
  <c r="Z17" i="9"/>
  <c r="Z18" i="9"/>
  <c r="Z19" i="9"/>
  <c r="Z20" i="9"/>
  <c r="Z21" i="9"/>
  <c r="Z23" i="9"/>
  <c r="Z24" i="9"/>
  <c r="Z25" i="9"/>
  <c r="Z26" i="9"/>
  <c r="Z27" i="9"/>
  <c r="Z28" i="9"/>
  <c r="Z29" i="9"/>
  <c r="Z31" i="9"/>
  <c r="Z32" i="9"/>
  <c r="Z33" i="9"/>
  <c r="Z34" i="9"/>
  <c r="Z35" i="9"/>
  <c r="Z36" i="9"/>
  <c r="Z37" i="9"/>
  <c r="Z38" i="9"/>
  <c r="AV9" i="9" l="1"/>
  <c r="AV11" i="9"/>
  <c r="AV13" i="9"/>
  <c r="AV15" i="9"/>
  <c r="AV17" i="9"/>
  <c r="AV19" i="9"/>
  <c r="AV21" i="9"/>
  <c r="AV23" i="9"/>
  <c r="AV25" i="9"/>
  <c r="AV27" i="9"/>
  <c r="AV29" i="9"/>
  <c r="AV31" i="9"/>
  <c r="AV33" i="9"/>
  <c r="AV35" i="9"/>
  <c r="AV37" i="9"/>
  <c r="AV8" i="9"/>
  <c r="AV10" i="9"/>
  <c r="AV12" i="9"/>
  <c r="AV14" i="9"/>
  <c r="AV16" i="9"/>
  <c r="AV18" i="9"/>
  <c r="AV20" i="9"/>
  <c r="AV22" i="9"/>
  <c r="AV24" i="9"/>
  <c r="AV26" i="9"/>
  <c r="AV28" i="9"/>
  <c r="AV30" i="9"/>
  <c r="AV32" i="9"/>
  <c r="AV34" i="9"/>
  <c r="AV36" i="9"/>
  <c r="AV38" i="9"/>
  <c r="AI38" i="9"/>
  <c r="AI37" i="9"/>
  <c r="AI36" i="9"/>
  <c r="AI35" i="9"/>
  <c r="AI34" i="9"/>
  <c r="AI33" i="9"/>
  <c r="AI32" i="9"/>
  <c r="AI31" i="9"/>
  <c r="AI30" i="9"/>
  <c r="AI29" i="9"/>
  <c r="AI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U8" i="9" l="1"/>
  <c r="AU10" i="9"/>
  <c r="AU7" i="9"/>
  <c r="AU9" i="9"/>
  <c r="AU11" i="9"/>
  <c r="AU13" i="9"/>
  <c r="AU15" i="9"/>
  <c r="AU17" i="9"/>
  <c r="AU19" i="9"/>
  <c r="AU21" i="9"/>
  <c r="AU23" i="9"/>
  <c r="AU25" i="9"/>
  <c r="AU27" i="9"/>
  <c r="AU29" i="9"/>
  <c r="AU31" i="9"/>
  <c r="AU33" i="9"/>
  <c r="AU35" i="9"/>
  <c r="AU37" i="9"/>
  <c r="AU12" i="9"/>
  <c r="AU14" i="9"/>
  <c r="AU16" i="9"/>
  <c r="AU18" i="9"/>
  <c r="AU20" i="9"/>
  <c r="AU22" i="9"/>
  <c r="AU24" i="9"/>
  <c r="AU26" i="9"/>
  <c r="AU28" i="9"/>
  <c r="AU30" i="9"/>
  <c r="AU32" i="9"/>
  <c r="AU34" i="9"/>
  <c r="AU36" i="9"/>
  <c r="AU38" i="9"/>
  <c r="AH38" i="9"/>
  <c r="AH37" i="9"/>
  <c r="AH36" i="9"/>
  <c r="AH35" i="9"/>
  <c r="AH34" i="9"/>
  <c r="AH33" i="9"/>
  <c r="AH32" i="9"/>
  <c r="AH31" i="9"/>
  <c r="AH30" i="9"/>
  <c r="AH29" i="9"/>
  <c r="AH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7" i="9"/>
  <c r="AH6" i="9"/>
  <c r="AG8" i="9"/>
  <c r="AG9" i="9"/>
  <c r="AG10" i="9"/>
  <c r="AG11" i="9"/>
  <c r="AG12" i="9"/>
  <c r="AG13" i="9"/>
  <c r="AG14" i="9"/>
  <c r="AG15" i="9"/>
  <c r="AG16" i="9"/>
  <c r="AG17" i="9"/>
  <c r="AG18" i="9"/>
  <c r="AG19" i="9"/>
  <c r="AG20" i="9"/>
  <c r="AG21" i="9"/>
  <c r="AG22" i="9"/>
  <c r="AG23" i="9"/>
  <c r="AG24" i="9"/>
  <c r="AG25" i="9"/>
  <c r="AG26" i="9"/>
  <c r="AG27" i="9"/>
  <c r="AG28" i="9"/>
  <c r="AG29" i="9"/>
  <c r="AG30" i="9"/>
  <c r="AG31" i="9"/>
  <c r="AG32" i="9"/>
  <c r="AG33" i="9"/>
  <c r="AG34" i="9"/>
  <c r="AG35" i="9"/>
  <c r="AG36" i="9"/>
  <c r="AG37" i="9"/>
  <c r="AG38" i="9"/>
  <c r="AS38" i="9" s="1"/>
  <c r="AG7" i="9"/>
  <c r="AG6" i="9"/>
  <c r="AF38" i="9"/>
  <c r="AF37" i="9"/>
  <c r="AF36" i="9"/>
  <c r="AF35" i="9"/>
  <c r="AF34" i="9"/>
  <c r="AF33" i="9"/>
  <c r="AF32" i="9"/>
  <c r="AF31" i="9"/>
  <c r="AF29" i="9"/>
  <c r="AF28" i="9"/>
  <c r="AF27" i="9"/>
  <c r="AF25" i="9"/>
  <c r="AF24" i="9"/>
  <c r="AF23" i="9"/>
  <c r="AF22" i="9"/>
  <c r="AF21" i="9"/>
  <c r="AF20" i="9"/>
  <c r="AF19" i="9"/>
  <c r="AF18" i="9"/>
  <c r="AF16" i="9"/>
  <c r="AF15" i="9"/>
  <c r="AF13" i="9"/>
  <c r="AF11" i="9"/>
  <c r="AF9" i="9"/>
  <c r="AR22" i="9" s="1"/>
  <c r="AF8" i="9"/>
  <c r="AF6" i="9"/>
  <c r="AD31" i="9"/>
  <c r="AE31" i="9"/>
  <c r="AE6" i="9"/>
  <c r="AE8" i="9"/>
  <c r="AE9" i="9"/>
  <c r="AE11" i="9"/>
  <c r="AE13" i="9"/>
  <c r="AE15" i="9"/>
  <c r="AE16" i="9"/>
  <c r="AE18" i="9"/>
  <c r="AE19" i="9"/>
  <c r="AE20" i="9"/>
  <c r="AE21" i="9"/>
  <c r="AE22" i="9"/>
  <c r="AE23" i="9"/>
  <c r="AE24" i="9"/>
  <c r="AE25" i="9"/>
  <c r="AE27" i="9"/>
  <c r="AE28" i="9"/>
  <c r="AE29" i="9"/>
  <c r="AE32" i="9"/>
  <c r="AE33" i="9"/>
  <c r="AE34" i="9"/>
  <c r="AE35" i="9"/>
  <c r="AE36" i="9"/>
  <c r="AE37" i="9"/>
  <c r="AE38" i="9"/>
  <c r="AD25" i="9"/>
  <c r="AD38" i="9"/>
  <c r="AD37" i="9"/>
  <c r="AD36" i="9"/>
  <c r="AD35" i="9"/>
  <c r="AD34" i="9"/>
  <c r="AD33" i="9"/>
  <c r="AD32" i="9"/>
  <c r="AD29" i="9"/>
  <c r="AD28" i="9"/>
  <c r="AD27" i="9"/>
  <c r="AD26" i="9"/>
  <c r="AD24" i="9"/>
  <c r="AD23" i="9"/>
  <c r="AD22" i="9"/>
  <c r="AD21" i="9"/>
  <c r="AD20" i="9"/>
  <c r="AD19" i="9"/>
  <c r="AD18" i="9"/>
  <c r="AD16" i="9"/>
  <c r="AD15" i="9"/>
  <c r="AD13" i="9"/>
  <c r="AD11" i="9"/>
  <c r="AD9" i="9"/>
  <c r="AD8" i="9"/>
  <c r="AP9" i="9" s="1"/>
  <c r="AD6" i="9"/>
  <c r="AP27" i="9"/>
  <c r="AB31" i="9"/>
  <c r="AA31" i="9"/>
  <c r="AC38" i="9"/>
  <c r="AB38" i="9"/>
  <c r="AA38" i="9"/>
  <c r="AC37" i="9"/>
  <c r="AB37" i="9"/>
  <c r="AA37" i="9"/>
  <c r="AC36" i="9"/>
  <c r="AB36" i="9"/>
  <c r="AA36" i="9"/>
  <c r="AC35" i="9"/>
  <c r="AB35" i="9"/>
  <c r="AA35" i="9"/>
  <c r="AC34" i="9"/>
  <c r="AB34" i="9"/>
  <c r="AA34" i="9"/>
  <c r="AC33" i="9"/>
  <c r="AB33" i="9"/>
  <c r="AA33" i="9"/>
  <c r="AC32" i="9"/>
  <c r="AB32" i="9"/>
  <c r="AA32" i="9"/>
  <c r="AC30" i="9"/>
  <c r="AB30" i="9"/>
  <c r="AA30" i="9"/>
  <c r="AC29" i="9"/>
  <c r="AB29" i="9"/>
  <c r="AA29" i="9"/>
  <c r="AC28" i="9"/>
  <c r="AB28" i="9"/>
  <c r="AA28" i="9"/>
  <c r="AC27" i="9"/>
  <c r="AB27" i="9"/>
  <c r="AA27" i="9"/>
  <c r="AC26" i="9"/>
  <c r="AB26" i="9"/>
  <c r="AA26" i="9"/>
  <c r="AC25" i="9"/>
  <c r="AB25" i="9"/>
  <c r="AA25" i="9"/>
  <c r="AC24" i="9"/>
  <c r="AB24" i="9"/>
  <c r="AA24" i="9"/>
  <c r="AC23" i="9"/>
  <c r="AB23" i="9"/>
  <c r="AA23" i="9"/>
  <c r="AC22" i="9"/>
  <c r="AB22" i="9"/>
  <c r="AC21" i="9"/>
  <c r="AB21" i="9"/>
  <c r="AA21" i="9"/>
  <c r="AC20" i="9"/>
  <c r="AB20" i="9"/>
  <c r="AA20" i="9"/>
  <c r="AC19" i="9"/>
  <c r="AB19" i="9"/>
  <c r="AA19" i="9"/>
  <c r="AC18" i="9"/>
  <c r="AB18" i="9"/>
  <c r="AA18" i="9"/>
  <c r="AB17" i="9"/>
  <c r="AA17" i="9"/>
  <c r="AC16" i="9"/>
  <c r="AB16" i="9"/>
  <c r="AA16" i="9"/>
  <c r="AC15" i="9"/>
  <c r="AB15" i="9"/>
  <c r="AC14" i="9"/>
  <c r="AB14" i="9"/>
  <c r="AA14" i="9"/>
  <c r="AC13" i="9"/>
  <c r="AB13" i="9"/>
  <c r="AA13" i="9"/>
  <c r="AC12" i="9"/>
  <c r="AB12" i="9"/>
  <c r="AA12" i="9"/>
  <c r="AC11" i="9"/>
  <c r="AB11" i="9"/>
  <c r="AA11" i="9"/>
  <c r="AA10" i="9"/>
  <c r="AC10" i="9"/>
  <c r="AB10" i="9"/>
  <c r="AC9" i="9"/>
  <c r="AB9" i="9"/>
  <c r="AC7" i="9"/>
  <c r="AO11" i="9" s="1"/>
  <c r="AB7" i="9"/>
  <c r="AA7" i="9"/>
  <c r="AM21" i="9" s="1"/>
  <c r="AC8" i="9"/>
  <c r="AB8" i="9"/>
  <c r="AN27" i="9" s="1"/>
  <c r="AA8" i="9"/>
  <c r="AC6" i="9"/>
  <c r="AB6" i="9"/>
  <c r="AA6" i="9"/>
  <c r="AC31" i="9"/>
  <c r="G7" i="8"/>
  <c r="G8" i="8"/>
  <c r="G9" i="8"/>
  <c r="G11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9" i="8"/>
  <c r="G30" i="8"/>
  <c r="G31" i="8"/>
  <c r="G32" i="8"/>
  <c r="G33" i="8"/>
  <c r="G34" i="8"/>
  <c r="G35" i="8"/>
  <c r="G36" i="8"/>
  <c r="G37" i="8"/>
  <c r="H37" i="8"/>
  <c r="G6" i="8"/>
  <c r="AM19" i="9"/>
  <c r="H17" i="8"/>
  <c r="H9" i="8"/>
  <c r="H31" i="8"/>
  <c r="H25" i="8"/>
  <c r="H24" i="8"/>
  <c r="H20" i="8"/>
  <c r="H16" i="8"/>
  <c r="H22" i="8"/>
  <c r="H14" i="8"/>
  <c r="H8" i="8"/>
  <c r="H26" i="8"/>
  <c r="H18" i="8"/>
  <c r="H21" i="8"/>
  <c r="H36" i="8"/>
  <c r="H30" i="8"/>
  <c r="AN18" i="9"/>
  <c r="H34" i="8"/>
  <c r="H7" i="8"/>
  <c r="H11" i="8"/>
  <c r="H15" i="8"/>
  <c r="H19" i="8"/>
  <c r="H23" i="8"/>
  <c r="H27" i="8"/>
  <c r="H10" i="8"/>
  <c r="H38" i="8"/>
  <c r="H12" i="8"/>
  <c r="H28" i="8"/>
  <c r="H32" i="8"/>
  <c r="H35" i="8"/>
  <c r="H33" i="8"/>
  <c r="H29" i="8"/>
  <c r="H13" i="8"/>
  <c r="AQ29" i="9" l="1"/>
  <c r="AN17" i="9"/>
  <c r="AS36" i="9"/>
  <c r="AS34" i="9"/>
  <c r="AS32" i="9"/>
  <c r="AS30" i="9"/>
  <c r="AS28" i="9"/>
  <c r="AS26" i="9"/>
  <c r="AS24" i="9"/>
  <c r="AS22" i="9"/>
  <c r="AS20" i="9"/>
  <c r="AS18" i="9"/>
  <c r="AS16" i="9"/>
  <c r="AS14" i="9"/>
  <c r="AS12" i="9"/>
  <c r="AS10" i="9"/>
  <c r="AS8" i="9"/>
  <c r="AR13" i="9"/>
  <c r="AS7" i="9"/>
  <c r="AS37" i="9"/>
  <c r="AS35" i="9"/>
  <c r="AS33" i="9"/>
  <c r="AS31" i="9"/>
  <c r="AS29" i="9"/>
  <c r="AS27" i="9"/>
  <c r="AS25" i="9"/>
  <c r="AS23" i="9"/>
  <c r="AS21" i="9"/>
  <c r="AS19" i="9"/>
  <c r="AS17" i="9"/>
  <c r="AS15" i="9"/>
  <c r="AS13" i="9"/>
  <c r="AS11" i="9"/>
  <c r="AS9" i="9"/>
  <c r="AR9" i="9"/>
  <c r="AR23" i="9"/>
  <c r="AR33" i="9"/>
  <c r="AT8" i="9"/>
  <c r="AR19" i="9"/>
  <c r="AN35" i="9"/>
  <c r="AO7" i="9"/>
  <c r="AM10" i="9"/>
  <c r="AO19" i="9"/>
  <c r="AM33" i="9"/>
  <c r="AQ38" i="9"/>
  <c r="AQ31" i="9"/>
  <c r="AL11" i="9"/>
  <c r="AL13" i="9"/>
  <c r="AL15" i="9"/>
  <c r="AL19" i="9"/>
  <c r="AL21" i="9"/>
  <c r="AL26" i="9"/>
  <c r="AL28" i="9"/>
  <c r="AP22" i="9"/>
  <c r="AP21" i="9"/>
  <c r="AM26" i="9"/>
  <c r="AM34" i="9"/>
  <c r="AM8" i="9"/>
  <c r="AO37" i="9"/>
  <c r="AO29" i="9"/>
  <c r="AO28" i="9"/>
  <c r="AL7" i="9"/>
  <c r="AM17" i="9"/>
  <c r="AO34" i="9"/>
  <c r="AN12" i="9"/>
  <c r="AM12" i="9"/>
  <c r="AO14" i="9"/>
  <c r="AL16" i="9"/>
  <c r="AL17" i="9"/>
  <c r="AM20" i="9"/>
  <c r="AM23" i="9"/>
  <c r="AM25" i="9"/>
  <c r="AM28" i="9"/>
  <c r="AM29" i="9"/>
  <c r="AL32" i="9"/>
  <c r="AL33" i="9"/>
  <c r="AL34" i="9"/>
  <c r="AL35" i="9"/>
  <c r="AL36" i="9"/>
  <c r="AL37" i="9"/>
  <c r="AL38" i="9"/>
  <c r="AL31" i="9"/>
  <c r="AN31" i="9"/>
  <c r="AR32" i="9"/>
  <c r="AR11" i="9"/>
  <c r="AL24" i="9"/>
  <c r="AR28" i="9"/>
  <c r="AR37" i="9"/>
  <c r="AT10" i="9"/>
  <c r="AT14" i="9"/>
  <c r="AT16" i="9"/>
  <c r="AT20" i="9"/>
  <c r="AT22" i="9"/>
  <c r="AT26" i="9"/>
  <c r="AT28" i="9"/>
  <c r="AT32" i="9"/>
  <c r="AT34" i="9"/>
  <c r="AT36" i="9"/>
  <c r="AT7" i="9"/>
  <c r="AT9" i="9"/>
  <c r="AT11" i="9"/>
  <c r="AT13" i="9"/>
  <c r="AT15" i="9"/>
  <c r="AT17" i="9"/>
  <c r="AT19" i="9"/>
  <c r="AT21" i="9"/>
  <c r="AT23" i="9"/>
  <c r="AT25" i="9"/>
  <c r="AT27" i="9"/>
  <c r="AT29" i="9"/>
  <c r="AT31" i="9"/>
  <c r="AT33" i="9"/>
  <c r="AT35" i="9"/>
  <c r="AT37" i="9"/>
  <c r="AT12" i="9"/>
  <c r="AT18" i="9"/>
  <c r="AT24" i="9"/>
  <c r="AT30" i="9"/>
  <c r="AT38" i="9"/>
  <c r="AN10" i="9"/>
  <c r="AM11" i="9"/>
  <c r="AO12" i="9"/>
  <c r="AM13" i="9"/>
  <c r="AM14" i="9"/>
  <c r="AN15" i="9"/>
  <c r="AM18" i="9"/>
  <c r="AO20" i="9"/>
  <c r="AO21" i="9"/>
  <c r="AM24" i="9"/>
  <c r="AO24" i="9"/>
  <c r="AO25" i="9"/>
  <c r="AO26" i="9"/>
  <c r="AM27" i="9"/>
  <c r="AO27" i="9"/>
  <c r="AN33" i="9"/>
  <c r="AN37" i="9"/>
  <c r="AQ33" i="9"/>
  <c r="AP31" i="9"/>
  <c r="AR16" i="9"/>
  <c r="AR21" i="9"/>
  <c r="AR25" i="9"/>
  <c r="AR31" i="9"/>
  <c r="AR35" i="9"/>
  <c r="AL29" i="9"/>
  <c r="AL27" i="9"/>
  <c r="AL25" i="9"/>
  <c r="AL23" i="9"/>
  <c r="AL20" i="9"/>
  <c r="AL18" i="9"/>
  <c r="AL14" i="9"/>
  <c r="AL12" i="9"/>
  <c r="AL8" i="9"/>
  <c r="AQ24" i="9"/>
  <c r="AQ11" i="9"/>
  <c r="AP34" i="9"/>
  <c r="AN19" i="9"/>
  <c r="AM36" i="9"/>
  <c r="AM16" i="9"/>
  <c r="AN29" i="9"/>
  <c r="AM31" i="9"/>
  <c r="AM37" i="9"/>
  <c r="AN20" i="9"/>
  <c r="AQ27" i="9"/>
  <c r="AQ8" i="9"/>
  <c r="AR36" i="9"/>
  <c r="AR27" i="9"/>
  <c r="AR18" i="9"/>
  <c r="AN9" i="9"/>
  <c r="AO35" i="9"/>
  <c r="AO13" i="9"/>
  <c r="AN16" i="9"/>
  <c r="AO22" i="9"/>
  <c r="AO23" i="9"/>
  <c r="AQ36" i="9"/>
  <c r="AQ34" i="9"/>
  <c r="AQ28" i="9"/>
  <c r="AQ22" i="9"/>
  <c r="AQ19" i="9"/>
  <c r="AQ13" i="9"/>
  <c r="AQ20" i="9"/>
  <c r="AQ18" i="9"/>
  <c r="AP16" i="9"/>
  <c r="AP28" i="9"/>
  <c r="AP38" i="9"/>
  <c r="AN23" i="9"/>
  <c r="AN13" i="9"/>
  <c r="AM38" i="9"/>
  <c r="AM35" i="9"/>
  <c r="AM32" i="9"/>
  <c r="AO30" i="9"/>
  <c r="AO36" i="9"/>
  <c r="AM7" i="9"/>
  <c r="AO8" i="9"/>
  <c r="AM30" i="9"/>
  <c r="AP32" i="9"/>
  <c r="AP13" i="9"/>
  <c r="AP8" i="9"/>
  <c r="AP37" i="9"/>
  <c r="AP19" i="9"/>
  <c r="AP26" i="9"/>
  <c r="AP36" i="9"/>
  <c r="AQ15" i="9"/>
  <c r="AQ9" i="9"/>
  <c r="AQ25" i="9"/>
  <c r="AQ37" i="9"/>
  <c r="AQ35" i="9"/>
  <c r="AR38" i="9"/>
  <c r="AR34" i="9"/>
  <c r="AR29" i="9"/>
  <c r="AR24" i="9"/>
  <c r="AR20" i="9"/>
  <c r="AR15" i="9"/>
  <c r="AR8" i="9"/>
  <c r="AQ32" i="9"/>
  <c r="AQ23" i="9"/>
  <c r="AN36" i="9"/>
  <c r="AN34" i="9"/>
  <c r="AO18" i="9"/>
  <c r="AN7" i="9"/>
  <c r="AN26" i="9"/>
  <c r="AN22" i="9"/>
  <c r="AN14" i="9"/>
  <c r="AO10" i="9"/>
  <c r="AN32" i="9"/>
  <c r="AN25" i="9"/>
  <c r="AO33" i="9"/>
  <c r="AO16" i="9"/>
  <c r="AO32" i="9"/>
  <c r="AN28" i="9"/>
  <c r="AN24" i="9"/>
  <c r="AO15" i="9"/>
  <c r="AN11" i="9"/>
  <c r="AN8" i="9"/>
  <c r="AN38" i="9"/>
  <c r="AN30" i="9"/>
  <c r="AO38" i="9"/>
  <c r="AN21" i="9"/>
  <c r="AO31" i="9"/>
  <c r="AP18" i="9"/>
  <c r="AP25" i="9"/>
  <c r="AQ16" i="9"/>
  <c r="AQ21" i="9"/>
  <c r="AP15" i="9"/>
  <c r="AP24" i="9"/>
  <c r="AP35" i="9"/>
  <c r="AO9" i="9"/>
  <c r="AP33" i="9"/>
  <c r="AP23" i="9"/>
  <c r="AP11" i="9"/>
  <c r="AP20" i="9"/>
  <c r="AP29" i="9"/>
</calcChain>
</file>

<file path=xl/sharedStrings.xml><?xml version="1.0" encoding="utf-8"?>
<sst xmlns="http://schemas.openxmlformats.org/spreadsheetml/2006/main" count="2139" uniqueCount="98">
  <si>
    <t>Entidad federativa</t>
  </si>
  <si>
    <t>Total</t>
  </si>
  <si>
    <t/>
  </si>
  <si>
    <t>18 a 24 años</t>
  </si>
  <si>
    <t>25 a 29 años</t>
  </si>
  <si>
    <t>30 a 34 años</t>
  </si>
  <si>
    <t>35 a 39 años</t>
  </si>
  <si>
    <t>40 a 44 años</t>
  </si>
  <si>
    <t>45 a 49 años</t>
  </si>
  <si>
    <t>50 a 54 años</t>
  </si>
  <si>
    <t>50 años o más</t>
  </si>
  <si>
    <t>55 a 59 años</t>
  </si>
  <si>
    <t>60 años y más</t>
  </si>
  <si>
    <t>Edad 
no identificada</t>
  </si>
  <si>
    <t>Hombres</t>
  </si>
  <si>
    <t>Mujeres</t>
  </si>
  <si>
    <t>Estados Unidos Mexicanos</t>
  </si>
  <si>
    <t>Aguascalientes</t>
  </si>
  <si>
    <t>-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</si>
  <si>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</si>
  <si>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</si>
  <si>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</si>
  <si>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</si>
  <si>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</si>
  <si>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</si>
  <si>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</si>
  <si>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</si>
  <si>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</si>
  <si>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</si>
  <si>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ND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</si>
  <si>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</si>
  <si>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</si>
  <si>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</si>
  <si>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</si>
  <si>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</si>
  <si>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</si>
  <si>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</si>
  <si>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</si>
  <si>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</si>
  <si>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</si>
  <si>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</si>
  <si>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</si>
  <si>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</si>
  <si>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</si>
  <si>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</si>
  <si>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</si>
  <si>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</si>
  <si>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</si>
  <si>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</si>
  <si>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</si>
  <si>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</si>
  <si>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Nota: la información corresponde a los procesados y/o imputados registrados en las causas penales ingresadas en los órganos jurisdiccionales, entre el 1 de enero y el 31 de diciembre. Las cifras se refieren a la actuación bajo el sistema inquisitorio o de juicios tradicionales y/o el sistema acusatorio oral. En el caso del sistema acusatorio oral sólo se incluyen las causas ingresadas en los juzgados de control o garantías. Los totales corresponden a la suma de las cifras proporcionadas por los tribunales superiores de justicia que contaron con datos o elementos para responder sobre este tema. El total de procesados y/o imputados no contempla aquellos de sexo no identificado y otros, es decir, personas morales, el Estado, la Federación o cualquier otro. Con fecha 09 de marzo de 2018 se actualizaron las cifras del presente tabulado correspondientes a los estados de Baja California y Morelos.</t>
  </si>
  <si>
    <t>(-): se refiere a los tribunales superiores de justicia de las entidades federativas correspondientes que al momento de la aplicación del cuestionario no contaron con datos o elementos para responder sobre este tema.</t>
  </si>
  <si>
    <t>ND: no disponible.</t>
  </si>
  <si>
    <t>Cuadro 2.5</t>
  </si>
  <si>
    <t>Condenatoria</t>
  </si>
  <si>
    <t>Absolutoria</t>
  </si>
  <si>
    <t>Mixta</t>
  </si>
  <si>
    <t>Nota: la información corresponde a los sentenciados registrados en las causas penales concluidas por los órganos jurisdiccionales, entre el 1 de enero y el 31 de diciembre. Las cifras se refieren a la actuación bajo el sistema inquisitorio o de juicios tradicionales y/o el sistema acusatorio oral (para este último sistema se consideran los sentenciados registrados en las causas penales concluidas sólo en procedimiento abreviado por el juzgado de control o garantías, y las concluidas por el tribunal o juzgado de juicio oral). Los totales corresponden a la suma de las cifras proporcionadas por los tribunales superiores de justicia que contaron con datos o elementos para responder sobre este tema. Con fecha 09 de marzo de 2018 se actualizaron las cifras del presente tabulado correspondientes a los estados de Baja California, Chihuahua y Morelos.</t>
  </si>
  <si>
    <t>Distrito Federal</t>
  </si>
  <si>
    <t>Nota: la información corresponde a los procesados y/o imputados registrados en las causas penales ingresadas en los órganos jurisdiccionales, entre el 1 de enero y el 31 de diciembre. Las cifras se refieren a la actuación bajo el sistema inquisitorio o de juicios tradicionales y/o el sistema acusatorio oral. En el caso del sistema acusatorio oral sólo se incluyen las causas ingresadas en los juzgados de control o garantías. Los totales corresponden a la suma de las cifras proporcionadas por los tribunales superiores de justicia que contaron con datos o elementos para responder sobre este tema. El total no contempla aquellos de sexo no identificado y otros procesados, es decir, personas morales, el Estado, la Federación o cualquier otro.</t>
  </si>
  <si>
    <t>No
especificado</t>
  </si>
  <si>
    <t>Nota: la información corresponde a los sentenciados registrados en las causas penales concluidas por los órganos jurisdiccionales, entre el 1 de enero y el 31 de diciembre. Las cifras se refieren a la actuación bajo el sistema inquisitorio o de juicios tradicionales y/o el sistema acusatorio oral (para este último sistema se consideran los sentenciados registrados en las causas penales concluidas sólo en procedimiento abreviado por el juzgado de control o garantías, y las concluidas por el tribunal o juzgado de juicio oral). Los totales corresponden a la suma de las cifras proporcionadas por los tribunales superiores de justicia que contaron con datos o elementos para responder sobre este tema.</t>
  </si>
  <si>
    <t>Nota: la información corresponde a los procesados y/o imputados registrados en las causas penales ingresadas en los órganos jurisdiccionales, entre el 1 de enero y el 31 de diciembre. Las cifras se refieren a la actuación bajo el sistema inquisitorio o de juicios tradicionales y/o el sistema acusatorio oral. En el caso del sistema acusatorio oral se incluyen las causas ingresadas en los juzgados de control o garantías. Los totales corresponden a la suma de las cifras proporcionadas por los tribunales superiores de justicia que contaron con datos o elementos para responder sobre este tema. El total no contempla aquellos de sexo no identificado y otros procesados, es decir, personas morales, el Estado, la Federación o cualquier otro.</t>
  </si>
  <si>
    <t xml:space="preserve">Nota: la información corresponde a los sentenciados registrados en las causas penales concluidas por los órganos jurisdiccionales, entre el 1 de enero y el 31 de diciembre. Las cifras se refieren a la actuación bajo el sistema inquisitorio o de juicios tradicionales y/o el sistema acusatorio oral (para este último sistema se consideran los sentenciados registrados en las causas penales concluidas sólo en procedimiento abreviado por el juzgado de control o garantías, y las concluidas por el tribunal o juzgado de juicio oral). Los totales corresponden a la suma de las cifras proporcionadas por los tribunales superiores de justicia que contaron con datos o elementos para responder sobre este tema.  </t>
  </si>
  <si>
    <t>(-): se refiere al Tribunal Superior de Justicia de la entidad federativa correspondiente que al momento de la aplicación del cuestionario no contó con datos o elementos para responder sobre este tema.</t>
  </si>
  <si>
    <t>Nota: la información corresponde a los procesados y/o imputados registrados en las causas penales ingresadas en los órganos jurisdiccionales, entre el 1 de enero y el 31 de diciembre. Las cifras se refieren a la actuación bajo el sistema inquisitorio o de juicios tradicionales y/o el sistema acusatorio oral. Los totales corresponden a la suma de las cifras proporcionadas por los tribunales superiores de justicia que contaron con datos o elementos para responder sobre este tema. El total no contempla aquellos de sexo no identificado y otros procesados, es decir, personas morales, el Estado, la Federación o cualquier otro.</t>
  </si>
  <si>
    <t>Índice de eficiencia en la resolución de sentencias</t>
  </si>
  <si>
    <t>Lugar Nacional</t>
  </si>
  <si>
    <t>Condenados</t>
  </si>
  <si>
    <t>Procesados</t>
  </si>
  <si>
    <t xml:space="preserve">Índice de Procesos Penales Concluidos </t>
  </si>
  <si>
    <t>Procesados y/o imputados registrados en causas penales en primera instancia ingresadas durante el año, por entidad federativa según rango de edad y sexo 2016</t>
  </si>
  <si>
    <t>Cuadro 2.4
1a. Parte</t>
  </si>
  <si>
    <t>Cuadro 2.4
2a. Parte</t>
  </si>
  <si>
    <t>Cuadro 2.4
3a. Parte</t>
  </si>
  <si>
    <t>Cuadro 2.4
4a. parte y última</t>
  </si>
  <si>
    <t>Sentenciados registrados en causas penales en primera instancia concluidas durante el año, por entidad federativa según tipo de sentencia 2016</t>
  </si>
  <si>
    <t>Procesados y/o imputados registrados en causas penales en primera instancia ingresadas durante el año, por entidad federativa según rango de edad y sexo 2015</t>
  </si>
  <si>
    <t>Sentenciados registrados en causas penales en primera instancia concluidas durante el año, por entidad federativa según tipo de sentencia 2015</t>
  </si>
  <si>
    <t>Procesados y/o imputados registrados en causas penales en primera instancia ingresadas durante el año, por entidad federativa según rango de edad y sexo 2014</t>
  </si>
  <si>
    <t>Sentenciados registrados en causas penales en primera instancia concluidas durante el año, por entidad federativa según tipo de sentencia 2014</t>
  </si>
  <si>
    <t>Cuadro 2.4
3a. parte y última</t>
  </si>
  <si>
    <t>Procesados y/o imputados registrados en las causas penales en primera instancia ingresadas durante el año, por entidad federativa según rango de edad y sexo 2013</t>
  </si>
  <si>
    <t>Sentenciados registrados en las causas penales en primera instancia concluidas durante el año, por entidad federativa según tipo de sentencia 2013</t>
  </si>
  <si>
    <t>Fuente: INEGI Censo Nacional de Impartición de Justicia Estatal 2014. SNIEG Información de Interés Nacional</t>
  </si>
  <si>
    <t>Fuente: INEGI Censo Nacional de Impartición de Justicia Estatal 2015. SNIEG Información de Interés Nacional</t>
  </si>
  <si>
    <t>Fuente: INEGI Censo Nacional de Impartición de Justicia Estatal 2016. SNIEG Información de Interés Nacional</t>
  </si>
  <si>
    <t>Fuente: INEGI Censo Nacional de Impartición de Justicia Estatal 2017. SNIEG Información de Interés Nacional</t>
  </si>
  <si>
    <t>Sentenciados registrados en causas penales en primera instancia concluidas durante el año, por entidad federativa según tipo de sentencia 2017</t>
  </si>
  <si>
    <t>Procesados y/o imputados registrados en causas penales en primera instancia ingresadas durante el año, por entidad federativa según rango de edad y sexo 2017</t>
  </si>
  <si>
    <t>Fuente: INEGI Censo Nacional de Impartición de Justicia Estatal 2018. SNIEG Información de Interés Nacional</t>
  </si>
  <si>
    <t>Procesados y/o imputados registrados en causas penales en primera instancia ingresadas durante el año, por entidad federativa según rango de edad y sexo 2018</t>
  </si>
  <si>
    <t>Fuente: INEGI Censo Nacional de Impartición de Justicia Estatal 2019. SNIEG Información de Interés Nacional</t>
  </si>
  <si>
    <t xml:space="preserve">Nota: la información corresponde a los sentenciados registrados en las causas penales concluidas por los órganos jurisdiccionales, entre el 1 de enero y el 31 de diciembre. Las cifras se refieren a la actuación bajo el sistema inquisitorio o de juicios tradicionales y/o el sistema acusatorio oral (para este último sistema se consideran los sentenciados registrados en las causas penales concluidas sólo en procedimiento abreviado por el juzgado de control o garantías, y las concluidas por el tribunal o juzgado de juicio oral). Los totales corresponden a la suma de las cifras proporcionadas por los tribunales superiores de justicia que contaron con datos o elementos para responder sobre este tema. </t>
  </si>
  <si>
    <t xml:space="preserve">Nota: la información corresponde a los procesados y/o imputados registrados en las causas penales ingresadas en los órganos jurisdiccionales, entre el 1 de enero y el 31 de diciembre. Las cifras se refieren a la actuación bajo el sistema inquisitorio o de juicios tradicionales y/o el sistema acusatorio oral. En el caso del sistema acusatorio oral sólo se incluyen las causas ingresadas en los juzgados de control o garantías. Los totales corresponden a la suma de las cifras proporcionadas por los tribunales superiores de justicia que contaron con datos o elementos para responder sobre este tema. El total de procesados y/o imputados no contempla aquellos de sexo no identificado y otros, es decir, personas morales, el Estado, la Federación o cualquier otro. </t>
  </si>
  <si>
    <t>Sentenciados registrados en causas penales en primera instancia concluidas durante el año, por entidad federativa según tipo de sentencia 2018</t>
  </si>
  <si>
    <t>Índice de procesos penales concluidos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</si>
</sst>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#\ ##0"/>
    <numFmt numFmtId="165" formatCode="0.0%"/>
  </numFmts>
  <fonts count="16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INEGI Institucional"/>
      <family val="2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7"/>
      <color theme="1"/>
      <name val="Arial"/>
      <family val="2"/>
    </font>
    <font>
      <b/>
      <sz val="10"/>
      <color theme="0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</fills>
  <borders count="8">
    <border>
      <left/>
      <right/>
      <top/>
      <bottom/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</borders>
  <cellStyleXfs count="19">
    <xf numFmtId="0" fontId="0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</cellStyleXfs>
  <cellXfs count="97">
    <xf numFmtId="0" fontId="0" fillId="0" borderId="0" xfId="0"/>
    <xf numFmtId="16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Fill="1"/>
    <xf numFmtId="0" fontId="4" fillId="0" borderId="0" xfId="1" applyFont="1" applyAlignment="1">
      <alignment horizontal="left" vertical="center"/>
    </xf>
    <xf numFmtId="164" fontId="4" fillId="0" borderId="0" xfId="1" applyNumberFormat="1" applyFont="1" applyAlignment="1">
      <alignment horizontal="right" vertical="center"/>
    </xf>
    <xf numFmtId="164" fontId="4" fillId="0" borderId="0" xfId="1" applyNumberFormat="1" applyFont="1" applyBorder="1" applyAlignment="1">
      <alignment horizontal="right" vertical="center"/>
    </xf>
    <xf numFmtId="0" fontId="2" fillId="0" borderId="0" xfId="1"/>
    <xf numFmtId="0" fontId="5" fillId="0" borderId="0" xfId="0" applyFont="1"/>
    <xf numFmtId="164" fontId="0" fillId="0" borderId="0" xfId="0" applyNumberFormat="1"/>
    <xf numFmtId="165" fontId="4" fillId="0" borderId="0" xfId="16" applyNumberFormat="1" applyFont="1" applyAlignment="1">
      <alignment horizontal="right" vertical="center"/>
    </xf>
    <xf numFmtId="165" fontId="4" fillId="0" borderId="0" xfId="15" applyNumberFormat="1" applyFont="1" applyAlignment="1">
      <alignment horizontal="right" vertical="center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4" fillId="2" borderId="0" xfId="11" applyFont="1" applyFill="1" applyAlignment="1">
      <alignment horizontal="justify" vertical="center" wrapText="1"/>
    </xf>
    <xf numFmtId="0" fontId="11" fillId="2" borderId="0" xfId="11" applyFont="1" applyFill="1" applyAlignment="1">
      <alignment horizontal="justify" vertical="center" wrapText="1"/>
    </xf>
    <xf numFmtId="0" fontId="4" fillId="2" borderId="0" xfId="9" applyFont="1" applyFill="1" applyAlignment="1">
      <alignment horizontal="justify" vertical="center" wrapText="1"/>
    </xf>
    <xf numFmtId="0" fontId="11" fillId="2" borderId="0" xfId="9" applyFont="1" applyFill="1" applyAlignment="1">
      <alignment horizontal="justify" vertical="center" wrapText="1"/>
    </xf>
    <xf numFmtId="0" fontId="11" fillId="2" borderId="0" xfId="9" applyFont="1" applyFill="1" applyAlignment="1">
      <alignment horizontal="left" vertical="center" wrapText="1"/>
    </xf>
    <xf numFmtId="0" fontId="4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Alignment="1">
      <alignment horizontal="right" vertical="center" wrapText="1"/>
    </xf>
    <xf numFmtId="0" fontId="4" fillId="0" borderId="0" xfId="0" applyFont="1" applyBorder="1" applyAlignment="1">
      <alignment horizontal="left" vertical="center"/>
    </xf>
    <xf numFmtId="0" fontId="0" fillId="0" borderId="0" xfId="0" applyBorder="1"/>
    <xf numFmtId="0" fontId="0" fillId="0" borderId="0" xfId="0" applyAlignment="1">
      <alignment wrapText="1"/>
    </xf>
    <xf numFmtId="0" fontId="5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/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0" fontId="6" fillId="4" borderId="0" xfId="0" applyFont="1" applyFill="1" applyAlignment="1">
      <alignment horizontal="left" vertical="center"/>
    </xf>
    <xf numFmtId="164" fontId="6" fillId="4" borderId="0" xfId="0" applyNumberFormat="1" applyFont="1" applyFill="1" applyAlignment="1">
      <alignment horizontal="right" vertical="center"/>
    </xf>
    <xf numFmtId="2" fontId="6" fillId="4" borderId="0" xfId="0" applyNumberFormat="1" applyFont="1" applyFill="1" applyAlignment="1">
      <alignment horizontal="right" vertical="center"/>
    </xf>
    <xf numFmtId="0" fontId="12" fillId="3" borderId="2" xfId="0" applyFont="1" applyFill="1" applyBorder="1" applyAlignment="1">
      <alignment horizontal="right" vertical="center" wrapText="1"/>
    </xf>
    <xf numFmtId="0" fontId="12" fillId="3" borderId="3" xfId="0" applyFont="1" applyFill="1" applyBorder="1" applyAlignment="1">
      <alignment horizontal="right" vertical="center" wrapText="1"/>
    </xf>
    <xf numFmtId="164" fontId="6" fillId="0" borderId="0" xfId="0" applyNumberFormat="1" applyFont="1" applyBorder="1" applyAlignment="1">
      <alignment horizontal="right" vertical="center"/>
    </xf>
    <xf numFmtId="164" fontId="7" fillId="0" borderId="0" xfId="0" applyNumberFormat="1" applyFont="1" applyBorder="1" applyAlignment="1">
      <alignment horizontal="right" vertical="center"/>
    </xf>
    <xf numFmtId="0" fontId="7" fillId="0" borderId="0" xfId="0" applyFont="1" applyFill="1" applyAlignment="1">
      <alignment horizontal="left" vertical="center"/>
    </xf>
    <xf numFmtId="164" fontId="7" fillId="0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left"/>
    </xf>
    <xf numFmtId="0" fontId="12" fillId="3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right" vertical="center" wrapText="1"/>
    </xf>
    <xf numFmtId="164" fontId="4" fillId="0" borderId="0" xfId="0" applyNumberFormat="1" applyFont="1" applyBorder="1" applyAlignment="1">
      <alignment horizontal="right" vertical="center" wrapText="1"/>
    </xf>
    <xf numFmtId="164" fontId="7" fillId="0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right" vertical="center"/>
    </xf>
    <xf numFmtId="0" fontId="14" fillId="2" borderId="0" xfId="0" applyFont="1" applyFill="1"/>
    <xf numFmtId="0" fontId="7" fillId="2" borderId="0" xfId="0" applyFont="1" applyFill="1" applyAlignment="1">
      <alignment horizontal="left" vertical="center"/>
    </xf>
    <xf numFmtId="164" fontId="7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12" fillId="3" borderId="4" xfId="0" applyFont="1" applyFill="1" applyBorder="1" applyAlignment="1">
      <alignment horizontal="center" vertical="center"/>
    </xf>
    <xf numFmtId="0" fontId="7" fillId="0" borderId="0" xfId="5" applyFont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right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5" fillId="2" borderId="0" xfId="0" applyFont="1" applyFill="1"/>
    <xf numFmtId="0" fontId="12" fillId="3" borderId="4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7" fillId="0" borderId="0" xfId="5" applyFont="1" applyAlignment="1">
      <alignment horizontal="lef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 wrapText="1"/>
    </xf>
    <xf numFmtId="0" fontId="7" fillId="2" borderId="0" xfId="11" applyFont="1" applyFill="1" applyAlignment="1">
      <alignment horizontal="left" vertical="center" wrapText="1"/>
    </xf>
    <xf numFmtId="0" fontId="15" fillId="2" borderId="0" xfId="11" applyFont="1" applyFill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horizontal="right" vertical="center" wrapText="1"/>
    </xf>
    <xf numFmtId="0" fontId="12" fillId="3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right" vertical="center" wrapText="1"/>
    </xf>
    <xf numFmtId="0" fontId="7" fillId="0" borderId="0" xfId="4" applyFont="1" applyAlignment="1">
      <alignment horizontal="left" vertical="center"/>
    </xf>
    <xf numFmtId="0" fontId="7" fillId="2" borderId="0" xfId="9" applyFont="1" applyFill="1" applyAlignment="1">
      <alignment horizontal="left" vertical="center" wrapText="1"/>
    </xf>
    <xf numFmtId="0" fontId="15" fillId="2" borderId="0" xfId="9" applyFont="1" applyFill="1" applyAlignment="1">
      <alignment horizontal="left" vertical="center" wrapText="1"/>
    </xf>
    <xf numFmtId="164" fontId="7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 wrapText="1"/>
    </xf>
    <xf numFmtId="0" fontId="8" fillId="0" borderId="0" xfId="4" applyFont="1" applyAlignment="1">
      <alignment horizontal="left" vertical="center"/>
    </xf>
    <xf numFmtId="164" fontId="2" fillId="0" borderId="0" xfId="0" applyNumberFormat="1" applyFont="1" applyAlignment="1">
      <alignment horizontal="right" vertical="center"/>
    </xf>
    <xf numFmtId="0" fontId="8" fillId="0" borderId="0" xfId="3" applyFont="1" applyAlignment="1">
      <alignment horizontal="left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165" fontId="13" fillId="2" borderId="0" xfId="15" applyNumberFormat="1" applyFont="1" applyFill="1" applyAlignment="1">
      <alignment horizontal="right" vertical="center"/>
    </xf>
    <xf numFmtId="165" fontId="15" fillId="2" borderId="0" xfId="15" applyNumberFormat="1" applyFont="1" applyFill="1" applyAlignment="1">
      <alignment horizontal="right"/>
    </xf>
    <xf numFmtId="165" fontId="6" fillId="4" borderId="0" xfId="15" applyNumberFormat="1" applyFont="1" applyFill="1" applyAlignment="1">
      <alignment horizontal="right" vertical="center"/>
    </xf>
  </cellXfs>
  <cellStyles count="19">
    <cellStyle name="Normal" xfId="0" builtinId="0"/>
    <cellStyle name="Normal 2" xfId="1"/>
    <cellStyle name="Normal 4 2 10" xfId="2"/>
    <cellStyle name="Normal 4 2 12 2 2 2" xfId="3"/>
    <cellStyle name="Normal 4 2 12 2 2 2 2" xfId="4"/>
    <cellStyle name="Normal 4 2 12 2 2 2 3" xfId="5"/>
    <cellStyle name="Normal 4 2 12 2 2 2 4" xfId="6"/>
    <cellStyle name="Normal 4 2 12 2 2 2 5" xfId="7"/>
    <cellStyle name="Normal 4 2 12 2 2 2 6" xfId="8"/>
    <cellStyle name="Normal 4 2 12 2 2 2 7" xfId="18"/>
    <cellStyle name="Normal 4 2 12 2 2 2 8" xfId="17"/>
    <cellStyle name="Normal 4 2 13 3" xfId="9"/>
    <cellStyle name="Normal 4 2 13 3 2" xfId="10"/>
    <cellStyle name="Normal 4 2 13 3 3" xfId="11"/>
    <cellStyle name="Normal 4 2 13 3 4" xfId="12"/>
    <cellStyle name="Normal 4 2 13 4" xfId="13"/>
    <cellStyle name="Normal 4 2 13 4 2" xfId="14"/>
    <cellStyle name="Porcentaje" xfId="15" builtinId="5"/>
    <cellStyle name="Porcentaje 2" xfId="16"/>
  </cellStyles>
  <dxfs count="0"/>
  <tableStyles count="0" defaultTableStyle="TableStyleMedium2" defaultPivotStyle="PivotStyleLight16"/>
  <colors>
    <mruColors>
      <color rgb="FF47948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2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34" Type="http://schemas.openxmlformats.org/officeDocument/2006/relationships/externalLink" Target="externalLinks/externalLink21.xml"/><Relationship Id="rId42" Type="http://schemas.openxmlformats.org/officeDocument/2006/relationships/externalLink" Target="externalLinks/externalLink29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externalLink" Target="externalLinks/externalLink25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externalLink" Target="externalLinks/externalLink24.xml"/><Relationship Id="rId40" Type="http://schemas.openxmlformats.org/officeDocument/2006/relationships/externalLink" Target="externalLinks/externalLink27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externalLink" Target="externalLinks/externalLink2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externalLink" Target="externalLinks/externalLink18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externalLink" Target="externalLinks/externalLink22.xml"/><Relationship Id="rId43" Type="http://schemas.openxmlformats.org/officeDocument/2006/relationships/externalLink" Target="externalLinks/externalLink3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142875</xdr:rowOff>
    </xdr:from>
    <xdr:to>
      <xdr:col>1</xdr:col>
      <xdr:colOff>704850</xdr:colOff>
      <xdr:row>0</xdr:row>
      <xdr:rowOff>438150</xdr:rowOff>
    </xdr:to>
    <xdr:pic>
      <xdr:nvPicPr>
        <xdr:cNvPr id="1026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42875"/>
          <a:ext cx="2133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114300</xdr:rowOff>
    </xdr:from>
    <xdr:to>
      <xdr:col>2</xdr:col>
      <xdr:colOff>66675</xdr:colOff>
      <xdr:row>0</xdr:row>
      <xdr:rowOff>409575</xdr:rowOff>
    </xdr:to>
    <xdr:pic>
      <xdr:nvPicPr>
        <xdr:cNvPr id="10245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14300"/>
          <a:ext cx="2133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85725</xdr:colOff>
      <xdr:row>0</xdr:row>
      <xdr:rowOff>123825</xdr:rowOff>
    </xdr:from>
    <xdr:to>
      <xdr:col>9</xdr:col>
      <xdr:colOff>76200</xdr:colOff>
      <xdr:row>0</xdr:row>
      <xdr:rowOff>419100</xdr:rowOff>
    </xdr:to>
    <xdr:pic>
      <xdr:nvPicPr>
        <xdr:cNvPr id="10246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123825"/>
          <a:ext cx="2133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85725</xdr:colOff>
      <xdr:row>0</xdr:row>
      <xdr:rowOff>114300</xdr:rowOff>
    </xdr:from>
    <xdr:to>
      <xdr:col>17</xdr:col>
      <xdr:colOff>76200</xdr:colOff>
      <xdr:row>0</xdr:row>
      <xdr:rowOff>409575</xdr:rowOff>
    </xdr:to>
    <xdr:pic>
      <xdr:nvPicPr>
        <xdr:cNvPr id="10247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2350" y="114300"/>
          <a:ext cx="2133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95250</xdr:colOff>
      <xdr:row>0</xdr:row>
      <xdr:rowOff>76200</xdr:rowOff>
    </xdr:from>
    <xdr:to>
      <xdr:col>23</xdr:col>
      <xdr:colOff>2228850</xdr:colOff>
      <xdr:row>0</xdr:row>
      <xdr:rowOff>371475</xdr:rowOff>
    </xdr:to>
    <xdr:pic>
      <xdr:nvPicPr>
        <xdr:cNvPr id="10248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0" y="76200"/>
          <a:ext cx="2133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114300</xdr:rowOff>
    </xdr:from>
    <xdr:to>
      <xdr:col>1</xdr:col>
      <xdr:colOff>685800</xdr:colOff>
      <xdr:row>0</xdr:row>
      <xdr:rowOff>409575</xdr:rowOff>
    </xdr:to>
    <xdr:pic>
      <xdr:nvPicPr>
        <xdr:cNvPr id="11266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14300"/>
          <a:ext cx="2133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114300</xdr:rowOff>
    </xdr:from>
    <xdr:to>
      <xdr:col>2</xdr:col>
      <xdr:colOff>66675</xdr:colOff>
      <xdr:row>0</xdr:row>
      <xdr:rowOff>409575</xdr:rowOff>
    </xdr:to>
    <xdr:pic>
      <xdr:nvPicPr>
        <xdr:cNvPr id="1229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14300"/>
          <a:ext cx="2133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85725</xdr:colOff>
      <xdr:row>0</xdr:row>
      <xdr:rowOff>123825</xdr:rowOff>
    </xdr:from>
    <xdr:to>
      <xdr:col>9</xdr:col>
      <xdr:colOff>76200</xdr:colOff>
      <xdr:row>0</xdr:row>
      <xdr:rowOff>419100</xdr:rowOff>
    </xdr:to>
    <xdr:pic>
      <xdr:nvPicPr>
        <xdr:cNvPr id="1229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123825"/>
          <a:ext cx="2133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85725</xdr:colOff>
      <xdr:row>0</xdr:row>
      <xdr:rowOff>114300</xdr:rowOff>
    </xdr:from>
    <xdr:to>
      <xdr:col>17</xdr:col>
      <xdr:colOff>76200</xdr:colOff>
      <xdr:row>0</xdr:row>
      <xdr:rowOff>409575</xdr:rowOff>
    </xdr:to>
    <xdr:pic>
      <xdr:nvPicPr>
        <xdr:cNvPr id="12295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2350" y="114300"/>
          <a:ext cx="2133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95250</xdr:colOff>
      <xdr:row>0</xdr:row>
      <xdr:rowOff>76200</xdr:rowOff>
    </xdr:from>
    <xdr:to>
      <xdr:col>23</xdr:col>
      <xdr:colOff>2228850</xdr:colOff>
      <xdr:row>0</xdr:row>
      <xdr:rowOff>371475</xdr:rowOff>
    </xdr:to>
    <xdr:pic>
      <xdr:nvPicPr>
        <xdr:cNvPr id="12296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0" y="76200"/>
          <a:ext cx="2133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95250</xdr:rowOff>
    </xdr:from>
    <xdr:to>
      <xdr:col>2</xdr:col>
      <xdr:colOff>57150</xdr:colOff>
      <xdr:row>0</xdr:row>
      <xdr:rowOff>390525</xdr:rowOff>
    </xdr:to>
    <xdr:pic>
      <xdr:nvPicPr>
        <xdr:cNvPr id="1536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0"/>
          <a:ext cx="2133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133350</xdr:rowOff>
    </xdr:from>
    <xdr:to>
      <xdr:col>2</xdr:col>
      <xdr:colOff>57150</xdr:colOff>
      <xdr:row>0</xdr:row>
      <xdr:rowOff>428625</xdr:rowOff>
    </xdr:to>
    <xdr:pic>
      <xdr:nvPicPr>
        <xdr:cNvPr id="2052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33350"/>
          <a:ext cx="2133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114300</xdr:colOff>
      <xdr:row>0</xdr:row>
      <xdr:rowOff>142875</xdr:rowOff>
    </xdr:from>
    <xdr:to>
      <xdr:col>9</xdr:col>
      <xdr:colOff>104775</xdr:colOff>
      <xdr:row>0</xdr:row>
      <xdr:rowOff>438150</xdr:rowOff>
    </xdr:to>
    <xdr:pic>
      <xdr:nvPicPr>
        <xdr:cNvPr id="2053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42875"/>
          <a:ext cx="2133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85725</xdr:colOff>
      <xdr:row>0</xdr:row>
      <xdr:rowOff>114300</xdr:rowOff>
    </xdr:from>
    <xdr:to>
      <xdr:col>17</xdr:col>
      <xdr:colOff>76200</xdr:colOff>
      <xdr:row>0</xdr:row>
      <xdr:rowOff>409575</xdr:rowOff>
    </xdr:to>
    <xdr:pic>
      <xdr:nvPicPr>
        <xdr:cNvPr id="2054" name="Imagen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2350" y="114300"/>
          <a:ext cx="2133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114300</xdr:rowOff>
    </xdr:from>
    <xdr:to>
      <xdr:col>1</xdr:col>
      <xdr:colOff>685800</xdr:colOff>
      <xdr:row>0</xdr:row>
      <xdr:rowOff>409575</xdr:rowOff>
    </xdr:to>
    <xdr:pic>
      <xdr:nvPicPr>
        <xdr:cNvPr id="307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14300"/>
          <a:ext cx="2133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114300</xdr:rowOff>
    </xdr:from>
    <xdr:to>
      <xdr:col>2</xdr:col>
      <xdr:colOff>47625</xdr:colOff>
      <xdr:row>0</xdr:row>
      <xdr:rowOff>409575</xdr:rowOff>
    </xdr:to>
    <xdr:pic>
      <xdr:nvPicPr>
        <xdr:cNvPr id="4101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14300"/>
          <a:ext cx="2133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133350</xdr:colOff>
      <xdr:row>0</xdr:row>
      <xdr:rowOff>114300</xdr:rowOff>
    </xdr:from>
    <xdr:to>
      <xdr:col>9</xdr:col>
      <xdr:colOff>123825</xdr:colOff>
      <xdr:row>0</xdr:row>
      <xdr:rowOff>409575</xdr:rowOff>
    </xdr:to>
    <xdr:pic>
      <xdr:nvPicPr>
        <xdr:cNvPr id="4102" name="Imagen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114300"/>
          <a:ext cx="2133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95250</xdr:colOff>
      <xdr:row>0</xdr:row>
      <xdr:rowOff>123825</xdr:rowOff>
    </xdr:from>
    <xdr:to>
      <xdr:col>17</xdr:col>
      <xdr:colOff>85725</xdr:colOff>
      <xdr:row>0</xdr:row>
      <xdr:rowOff>419100</xdr:rowOff>
    </xdr:to>
    <xdr:pic>
      <xdr:nvPicPr>
        <xdr:cNvPr id="4103" name="Imagen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7600" y="123825"/>
          <a:ext cx="2133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133350</xdr:colOff>
      <xdr:row>0</xdr:row>
      <xdr:rowOff>123825</xdr:rowOff>
    </xdr:from>
    <xdr:to>
      <xdr:col>24</xdr:col>
      <xdr:colOff>371475</xdr:colOff>
      <xdr:row>0</xdr:row>
      <xdr:rowOff>419100</xdr:rowOff>
    </xdr:to>
    <xdr:pic>
      <xdr:nvPicPr>
        <xdr:cNvPr id="4104" name="Imagen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73575" y="123825"/>
          <a:ext cx="2133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104775</xdr:rowOff>
    </xdr:from>
    <xdr:to>
      <xdr:col>1</xdr:col>
      <xdr:colOff>685800</xdr:colOff>
      <xdr:row>0</xdr:row>
      <xdr:rowOff>400050</xdr:rowOff>
    </xdr:to>
    <xdr:pic>
      <xdr:nvPicPr>
        <xdr:cNvPr id="512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04775"/>
          <a:ext cx="2133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114300</xdr:rowOff>
    </xdr:from>
    <xdr:to>
      <xdr:col>2</xdr:col>
      <xdr:colOff>47625</xdr:colOff>
      <xdr:row>0</xdr:row>
      <xdr:rowOff>409575</xdr:rowOff>
    </xdr:to>
    <xdr:pic>
      <xdr:nvPicPr>
        <xdr:cNvPr id="6149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14300"/>
          <a:ext cx="2133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76200</xdr:colOff>
      <xdr:row>0</xdr:row>
      <xdr:rowOff>104775</xdr:rowOff>
    </xdr:from>
    <xdr:to>
      <xdr:col>9</xdr:col>
      <xdr:colOff>66675</xdr:colOff>
      <xdr:row>0</xdr:row>
      <xdr:rowOff>400050</xdr:rowOff>
    </xdr:to>
    <xdr:pic>
      <xdr:nvPicPr>
        <xdr:cNvPr id="6150" name="Imagen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104775"/>
          <a:ext cx="2133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104775</xdr:colOff>
      <xdr:row>0</xdr:row>
      <xdr:rowOff>85725</xdr:rowOff>
    </xdr:from>
    <xdr:to>
      <xdr:col>17</xdr:col>
      <xdr:colOff>95250</xdr:colOff>
      <xdr:row>0</xdr:row>
      <xdr:rowOff>390525</xdr:rowOff>
    </xdr:to>
    <xdr:pic>
      <xdr:nvPicPr>
        <xdr:cNvPr id="6151" name="Imagen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0" y="85725"/>
          <a:ext cx="2133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76200</xdr:colOff>
      <xdr:row>0</xdr:row>
      <xdr:rowOff>104775</xdr:rowOff>
    </xdr:from>
    <xdr:to>
      <xdr:col>23</xdr:col>
      <xdr:colOff>2209800</xdr:colOff>
      <xdr:row>0</xdr:row>
      <xdr:rowOff>400050</xdr:rowOff>
    </xdr:to>
    <xdr:pic>
      <xdr:nvPicPr>
        <xdr:cNvPr id="6152" name="Imagen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30700" y="104775"/>
          <a:ext cx="2133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114300</xdr:rowOff>
    </xdr:from>
    <xdr:to>
      <xdr:col>1</xdr:col>
      <xdr:colOff>685800</xdr:colOff>
      <xdr:row>0</xdr:row>
      <xdr:rowOff>409575</xdr:rowOff>
    </xdr:to>
    <xdr:pic>
      <xdr:nvPicPr>
        <xdr:cNvPr id="7170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14300"/>
          <a:ext cx="2133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114300</xdr:rowOff>
    </xdr:from>
    <xdr:to>
      <xdr:col>2</xdr:col>
      <xdr:colOff>66675</xdr:colOff>
      <xdr:row>0</xdr:row>
      <xdr:rowOff>409575</xdr:rowOff>
    </xdr:to>
    <xdr:pic>
      <xdr:nvPicPr>
        <xdr:cNvPr id="8197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14300"/>
          <a:ext cx="2133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85725</xdr:colOff>
      <xdr:row>0</xdr:row>
      <xdr:rowOff>123825</xdr:rowOff>
    </xdr:from>
    <xdr:to>
      <xdr:col>9</xdr:col>
      <xdr:colOff>76200</xdr:colOff>
      <xdr:row>0</xdr:row>
      <xdr:rowOff>419100</xdr:rowOff>
    </xdr:to>
    <xdr:pic>
      <xdr:nvPicPr>
        <xdr:cNvPr id="8198" name="Imagen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123825"/>
          <a:ext cx="2133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85725</xdr:colOff>
      <xdr:row>0</xdr:row>
      <xdr:rowOff>114300</xdr:rowOff>
    </xdr:from>
    <xdr:to>
      <xdr:col>17</xdr:col>
      <xdr:colOff>76200</xdr:colOff>
      <xdr:row>0</xdr:row>
      <xdr:rowOff>409575</xdr:rowOff>
    </xdr:to>
    <xdr:pic>
      <xdr:nvPicPr>
        <xdr:cNvPr id="8199" name="Imagen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2350" y="114300"/>
          <a:ext cx="2133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95250</xdr:colOff>
      <xdr:row>0</xdr:row>
      <xdr:rowOff>76200</xdr:rowOff>
    </xdr:from>
    <xdr:to>
      <xdr:col>23</xdr:col>
      <xdr:colOff>2228850</xdr:colOff>
      <xdr:row>0</xdr:row>
      <xdr:rowOff>371475</xdr:rowOff>
    </xdr:to>
    <xdr:pic>
      <xdr:nvPicPr>
        <xdr:cNvPr id="8200" name="Imagen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0" y="76200"/>
          <a:ext cx="2133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114300</xdr:rowOff>
    </xdr:from>
    <xdr:to>
      <xdr:col>1</xdr:col>
      <xdr:colOff>685800</xdr:colOff>
      <xdr:row>0</xdr:row>
      <xdr:rowOff>409575</xdr:rowOff>
    </xdr:to>
    <xdr:pic>
      <xdr:nvPicPr>
        <xdr:cNvPr id="9218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14300"/>
          <a:ext cx="2133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juan\c\MAQJUAN\TMJUAN\FINAL\INSO2001\TRABA\ENIG_96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CNESP-DF2\DES\RENE\GAB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ABY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rge\Rmjorge\2002\Sisesim\Trabajo\nive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Jorge/Rmjorge/2002/Sisesim/Trabajo/nive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5.12.229\c\claudia\myh2005\13_Seguridad%20social\GABY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ivienda\Users\raul.arroyo\AppData\Local\Temp\Temp1_Perfil_nacional_JE.zip\Perfil_nacional_JE\Rosalinda\Hombres%20y%20Mujeres\CalculoEN%202003\ArchMyH.EDic2003\Anexos\Anexos_rita\ultimos\ind_myh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Vivienda/Users/raul.arroyo/AppData/Local/Temp/Temp1_Perfil_nacional_JE.zip/Perfil_nacional_JE/Rosalinda/Hombres%20y%20Mujeres/CalculoEN%202003/ArchMyH.EDic2003/Anexos/Anexos_rita/ultimos/ind_myh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GR%20INEGI\ENCUESTA%20NACIONAL%20DE%20GOBIERNO\Estados\Ejecutivo\BD%20PRELIMINAR%20PEE%20GOB,%20SP%20Y%20RS%20%202010\BD%20PEE%202010%20VALIDACI&#211;N\BD%20INTEGRAL%20PEE%20GOB%202010%20VALID%20PRELIMINAR%2023AGOSTO%20VER%20BD%20ORIGINAL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MGR%20INEGI/ENCUESTA%20NACIONAL%20DE%20GOBIERNO/Estados/Ejecutivo/BD%20PRELIMINAR%20PEE%20GOB,%20SP%20Y%20RS%20%202010/BD%20PEE%202010%20VALIDACI&#211;N/BD%20INTEGRAL%20PEE%20GOB%202010%20VALID%20PRELIMINAR%2023AGOSTO%20VER%20BD%20ORIGINAL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efini-SS-03\GAB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Guadalupe.angeles\Desktop\Reyna\Mujeres%20y%20Hombres%202005\ULTIMOS\anexos\Anexos_rita\ultimos\ind_myh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rs\vol1\INFORMA\ESTADI\CUADERNO\REGIONES\ACTUAL\REG_FE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ehf\Reyna\Mujeres%20y%20Hombres%202005\ULTIMOS\anexos\Anexos_rita\ultimos\ind_myh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sehf/Reyna/Mujeres%20y%20Hombres%202005/ULTIMOS/anexos/Anexos_rita/ultimos/ind_myh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lrosali\Rosalinda\homb02DelincSuici\pub2002\A.S.C\INFORME\SEMANAL\semanal%202001\A.S.C\CARPETAS\Aar&#243;n@\CARPETAS\CARPETAS\CARPETAS\CARPETAS\CA00%20ANEXO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slrosali/Rosalinda/homb02DelincSuici/pub2002/A.S.C/INFORME/SEMANAL/semanal%202001/A.S.C/CARPETAS/Aar&#243;n@/CARPETAS/CARPETAS/CARPETAS/CARPETAS/CA00%20ANEXO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lrosali\Rosalinda\homb02DelincSuici\pub2002\Aar&#243;n@\CARPETAS\CARPETAS\CARPETAS\CARPETAS\CA00%20ANEXO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slrosali/Rosalinda/homb02DelincSuici/pub2002/Aar&#243;n@/CARPETAS/CARPETAS/CARPETAS/CARPETAS/CA00%20ANEXO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2002\myh2002\edicion\TRABA6-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tra2002/myh2002/edicion/TRABA6-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osalinda\Hombres%20y%20Mujeres\CalculoEN%202003\ArchMyH.EDic2003\Anexos\Anexos_rita\ultimos\ind_myh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adalupe.angeles/Desktop/Reyna/Mujeres%20y%20Hombres%202005/ULTIMOS/anexos/Anexos_rita/ultimos/ind_myh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Rosalinda/Hombres%20y%20Mujeres/CalculoEN%202003/ArchMyH.EDic2003/Anexos/Anexos_rita/ultimos/ind_myh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ivienda\Users\raul.arroyo\AppData\Local\Temp\Temp1_Perfil_nacional_JE.zip\Perfil_nacional_JE\sehf\Reyna\Mujeres%20y%20Hombres%202005\ULTIMOS\anexos\Anexos_rita\ultimos\ind_myh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Vivienda/Users/raul.arroyo/AppData/Local/Temp/Temp1_Perfil_nacional_JE.zip/Perfil_nacional_JE/sehf/Reyna/Mujeres%20y%20Hombres%202005/ULTIMOS/anexos/Anexos_rita/ultimos/ind_myh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GR%20INEGI\ENCUESTA%20NACIONAL%20DE%20GOBIERNO\Ejecutivo\BD%20PEE%20GOB,%20SP%20Y%20RS%20%202010\BD%20PEE%202010%20VALIDACI&#211;N\BD%20INTEGRAL%20PEE%20GOB%202010%20VALID%20PRELIMINAR%2007SEP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GR%20INEGI/ENCUESTA%20NACIONAL%20DE%20GOBIERNO/Ejecutivo/BD%20PEE%20GOB,%20SP%20Y%20RS%20%202010/BD%20PEE%202010%20VALIDACI&#211;N/BD%20INTEGRAL%20PEE%20GOB%202010%20VALID%20PRELIMINAR%2007SEP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GR%20INEGI\ENCUESTA%20NACIONAL%20DE%20GOBIERNO\1.Ejecutivo\BD%20PEE%20GOB,%20SP%20Y%20RS%20%202010\BD%20PEE%202010%20VALIDACI&#211;N\BD%20INTEGRAL%20PEE%20GOB%202010%20VALID%20PRELIMINAR%2007SEP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GR%20INEGI/ENCUESTA%20NACIONAL%20DE%20GOBIERNO/1.Ejecutivo/BD%20PEE%20GOB,%20SP%20Y%20RS%20%202010/BD%20PEE%202010%20VALIDACI&#211;N/BD%20INTEGRAL%20PEE%20GOB%202010%20VALID%20PRELIMINAR%2007SE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"/>
      <sheetName val="h tr"/>
      <sheetName val="pt cla"/>
      <sheetName val="calr"/>
      <sheetName val="ps tr"/>
      <sheetName val="abs_pu"/>
      <sheetName val="ins96"/>
      <sheetName val="ins94"/>
      <sheetName val="ins92"/>
      <sheetName val="ins89"/>
      <sheetName val="ins84"/>
      <sheetName val="sc 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23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23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zxzxzx"/>
      <sheetName val="NACIONAL"/>
      <sheetName val="323"/>
    </sheetNames>
    <sheetDataSet>
      <sheetData sheetId="0" refreshError="1"/>
      <sheetData sheetId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zxzxzx"/>
      <sheetName val="NACIONAL"/>
    </sheetNames>
    <sheetDataSet>
      <sheetData sheetId="0" refreshError="1"/>
      <sheetData sheetId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23"/>
      <sheetName val="NACIONAL"/>
    </sheetNames>
    <sheetDataSet>
      <sheetData sheetId="0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b_domes_1"/>
      <sheetName val="Hoja4"/>
      <sheetName val="Hoja3"/>
      <sheetName val="Hoja3 (2)"/>
      <sheetName val="extradomes"/>
      <sheetName val="dom_ extradom_3"/>
      <sheetName val="sin exp"/>
      <sheetName val="desempleo"/>
      <sheetName val="Hoja1"/>
      <sheetName val="fem_segre"/>
      <sheetName val="Rama_a_70"/>
      <sheetName val="Rama_a_70 (2)"/>
      <sheetName val="fem_rama"/>
      <sheetName val="SEGREG_XRAM"/>
      <sheetName val="SEGREG_XRAM (2)"/>
      <sheetName val="SEGRG_XPOSIC"/>
      <sheetName val="SEGRG_XPOSIC (2)"/>
      <sheetName val="Gop_Ene"/>
      <sheetName val="op_70"/>
      <sheetName val="Posición_70"/>
      <sheetName val="Posición_70_2"/>
      <sheetName val="mer_seg_sxo"/>
      <sheetName val="TASA IF"/>
      <sheetName val="C 5.1.1"/>
      <sheetName val="C 5.2"/>
      <sheetName val="C 5.3"/>
      <sheetName val="C 5.3.1"/>
      <sheetName val="C 5.3.2"/>
      <sheetName val="dur_jorn"/>
      <sheetName val="dur_jorn_1"/>
      <sheetName val="dur_jorn_2"/>
      <sheetName val="dur_jorn_3"/>
      <sheetName val="Prom_h"/>
      <sheetName val="Ni_ing_pres"/>
      <sheetName val="Ni_ing_pres (2)"/>
      <sheetName val="Ing_pro"/>
      <sheetName val="Indice"/>
      <sheetName val="Indice_2"/>
      <sheetName val="Hoja6"/>
      <sheetName val="Hoja5"/>
      <sheetName val="ctre"/>
      <sheetName val="ctres"/>
      <sheetName val="Hoja2"/>
      <sheetName val="Hoja2 (2)"/>
      <sheetName val="ENE-167"/>
      <sheetName val="Pea_70"/>
      <sheetName val="Edad desplegada_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b_domes_1"/>
      <sheetName val="Hoja4"/>
      <sheetName val="Hoja3"/>
      <sheetName val="Hoja3 (2)"/>
      <sheetName val="extradomes"/>
      <sheetName val="dom_ extradom_3"/>
      <sheetName val="sin exp"/>
      <sheetName val="desempleo"/>
      <sheetName val="Hoja1"/>
      <sheetName val="fem_segre"/>
      <sheetName val="Rama_a_70"/>
      <sheetName val="Rama_a_70 (2)"/>
      <sheetName val="fem_rama"/>
      <sheetName val="SEGREG_XRAM"/>
      <sheetName val="SEGREG_XRAM (2)"/>
      <sheetName val="SEGRG_XPOSIC"/>
      <sheetName val="SEGRG_XPOSIC (2)"/>
      <sheetName val="Gop_Ene"/>
      <sheetName val="op_70"/>
      <sheetName val="Posición_70"/>
      <sheetName val="Posición_70_2"/>
      <sheetName val="mer_seg_sxo"/>
      <sheetName val="TASA IF"/>
      <sheetName val="C 5.1.1"/>
      <sheetName val="C 5.2"/>
      <sheetName val="C 5.3"/>
      <sheetName val="C 5.3.1"/>
      <sheetName val="C 5.3.2"/>
      <sheetName val="dur_jorn"/>
      <sheetName val="dur_jorn_1"/>
      <sheetName val="dur_jorn_2"/>
      <sheetName val="dur_jorn_3"/>
      <sheetName val="Prom_h"/>
      <sheetName val="Ni_ing_pres"/>
      <sheetName val="Ni_ing_pres (2)"/>
      <sheetName val="Ing_pro"/>
      <sheetName val="Indice"/>
      <sheetName val="Indice_2"/>
      <sheetName val="Hoja6"/>
      <sheetName val="Hoja5"/>
      <sheetName val="ctre"/>
      <sheetName val="ctres"/>
      <sheetName val="Hoja2"/>
      <sheetName val="Hoja2 (2)"/>
      <sheetName val="ENE-167"/>
      <sheetName val="Pea_70"/>
      <sheetName val="Edad desplegada_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E-GOB 2010 BD PRELIM"/>
      <sheetName val="DIRECTORIO PEE-GOB"/>
      <sheetName val="VALID P01 VS ANEXO"/>
      <sheetName val="VALID P01 VS P02"/>
      <sheetName val="VALID P02 FUNCIONES"/>
      <sheetName val="VALID P05 VS P06"/>
      <sheetName val="VALID P07 VS P08"/>
      <sheetName val="VALID P10 VS P11"/>
      <sheetName val="VALID P12 VS P13"/>
      <sheetName val="VALID P13 VS FP"/>
      <sheetName val="VALID P14"/>
      <sheetName val="VALIDA P14 VS FP"/>
      <sheetName val="VALID P15 VS P16"/>
      <sheetName val="VALID P16 VS FP"/>
      <sheetName val="VALIDA P17 VS P18"/>
      <sheetName val="VALID P18 VS FP"/>
      <sheetName val="VALID P20 VS FP"/>
      <sheetName val="VALID P23 VS P24"/>
      <sheetName val="VALID P26 VS P27"/>
      <sheetName val="VALID P29 VS P30"/>
      <sheetName val="VALID P32 VS FP"/>
      <sheetName val="VALID FP VS FS"/>
      <sheetName val="PEE-GOB 2010 BD VALIDA"/>
      <sheetName val="3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9">
          <cell r="A39" t="str">
            <v>Aguascalientes</v>
          </cell>
          <cell r="B39" t="str">
            <v>01</v>
          </cell>
          <cell r="C39" t="str">
            <v>SI APLICA</v>
          </cell>
          <cell r="D39" t="str">
            <v>SI APLICA</v>
          </cell>
          <cell r="E39" t="str">
            <v>SI APLICA</v>
          </cell>
          <cell r="F39" t="str">
            <v>SI APLICA</v>
          </cell>
          <cell r="G39" t="str">
            <v>SI APLICA</v>
          </cell>
          <cell r="H39" t="str">
            <v>SI APLICA</v>
          </cell>
          <cell r="I39" t="str">
            <v>SI APLICA</v>
          </cell>
          <cell r="J39" t="str">
            <v>SI APLICA</v>
          </cell>
          <cell r="K39" t="str">
            <v>SI APLICA</v>
          </cell>
          <cell r="L39" t="str">
            <v>SI APLICA</v>
          </cell>
          <cell r="M39" t="str">
            <v>SI APLICA</v>
          </cell>
          <cell r="N39" t="str">
            <v>SI APLICA</v>
          </cell>
          <cell r="O39" t="str">
            <v>SI APLICA</v>
          </cell>
          <cell r="P39">
            <v>0</v>
          </cell>
          <cell r="Q39" t="str">
            <v>SI APLICA</v>
          </cell>
          <cell r="R39" t="str">
            <v>SI APLICA</v>
          </cell>
          <cell r="S39" t="str">
            <v>SI APLICA</v>
          </cell>
          <cell r="T39" t="str">
            <v>SI APLICA</v>
          </cell>
          <cell r="U39" t="str">
            <v>SI APLICA</v>
          </cell>
          <cell r="V39">
            <v>0</v>
          </cell>
          <cell r="W39" t="str">
            <v>SI APLICA</v>
          </cell>
          <cell r="X39">
            <v>0</v>
          </cell>
          <cell r="Y39">
            <v>0</v>
          </cell>
          <cell r="Z39" t="str">
            <v>SI APLICA</v>
          </cell>
          <cell r="AA39" t="str">
            <v>SI APLICA</v>
          </cell>
          <cell r="AB39" t="str">
            <v>SI APLICA</v>
          </cell>
          <cell r="AC39">
            <v>0</v>
          </cell>
          <cell r="AD39">
            <v>0</v>
          </cell>
          <cell r="AE39">
            <v>0</v>
          </cell>
          <cell r="AF39" t="str">
            <v>SI APLICA</v>
          </cell>
        </row>
        <row r="40">
          <cell r="A40" t="str">
            <v>Baja California</v>
          </cell>
          <cell r="B40" t="str">
            <v>02</v>
          </cell>
          <cell r="C40" t="str">
            <v>SI APLICA</v>
          </cell>
          <cell r="D40" t="str">
            <v>SI APLICA</v>
          </cell>
          <cell r="E40" t="str">
            <v>SI APLICA</v>
          </cell>
          <cell r="F40" t="str">
            <v>SI APLICA</v>
          </cell>
          <cell r="G40" t="str">
            <v>SI APLICA</v>
          </cell>
          <cell r="H40" t="str">
            <v>SI APLICA</v>
          </cell>
          <cell r="I40" t="str">
            <v>SI APLICA</v>
          </cell>
          <cell r="J40">
            <v>0</v>
          </cell>
          <cell r="K40">
            <v>0</v>
          </cell>
          <cell r="L40" t="str">
            <v>SI APLICA</v>
          </cell>
          <cell r="M40" t="str">
            <v>SI APLICA</v>
          </cell>
          <cell r="N40" t="str">
            <v>SI APLICA</v>
          </cell>
          <cell r="O40" t="str">
            <v>SI APLICA</v>
          </cell>
          <cell r="P40" t="str">
            <v>SI APLICA</v>
          </cell>
          <cell r="Q40" t="str">
            <v>SI APLICA</v>
          </cell>
          <cell r="R40">
            <v>0</v>
          </cell>
          <cell r="S40" t="str">
            <v>SI APLICA</v>
          </cell>
          <cell r="T40" t="str">
            <v>SI APLICA</v>
          </cell>
          <cell r="U40" t="str">
            <v>SI APLICA</v>
          </cell>
          <cell r="V40">
            <v>0</v>
          </cell>
          <cell r="W40" t="str">
            <v>SI APLICA</v>
          </cell>
          <cell r="X40">
            <v>0</v>
          </cell>
          <cell r="Y40">
            <v>0</v>
          </cell>
          <cell r="Z40">
            <v>0</v>
          </cell>
          <cell r="AA40" t="str">
            <v>SI APLICA</v>
          </cell>
          <cell r="AB40" t="str">
            <v>SI APLICA</v>
          </cell>
          <cell r="AC40">
            <v>0</v>
          </cell>
          <cell r="AD40">
            <v>0</v>
          </cell>
          <cell r="AE40">
            <v>0</v>
          </cell>
          <cell r="AF40" t="str">
            <v>SI APLICA</v>
          </cell>
        </row>
        <row r="41">
          <cell r="A41" t="str">
            <v>Baja California Sur</v>
          </cell>
          <cell r="B41" t="str">
            <v>03</v>
          </cell>
          <cell r="C41" t="str">
            <v>SI APLICA</v>
          </cell>
          <cell r="D41" t="str">
            <v>SI APLICA</v>
          </cell>
          <cell r="E41" t="str">
            <v>SI APLICA</v>
          </cell>
          <cell r="F41" t="str">
            <v>SI APLICA</v>
          </cell>
          <cell r="G41">
            <v>0</v>
          </cell>
          <cell r="H41" t="str">
            <v>SI APLICA</v>
          </cell>
          <cell r="I41">
            <v>0</v>
          </cell>
          <cell r="J41" t="str">
            <v>SI APLICA</v>
          </cell>
          <cell r="K41" t="str">
            <v>SI APLICA</v>
          </cell>
          <cell r="L41" t="str">
            <v>SI APLICA</v>
          </cell>
          <cell r="M41">
            <v>0</v>
          </cell>
          <cell r="N41">
            <v>0</v>
          </cell>
          <cell r="O41" t="str">
            <v>SI APLICA</v>
          </cell>
          <cell r="P41">
            <v>0</v>
          </cell>
          <cell r="Q41" t="str">
            <v>SI APLICA</v>
          </cell>
          <cell r="R41" t="str">
            <v>SI APLICA</v>
          </cell>
          <cell r="S41">
            <v>0</v>
          </cell>
          <cell r="T41" t="str">
            <v>SI APLICA</v>
          </cell>
          <cell r="U41" t="str">
            <v>SI APLICA</v>
          </cell>
          <cell r="V41">
            <v>0</v>
          </cell>
          <cell r="W41" t="str">
            <v>SI APLICA</v>
          </cell>
          <cell r="X41">
            <v>0</v>
          </cell>
          <cell r="Y41">
            <v>0</v>
          </cell>
          <cell r="Z41" t="str">
            <v>SI APLICA</v>
          </cell>
          <cell r="AA41" t="str">
            <v>SI APLICA</v>
          </cell>
          <cell r="AB41" t="str">
            <v>SI APLICA</v>
          </cell>
          <cell r="AC41">
            <v>0</v>
          </cell>
          <cell r="AD41">
            <v>0</v>
          </cell>
          <cell r="AE41">
            <v>0</v>
          </cell>
          <cell r="AF41" t="str">
            <v>SI APLICA</v>
          </cell>
        </row>
        <row r="42">
          <cell r="A42" t="str">
            <v>Campeche</v>
          </cell>
          <cell r="B42" t="str">
            <v>04</v>
          </cell>
          <cell r="C42" t="str">
            <v>SI APLICA</v>
          </cell>
          <cell r="D42" t="str">
            <v>SI APLICA</v>
          </cell>
          <cell r="E42" t="str">
            <v>SI APLICA</v>
          </cell>
          <cell r="F42" t="str">
            <v>SI APLICA</v>
          </cell>
          <cell r="G42" t="str">
            <v>SI APLICA</v>
          </cell>
          <cell r="H42" t="str">
            <v>SI APLICA</v>
          </cell>
          <cell r="I42">
            <v>0</v>
          </cell>
          <cell r="J42" t="str">
            <v>SI APLICA</v>
          </cell>
          <cell r="K42">
            <v>0</v>
          </cell>
          <cell r="L42" t="str">
            <v>SI APLICA</v>
          </cell>
          <cell r="M42" t="str">
            <v>SI APLICA</v>
          </cell>
          <cell r="N42">
            <v>0</v>
          </cell>
          <cell r="O42" t="str">
            <v>SI APLICA</v>
          </cell>
          <cell r="P42">
            <v>0</v>
          </cell>
          <cell r="Q42" t="str">
            <v>SI APLICA</v>
          </cell>
          <cell r="R42" t="str">
            <v>SI APLICA</v>
          </cell>
          <cell r="S42" t="str">
            <v>SI APLICA</v>
          </cell>
          <cell r="T42" t="str">
            <v>SI APLICA</v>
          </cell>
          <cell r="U42" t="str">
            <v>SI APLICA</v>
          </cell>
          <cell r="V42" t="str">
            <v>SI APLICA</v>
          </cell>
          <cell r="W42" t="str">
            <v>SI APLICA</v>
          </cell>
          <cell r="X42">
            <v>0</v>
          </cell>
          <cell r="Y42">
            <v>0</v>
          </cell>
          <cell r="Z42" t="str">
            <v>SI APLICA</v>
          </cell>
          <cell r="AA42" t="str">
            <v>SI APLICA</v>
          </cell>
          <cell r="AB42" t="str">
            <v>SI APLICA</v>
          </cell>
          <cell r="AC42">
            <v>0</v>
          </cell>
          <cell r="AD42" t="str">
            <v>NO APLICA</v>
          </cell>
          <cell r="AE42" t="str">
            <v>SI APLICA</v>
          </cell>
          <cell r="AF42" t="str">
            <v>SI APLICA</v>
          </cell>
        </row>
        <row r="43">
          <cell r="A43" t="str">
            <v>Coahuila de Zaragoza</v>
          </cell>
          <cell r="B43" t="str">
            <v>05</v>
          </cell>
          <cell r="C43" t="str">
            <v>SI APLICA</v>
          </cell>
          <cell r="D43" t="str">
            <v>SI APLICA</v>
          </cell>
          <cell r="E43" t="str">
            <v>SI APLICA</v>
          </cell>
          <cell r="F43" t="str">
            <v>SI APLICA</v>
          </cell>
          <cell r="G43" t="str">
            <v>NO APLICA</v>
          </cell>
          <cell r="H43" t="str">
            <v>SI APLICA</v>
          </cell>
          <cell r="I43" t="str">
            <v>SI APLICA</v>
          </cell>
          <cell r="J43" t="str">
            <v>SI APLICA</v>
          </cell>
          <cell r="K43" t="str">
            <v>NO APLICA</v>
          </cell>
          <cell r="L43" t="str">
            <v>SI APLICA</v>
          </cell>
          <cell r="M43" t="str">
            <v>SI APLICA</v>
          </cell>
          <cell r="N43" t="str">
            <v>NO APLICA</v>
          </cell>
          <cell r="O43" t="str">
            <v>SI APLICA</v>
          </cell>
          <cell r="P43" t="str">
            <v>NO APLICA</v>
          </cell>
          <cell r="Q43" t="str">
            <v>SI APLICA</v>
          </cell>
          <cell r="R43" t="str">
            <v>NO APLICA</v>
          </cell>
          <cell r="S43" t="str">
            <v>SI APLICA</v>
          </cell>
          <cell r="T43" t="str">
            <v>NO APLICA</v>
          </cell>
          <cell r="U43" t="str">
            <v>SI APLICA</v>
          </cell>
          <cell r="V43" t="str">
            <v>NO APLICA</v>
          </cell>
          <cell r="W43" t="str">
            <v>NO APLICA</v>
          </cell>
          <cell r="X43" t="str">
            <v>NO APLICA</v>
          </cell>
          <cell r="Y43" t="str">
            <v>SI APLICA</v>
          </cell>
          <cell r="Z43" t="str">
            <v>NO APLICA</v>
          </cell>
          <cell r="AA43" t="str">
            <v>NO APLICA</v>
          </cell>
          <cell r="AB43" t="str">
            <v>NO APLICA</v>
          </cell>
          <cell r="AC43" t="str">
            <v>NO APLICA</v>
          </cell>
          <cell r="AD43" t="str">
            <v>NO APLICA</v>
          </cell>
          <cell r="AE43" t="str">
            <v>NO APLICA</v>
          </cell>
          <cell r="AF43" t="str">
            <v>SI APLICA</v>
          </cell>
        </row>
        <row r="44">
          <cell r="A44" t="str">
            <v>Colima</v>
          </cell>
          <cell r="B44" t="str">
            <v>06</v>
          </cell>
          <cell r="C44" t="str">
            <v>SI APLICA</v>
          </cell>
          <cell r="D44" t="str">
            <v>SI APLICA</v>
          </cell>
          <cell r="E44" t="str">
            <v>SI APLICA</v>
          </cell>
          <cell r="F44" t="str">
            <v>SI APLICA</v>
          </cell>
          <cell r="G44">
            <v>0</v>
          </cell>
          <cell r="H44" t="str">
            <v>SI APLICA</v>
          </cell>
          <cell r="I44" t="str">
            <v>SI APLICA</v>
          </cell>
          <cell r="J44" t="str">
            <v>SI APLICA</v>
          </cell>
          <cell r="K44" t="str">
            <v>SI APLICA</v>
          </cell>
          <cell r="L44" t="str">
            <v>SI APLICA</v>
          </cell>
          <cell r="M44" t="str">
            <v>SI APLICA</v>
          </cell>
          <cell r="N44" t="str">
            <v>SI APLICA</v>
          </cell>
          <cell r="O44" t="str">
            <v>SI APLICA</v>
          </cell>
          <cell r="P44">
            <v>0</v>
          </cell>
          <cell r="Q44" t="str">
            <v>SI APLICA</v>
          </cell>
          <cell r="R44" t="str">
            <v>SI APLICA</v>
          </cell>
          <cell r="S44">
            <v>0</v>
          </cell>
          <cell r="T44" t="str">
            <v>SI APLICA</v>
          </cell>
          <cell r="U44">
            <v>0</v>
          </cell>
          <cell r="V44">
            <v>0</v>
          </cell>
          <cell r="W44" t="str">
            <v>SI APLICA</v>
          </cell>
          <cell r="X44" t="str">
            <v>SI APLICA</v>
          </cell>
          <cell r="Y44">
            <v>0</v>
          </cell>
          <cell r="Z44" t="str">
            <v>SI APLICA</v>
          </cell>
          <cell r="AA44" t="str">
            <v>SI APLICA</v>
          </cell>
          <cell r="AB44">
            <v>0</v>
          </cell>
          <cell r="AC44" t="str">
            <v>SI APLICA</v>
          </cell>
          <cell r="AD44" t="str">
            <v>SI APLICA</v>
          </cell>
          <cell r="AE44">
            <v>0</v>
          </cell>
          <cell r="AF44" t="str">
            <v>SI APLICA</v>
          </cell>
        </row>
        <row r="45">
          <cell r="A45" t="str">
            <v>Chiapas</v>
          </cell>
          <cell r="B45" t="str">
            <v>07</v>
          </cell>
          <cell r="C45" t="str">
            <v>SI APLICA</v>
          </cell>
          <cell r="D45" t="str">
            <v>SI APLICA</v>
          </cell>
          <cell r="E45" t="str">
            <v>SI APLICA</v>
          </cell>
          <cell r="F45" t="str">
            <v>SI APLICA</v>
          </cell>
          <cell r="G45" t="str">
            <v>SI APLICA</v>
          </cell>
          <cell r="H45" t="str">
            <v>SI APLICA</v>
          </cell>
          <cell r="I45" t="str">
            <v>SI APLICA</v>
          </cell>
          <cell r="J45" t="str">
            <v>SI APLICA</v>
          </cell>
          <cell r="K45" t="str">
            <v>SI APLICA</v>
          </cell>
          <cell r="L45" t="str">
            <v>SI APLICA</v>
          </cell>
          <cell r="M45" t="str">
            <v>SI APLICA</v>
          </cell>
          <cell r="N45" t="str">
            <v>NO APLICA</v>
          </cell>
          <cell r="O45" t="str">
            <v>SI APLICA</v>
          </cell>
          <cell r="P45" t="str">
            <v>SI APLICA</v>
          </cell>
          <cell r="Q45" t="str">
            <v>SI APLICA</v>
          </cell>
          <cell r="R45" t="str">
            <v>SI APLICA</v>
          </cell>
          <cell r="S45" t="str">
            <v>SI APLICA</v>
          </cell>
          <cell r="T45" t="str">
            <v>SI APLICA</v>
          </cell>
          <cell r="U45" t="str">
            <v>SI APLICA</v>
          </cell>
          <cell r="V45" t="str">
            <v>SI APLICA</v>
          </cell>
          <cell r="W45" t="str">
            <v>NO APLICA</v>
          </cell>
          <cell r="X45" t="str">
            <v>SI APLICA</v>
          </cell>
          <cell r="Y45" t="str">
            <v>NO APLICA</v>
          </cell>
          <cell r="Z45" t="str">
            <v>SI APLICA</v>
          </cell>
          <cell r="AA45" t="str">
            <v>NO APLICA</v>
          </cell>
          <cell r="AB45" t="str">
            <v>SI APLICA</v>
          </cell>
          <cell r="AC45" t="str">
            <v>NO APLICA</v>
          </cell>
          <cell r="AD45" t="str">
            <v>SI APLICA</v>
          </cell>
          <cell r="AE45" t="str">
            <v>SI APLICA</v>
          </cell>
          <cell r="AF45" t="str">
            <v>SI APLICA</v>
          </cell>
        </row>
        <row r="46">
          <cell r="A46" t="str">
            <v>Chihuahua</v>
          </cell>
          <cell r="B46" t="str">
            <v>08</v>
          </cell>
          <cell r="C46" t="str">
            <v>SI APLICA</v>
          </cell>
          <cell r="D46" t="str">
            <v>SI APLICA</v>
          </cell>
          <cell r="E46" t="str">
            <v>SI APLICA</v>
          </cell>
          <cell r="F46" t="str">
            <v>SI APLICA</v>
          </cell>
          <cell r="G46">
            <v>0</v>
          </cell>
          <cell r="H46">
            <v>0</v>
          </cell>
          <cell r="I46">
            <v>0</v>
          </cell>
          <cell r="J46" t="str">
            <v>SI APLICA</v>
          </cell>
          <cell r="K46">
            <v>0</v>
          </cell>
          <cell r="L46" t="str">
            <v>SI APLICA</v>
          </cell>
          <cell r="M46" t="str">
            <v>SI APLICA</v>
          </cell>
          <cell r="N46" t="str">
            <v>SI APLICA</v>
          </cell>
          <cell r="O46" t="str">
            <v>SI APLICA</v>
          </cell>
          <cell r="P46">
            <v>0</v>
          </cell>
          <cell r="Q46" t="str">
            <v>SI APLICA</v>
          </cell>
          <cell r="R46" t="str">
            <v>SI APLICA</v>
          </cell>
          <cell r="S46">
            <v>0</v>
          </cell>
          <cell r="T46" t="str">
            <v>SI APLICA</v>
          </cell>
          <cell r="U46" t="str">
            <v>SI APLICA</v>
          </cell>
          <cell r="V46">
            <v>0</v>
          </cell>
          <cell r="W46" t="str">
            <v>SI APLICA</v>
          </cell>
          <cell r="X46">
            <v>0</v>
          </cell>
          <cell r="Y46">
            <v>0</v>
          </cell>
          <cell r="Z46" t="str">
            <v>SI APLICA</v>
          </cell>
          <cell r="AA46">
            <v>0</v>
          </cell>
          <cell r="AB46" t="str">
            <v>SI APLICA</v>
          </cell>
          <cell r="AC46" t="str">
            <v>SI APLICA</v>
          </cell>
          <cell r="AD46">
            <v>0</v>
          </cell>
          <cell r="AE46">
            <v>0</v>
          </cell>
          <cell r="AF46" t="str">
            <v>SI APLICA</v>
          </cell>
        </row>
        <row r="47">
          <cell r="A47" t="str">
            <v>Distrito Federal</v>
          </cell>
          <cell r="C47" t="str">
            <v>ND</v>
          </cell>
          <cell r="D47" t="str">
            <v>ND</v>
          </cell>
          <cell r="E47" t="str">
            <v>ND</v>
          </cell>
          <cell r="F47" t="str">
            <v>ND</v>
          </cell>
          <cell r="G47" t="str">
            <v>ND</v>
          </cell>
          <cell r="H47" t="str">
            <v>ND</v>
          </cell>
          <cell r="I47" t="str">
            <v>ND</v>
          </cell>
          <cell r="J47" t="str">
            <v>ND</v>
          </cell>
          <cell r="K47" t="str">
            <v>ND</v>
          </cell>
          <cell r="L47" t="str">
            <v>ND</v>
          </cell>
          <cell r="M47" t="str">
            <v>ND</v>
          </cell>
          <cell r="N47" t="str">
            <v>ND</v>
          </cell>
          <cell r="O47" t="str">
            <v>ND</v>
          </cell>
          <cell r="P47" t="str">
            <v>ND</v>
          </cell>
          <cell r="Q47" t="str">
            <v>ND</v>
          </cell>
          <cell r="R47" t="str">
            <v>ND</v>
          </cell>
          <cell r="S47" t="str">
            <v>ND</v>
          </cell>
          <cell r="T47" t="str">
            <v>ND</v>
          </cell>
          <cell r="U47" t="str">
            <v>ND</v>
          </cell>
          <cell r="V47" t="str">
            <v>ND</v>
          </cell>
          <cell r="W47" t="str">
            <v>ND</v>
          </cell>
          <cell r="X47" t="str">
            <v>ND</v>
          </cell>
          <cell r="Y47" t="str">
            <v>ND</v>
          </cell>
          <cell r="Z47" t="str">
            <v>ND</v>
          </cell>
          <cell r="AA47" t="str">
            <v>ND</v>
          </cell>
          <cell r="AB47" t="str">
            <v>ND</v>
          </cell>
          <cell r="AC47" t="str">
            <v>ND</v>
          </cell>
          <cell r="AD47" t="str">
            <v>ND</v>
          </cell>
          <cell r="AE47" t="str">
            <v>ND</v>
          </cell>
          <cell r="AF47" t="str">
            <v>ND</v>
          </cell>
        </row>
        <row r="48">
          <cell r="A48" t="str">
            <v>Durango</v>
          </cell>
          <cell r="B48" t="str">
            <v>10</v>
          </cell>
          <cell r="C48" t="str">
            <v>SI APLICA</v>
          </cell>
          <cell r="D48" t="str">
            <v>SI APLICA</v>
          </cell>
          <cell r="E48" t="str">
            <v>SI APLICA</v>
          </cell>
          <cell r="F48" t="str">
            <v>SI APLICA</v>
          </cell>
          <cell r="G48" t="str">
            <v>SI APLICA</v>
          </cell>
          <cell r="H48" t="str">
            <v>SI APLICA</v>
          </cell>
          <cell r="I48" t="str">
            <v>SI APLICA</v>
          </cell>
          <cell r="J48" t="str">
            <v>SI APLICA</v>
          </cell>
          <cell r="K48" t="str">
            <v>NO APLICA</v>
          </cell>
          <cell r="L48" t="str">
            <v>SI APLICA</v>
          </cell>
          <cell r="M48" t="str">
            <v>SI APLICA</v>
          </cell>
          <cell r="N48" t="str">
            <v>SI APLICA</v>
          </cell>
          <cell r="O48" t="str">
            <v>SI APLICA</v>
          </cell>
          <cell r="P48" t="str">
            <v>SI APLICA</v>
          </cell>
          <cell r="Q48" t="str">
            <v>SI APLICA</v>
          </cell>
          <cell r="R48" t="str">
            <v>SI APLICA</v>
          </cell>
          <cell r="S48" t="str">
            <v>SI APLICA</v>
          </cell>
          <cell r="T48" t="str">
            <v>SI APLICA</v>
          </cell>
          <cell r="U48" t="str">
            <v>SI APLICA</v>
          </cell>
          <cell r="V48" t="str">
            <v>NO APLICA</v>
          </cell>
          <cell r="W48" t="str">
            <v>SI APLICA</v>
          </cell>
          <cell r="X48" t="str">
            <v>NO APLICA</v>
          </cell>
          <cell r="Y48" t="str">
            <v>NO APLICA</v>
          </cell>
          <cell r="Z48" t="str">
            <v>SI APLICA</v>
          </cell>
          <cell r="AA48" t="str">
            <v>NO APLICA</v>
          </cell>
          <cell r="AB48" t="str">
            <v>SI APLICA</v>
          </cell>
          <cell r="AC48" t="str">
            <v>NO APLICA</v>
          </cell>
          <cell r="AD48" t="str">
            <v>NO APLICA</v>
          </cell>
          <cell r="AE48" t="str">
            <v>NO APLICA</v>
          </cell>
          <cell r="AF48" t="str">
            <v>NO APLICA</v>
          </cell>
        </row>
        <row r="49">
          <cell r="A49" t="str">
            <v>Guanajuato</v>
          </cell>
          <cell r="C49" t="str">
            <v>ND</v>
          </cell>
          <cell r="D49" t="str">
            <v>ND</v>
          </cell>
          <cell r="E49" t="str">
            <v>ND</v>
          </cell>
          <cell r="F49" t="str">
            <v>ND</v>
          </cell>
          <cell r="G49" t="str">
            <v>ND</v>
          </cell>
          <cell r="H49" t="str">
            <v>ND</v>
          </cell>
          <cell r="I49" t="str">
            <v>ND</v>
          </cell>
          <cell r="J49" t="str">
            <v>ND</v>
          </cell>
          <cell r="K49" t="str">
            <v>ND</v>
          </cell>
          <cell r="L49" t="str">
            <v>ND</v>
          </cell>
          <cell r="M49" t="str">
            <v>ND</v>
          </cell>
          <cell r="N49" t="str">
            <v>ND</v>
          </cell>
          <cell r="O49" t="str">
            <v>ND</v>
          </cell>
          <cell r="P49" t="str">
            <v>ND</v>
          </cell>
          <cell r="Q49" t="str">
            <v>ND</v>
          </cell>
          <cell r="R49" t="str">
            <v>ND</v>
          </cell>
          <cell r="S49" t="str">
            <v>ND</v>
          </cell>
          <cell r="T49" t="str">
            <v>ND</v>
          </cell>
          <cell r="U49" t="str">
            <v>ND</v>
          </cell>
          <cell r="V49" t="str">
            <v>ND</v>
          </cell>
          <cell r="W49" t="str">
            <v>ND</v>
          </cell>
          <cell r="X49" t="str">
            <v>ND</v>
          </cell>
          <cell r="Y49" t="str">
            <v>ND</v>
          </cell>
          <cell r="Z49" t="str">
            <v>ND</v>
          </cell>
          <cell r="AA49" t="str">
            <v>ND</v>
          </cell>
          <cell r="AB49" t="str">
            <v>ND</v>
          </cell>
          <cell r="AC49" t="str">
            <v>ND</v>
          </cell>
          <cell r="AD49" t="str">
            <v>ND</v>
          </cell>
          <cell r="AE49" t="str">
            <v>ND</v>
          </cell>
          <cell r="AF49" t="str">
            <v>ND</v>
          </cell>
        </row>
        <row r="50">
          <cell r="A50" t="str">
            <v>Guerrero</v>
          </cell>
          <cell r="B50" t="str">
            <v>12</v>
          </cell>
          <cell r="C50" t="str">
            <v>SI APLICA</v>
          </cell>
          <cell r="D50" t="str">
            <v>SI APLICA</v>
          </cell>
          <cell r="E50" t="str">
            <v>SI APLICA</v>
          </cell>
          <cell r="F50" t="str">
            <v>SI APLICA</v>
          </cell>
          <cell r="G50" t="str">
            <v>SI APLICA</v>
          </cell>
          <cell r="H50" t="str">
            <v>SI APLICA</v>
          </cell>
          <cell r="I50" t="str">
            <v>SI APLICA</v>
          </cell>
          <cell r="J50" t="str">
            <v>SI APLICA</v>
          </cell>
          <cell r="K50" t="str">
            <v>NO APLICA</v>
          </cell>
          <cell r="L50" t="str">
            <v>SI APLICA</v>
          </cell>
          <cell r="M50" t="str">
            <v>SI APLICA</v>
          </cell>
          <cell r="N50" t="str">
            <v>SI APLICA</v>
          </cell>
          <cell r="O50" t="str">
            <v>SI APLICA</v>
          </cell>
          <cell r="P50" t="str">
            <v>NO APLICA</v>
          </cell>
          <cell r="Q50" t="str">
            <v>SI APLICA</v>
          </cell>
          <cell r="R50" t="str">
            <v>SI APLICA</v>
          </cell>
          <cell r="S50" t="str">
            <v>SI APLICA</v>
          </cell>
          <cell r="T50" t="str">
            <v>SI APLICA</v>
          </cell>
          <cell r="U50" t="str">
            <v>SI APLICA</v>
          </cell>
          <cell r="V50" t="str">
            <v>NO APLICA</v>
          </cell>
          <cell r="W50" t="str">
            <v>SI APLICA</v>
          </cell>
          <cell r="X50" t="str">
            <v>NO APLICA</v>
          </cell>
          <cell r="Y50" t="str">
            <v>NO APLICA</v>
          </cell>
          <cell r="Z50" t="str">
            <v>SI APLICA</v>
          </cell>
          <cell r="AA50">
            <v>0</v>
          </cell>
          <cell r="AB50" t="str">
            <v>SI APLICA</v>
          </cell>
          <cell r="AC50" t="str">
            <v>NO APLICA</v>
          </cell>
          <cell r="AD50" t="str">
            <v>SI APLICA</v>
          </cell>
          <cell r="AE50" t="str">
            <v>SI APLICA</v>
          </cell>
          <cell r="AF50" t="str">
            <v>SI APLICA</v>
          </cell>
        </row>
        <row r="51">
          <cell r="A51" t="str">
            <v>Hidalgo</v>
          </cell>
          <cell r="B51" t="str">
            <v>13</v>
          </cell>
          <cell r="C51" t="str">
            <v>SI APLICA</v>
          </cell>
          <cell r="D51" t="str">
            <v>SI APLICA</v>
          </cell>
          <cell r="E51" t="str">
            <v>SI APLICA</v>
          </cell>
          <cell r="F51" t="str">
            <v>SI APLICA</v>
          </cell>
          <cell r="G51" t="str">
            <v>SI APLICA</v>
          </cell>
          <cell r="H51" t="str">
            <v>SI APLICA</v>
          </cell>
          <cell r="I51">
            <v>0</v>
          </cell>
          <cell r="J51" t="str">
            <v>SI APLICA</v>
          </cell>
          <cell r="K51">
            <v>0</v>
          </cell>
          <cell r="L51" t="str">
            <v>SI APLICA</v>
          </cell>
          <cell r="M51" t="str">
            <v>SI APLICA</v>
          </cell>
          <cell r="N51">
            <v>0</v>
          </cell>
          <cell r="O51" t="str">
            <v>SI APLICA</v>
          </cell>
          <cell r="P51" t="str">
            <v>SI APLICA</v>
          </cell>
          <cell r="Q51" t="str">
            <v>SI APLICA</v>
          </cell>
          <cell r="R51">
            <v>0</v>
          </cell>
          <cell r="S51">
            <v>0</v>
          </cell>
          <cell r="T51">
            <v>0</v>
          </cell>
          <cell r="U51" t="str">
            <v>SI APLICA</v>
          </cell>
          <cell r="V51">
            <v>0</v>
          </cell>
          <cell r="W51" t="str">
            <v>SI APLICA</v>
          </cell>
          <cell r="X51">
            <v>0</v>
          </cell>
          <cell r="Y51">
            <v>0</v>
          </cell>
          <cell r="Z51">
            <v>0</v>
          </cell>
          <cell r="AA51" t="str">
            <v>SI APLICA</v>
          </cell>
          <cell r="AB51" t="str">
            <v>SI APLICA</v>
          </cell>
          <cell r="AC51" t="str">
            <v>SI APLICA</v>
          </cell>
          <cell r="AD51">
            <v>0</v>
          </cell>
          <cell r="AE51">
            <v>0</v>
          </cell>
          <cell r="AF51">
            <v>0</v>
          </cell>
        </row>
        <row r="52">
          <cell r="A52" t="str">
            <v>Jalisco</v>
          </cell>
          <cell r="B52" t="str">
            <v>14</v>
          </cell>
          <cell r="C52" t="str">
            <v>SI APLICA</v>
          </cell>
          <cell r="D52" t="str">
            <v>SI APLICA</v>
          </cell>
          <cell r="E52" t="str">
            <v>SI APLICA</v>
          </cell>
          <cell r="F52" t="str">
            <v>SI APLICA</v>
          </cell>
          <cell r="G52" t="str">
            <v>SI APLICA</v>
          </cell>
          <cell r="H52" t="str">
            <v>SI APLICA</v>
          </cell>
          <cell r="I52" t="str">
            <v>SI APLICA</v>
          </cell>
          <cell r="J52">
            <v>0</v>
          </cell>
          <cell r="K52" t="str">
            <v>SI APLICA</v>
          </cell>
          <cell r="L52" t="str">
            <v>SI APLICA</v>
          </cell>
          <cell r="M52" t="str">
            <v>SI APLICA</v>
          </cell>
          <cell r="N52" t="str">
            <v>SI APLICA</v>
          </cell>
          <cell r="O52" t="str">
            <v>SI APLICA</v>
          </cell>
          <cell r="P52" t="str">
            <v>SI APLICA</v>
          </cell>
          <cell r="Q52" t="str">
            <v>SI APLICA</v>
          </cell>
          <cell r="R52" t="str">
            <v>SI APLICA</v>
          </cell>
          <cell r="S52" t="str">
            <v>SI APLICA</v>
          </cell>
          <cell r="T52" t="str">
            <v>SI APLICA</v>
          </cell>
          <cell r="U52" t="str">
            <v>SI APLICA</v>
          </cell>
          <cell r="V52" t="str">
            <v>SI APLICA</v>
          </cell>
          <cell r="W52" t="str">
            <v>SI APLICA</v>
          </cell>
          <cell r="X52" t="str">
            <v>SI APLICA</v>
          </cell>
          <cell r="Y52">
            <v>0</v>
          </cell>
          <cell r="Z52" t="str">
            <v>SI APLICA</v>
          </cell>
          <cell r="AA52" t="str">
            <v>SI APLICA</v>
          </cell>
          <cell r="AB52" t="str">
            <v>SI APLICA</v>
          </cell>
          <cell r="AC52" t="str">
            <v>SI APLICA</v>
          </cell>
          <cell r="AD52">
            <v>0</v>
          </cell>
          <cell r="AE52" t="str">
            <v>SI APLICA</v>
          </cell>
          <cell r="AF52">
            <v>0</v>
          </cell>
        </row>
        <row r="53">
          <cell r="A53" t="str">
            <v>México</v>
          </cell>
          <cell r="B53" t="str">
            <v>15</v>
          </cell>
          <cell r="C53" t="str">
            <v>SI APLICA</v>
          </cell>
          <cell r="D53" t="str">
            <v>SI APLICA</v>
          </cell>
          <cell r="E53" t="str">
            <v>SI APLICA</v>
          </cell>
          <cell r="F53" t="str">
            <v>SI APLICA</v>
          </cell>
          <cell r="G53" t="str">
            <v>SI APLICA</v>
          </cell>
          <cell r="H53" t="str">
            <v>SI APLICA</v>
          </cell>
          <cell r="I53" t="str">
            <v>SI APLICA</v>
          </cell>
          <cell r="J53" t="str">
            <v>SI APLICA</v>
          </cell>
          <cell r="K53" t="str">
            <v>SI APLICA</v>
          </cell>
          <cell r="L53" t="str">
            <v>SI APLICA</v>
          </cell>
          <cell r="M53" t="str">
            <v>SI APLICA</v>
          </cell>
          <cell r="N53" t="str">
            <v>SI APLICA</v>
          </cell>
          <cell r="O53" t="str">
            <v>SI APLICA</v>
          </cell>
          <cell r="P53" t="str">
            <v>SI APLICA</v>
          </cell>
          <cell r="Q53" t="str">
            <v>SI APLICA</v>
          </cell>
          <cell r="R53" t="str">
            <v>SI APLICA</v>
          </cell>
          <cell r="S53" t="str">
            <v>SI APLICA</v>
          </cell>
          <cell r="T53" t="str">
            <v>SI APLICA</v>
          </cell>
          <cell r="U53" t="str">
            <v>SI APLICA</v>
          </cell>
          <cell r="V53">
            <v>0</v>
          </cell>
          <cell r="W53" t="str">
            <v>SI APLICA</v>
          </cell>
          <cell r="X53">
            <v>0</v>
          </cell>
          <cell r="Y53">
            <v>0</v>
          </cell>
          <cell r="Z53" t="str">
            <v>SI APLICA</v>
          </cell>
          <cell r="AA53">
            <v>0</v>
          </cell>
          <cell r="AB53" t="str">
            <v>SI APLICA</v>
          </cell>
          <cell r="AC53" t="str">
            <v>SI APLICA</v>
          </cell>
          <cell r="AD53">
            <v>0</v>
          </cell>
          <cell r="AE53">
            <v>0</v>
          </cell>
          <cell r="AF53" t="str">
            <v>SI APLICA</v>
          </cell>
        </row>
        <row r="54">
          <cell r="A54" t="str">
            <v>Michoacán de Ocampo</v>
          </cell>
          <cell r="B54" t="str">
            <v>16</v>
          </cell>
          <cell r="C54" t="str">
            <v>SI APLICA</v>
          </cell>
          <cell r="D54" t="str">
            <v>SI APLICA</v>
          </cell>
          <cell r="E54" t="str">
            <v>SI APLICA</v>
          </cell>
          <cell r="F54" t="str">
            <v>SI APLICA</v>
          </cell>
          <cell r="G54" t="str">
            <v>SI APLICA</v>
          </cell>
          <cell r="H54" t="str">
            <v>SI APLICA</v>
          </cell>
          <cell r="I54" t="str">
            <v>SI APLICA</v>
          </cell>
          <cell r="J54" t="str">
            <v>SI APLICA</v>
          </cell>
          <cell r="K54" t="str">
            <v>SI APLICA</v>
          </cell>
          <cell r="L54" t="str">
            <v>SI APLICA</v>
          </cell>
          <cell r="M54" t="str">
            <v>SI APLICA</v>
          </cell>
          <cell r="N54">
            <v>0</v>
          </cell>
          <cell r="O54" t="str">
            <v>SI APLICA</v>
          </cell>
          <cell r="P54" t="str">
            <v>SI APLICA</v>
          </cell>
          <cell r="Q54" t="str">
            <v>SI APLICA</v>
          </cell>
          <cell r="R54" t="str">
            <v>SI APLICA</v>
          </cell>
          <cell r="S54" t="str">
            <v>SI APLICA</v>
          </cell>
          <cell r="T54" t="str">
            <v>SI APLICA</v>
          </cell>
          <cell r="U54" t="str">
            <v>SI APLICA</v>
          </cell>
          <cell r="V54">
            <v>0</v>
          </cell>
          <cell r="W54" t="str">
            <v>SI APLICA</v>
          </cell>
          <cell r="X54">
            <v>0</v>
          </cell>
          <cell r="Y54" t="str">
            <v>SI APLICA</v>
          </cell>
          <cell r="Z54" t="str">
            <v>SI APLICA</v>
          </cell>
          <cell r="AA54">
            <v>0</v>
          </cell>
          <cell r="AB54" t="str">
            <v>SI APLICA</v>
          </cell>
          <cell r="AC54" t="str">
            <v>SI APLICA</v>
          </cell>
          <cell r="AD54" t="str">
            <v>SI APLICA</v>
          </cell>
          <cell r="AE54" t="str">
            <v>SI APLICA</v>
          </cell>
          <cell r="AF54" t="str">
            <v>SI APLICA</v>
          </cell>
        </row>
        <row r="55">
          <cell r="A55" t="str">
            <v>Morelos</v>
          </cell>
          <cell r="B55" t="str">
            <v>17</v>
          </cell>
          <cell r="C55" t="str">
            <v>SI APLICA</v>
          </cell>
          <cell r="D55" t="str">
            <v>SI APLICA</v>
          </cell>
          <cell r="E55" t="str">
            <v>SI APLICA</v>
          </cell>
          <cell r="F55" t="str">
            <v>SI APLICA</v>
          </cell>
          <cell r="G55" t="str">
            <v>SI APLICA</v>
          </cell>
          <cell r="H55" t="str">
            <v>SI APLICA</v>
          </cell>
          <cell r="I55" t="str">
            <v>SI APLICA</v>
          </cell>
          <cell r="J55" t="str">
            <v>SI APLICA</v>
          </cell>
          <cell r="K55" t="str">
            <v>NO APLICA</v>
          </cell>
          <cell r="L55" t="str">
            <v>SI APLICA</v>
          </cell>
          <cell r="M55" t="str">
            <v>SI APLICA</v>
          </cell>
          <cell r="N55" t="str">
            <v>NO APLICA</v>
          </cell>
          <cell r="O55" t="str">
            <v>SI APLICA</v>
          </cell>
          <cell r="P55" t="str">
            <v>SI APLICA</v>
          </cell>
          <cell r="Q55" t="str">
            <v>SI APLICA</v>
          </cell>
          <cell r="R55" t="str">
            <v>SI APLICA</v>
          </cell>
          <cell r="S55" t="str">
            <v>SI APLICA</v>
          </cell>
          <cell r="T55" t="str">
            <v>NO APLICA</v>
          </cell>
          <cell r="U55" t="str">
            <v>SI APLICA</v>
          </cell>
          <cell r="V55" t="str">
            <v>NO APLICA</v>
          </cell>
          <cell r="W55" t="str">
            <v>SI APLICA</v>
          </cell>
          <cell r="X55" t="str">
            <v>NO APLICA</v>
          </cell>
          <cell r="Y55" t="str">
            <v>NO APLICA</v>
          </cell>
          <cell r="Z55" t="str">
            <v>NO APLICA</v>
          </cell>
          <cell r="AA55" t="str">
            <v>SI APLICA</v>
          </cell>
          <cell r="AB55" t="str">
            <v>SI APLICA</v>
          </cell>
          <cell r="AC55" t="str">
            <v>NO APLICA</v>
          </cell>
          <cell r="AD55" t="str">
            <v>NO APLICA</v>
          </cell>
          <cell r="AE55" t="str">
            <v>SI APLICA</v>
          </cell>
          <cell r="AF55" t="str">
            <v>SI APLICA</v>
          </cell>
        </row>
        <row r="56">
          <cell r="A56" t="str">
            <v>Nayarit</v>
          </cell>
          <cell r="B56" t="str">
            <v>18</v>
          </cell>
          <cell r="C56" t="str">
            <v>SI APLICA</v>
          </cell>
          <cell r="D56" t="str">
            <v>SI APLICA</v>
          </cell>
          <cell r="E56" t="str">
            <v>SI APLICA</v>
          </cell>
          <cell r="F56" t="str">
            <v>SI APLICA</v>
          </cell>
          <cell r="G56" t="str">
            <v>SI APLICA</v>
          </cell>
          <cell r="H56" t="str">
            <v>SI APLICA</v>
          </cell>
          <cell r="I56" t="str">
            <v>OTRA INSTIT</v>
          </cell>
          <cell r="J56" t="str">
            <v>SI APLICA</v>
          </cell>
          <cell r="K56" t="str">
            <v>OTRA INSTIT</v>
          </cell>
          <cell r="L56" t="str">
            <v>SI APLICA</v>
          </cell>
          <cell r="M56" t="str">
            <v>SI APLICA</v>
          </cell>
          <cell r="N56" t="str">
            <v>NO APLICA</v>
          </cell>
          <cell r="O56" t="str">
            <v>SI APLICA</v>
          </cell>
          <cell r="P56" t="str">
            <v>SI APLICA</v>
          </cell>
          <cell r="Q56" t="str">
            <v>SI APLICA</v>
          </cell>
          <cell r="R56" t="str">
            <v>SI APLICA</v>
          </cell>
          <cell r="S56" t="str">
            <v>SI APLICA</v>
          </cell>
          <cell r="T56" t="str">
            <v>SI APLICA</v>
          </cell>
          <cell r="U56" t="str">
            <v>SI APLICA</v>
          </cell>
          <cell r="V56" t="str">
            <v>NO APLICA</v>
          </cell>
          <cell r="W56" t="str">
            <v>SI APLICA</v>
          </cell>
          <cell r="X56" t="str">
            <v>NO APLICA</v>
          </cell>
          <cell r="Y56" t="str">
            <v>SI APLICA</v>
          </cell>
          <cell r="Z56" t="str">
            <v>SI APLICA</v>
          </cell>
          <cell r="AA56" t="str">
            <v>NO APLICA</v>
          </cell>
          <cell r="AB56" t="str">
            <v>NO APLICA</v>
          </cell>
          <cell r="AC56" t="str">
            <v>SI APLICA</v>
          </cell>
          <cell r="AD56" t="str">
            <v>NO APLICA</v>
          </cell>
          <cell r="AE56" t="str">
            <v>SI APLICA</v>
          </cell>
          <cell r="AF56" t="str">
            <v>SI APLICA</v>
          </cell>
        </row>
        <row r="57">
          <cell r="A57" t="str">
            <v>Nuevo León</v>
          </cell>
          <cell r="B57" t="str">
            <v>19</v>
          </cell>
          <cell r="C57" t="str">
            <v>SI APLICA</v>
          </cell>
          <cell r="D57" t="str">
            <v>SI APLICA</v>
          </cell>
          <cell r="E57" t="str">
            <v>SI APLICA</v>
          </cell>
          <cell r="F57" t="str">
            <v>SI APLICA</v>
          </cell>
          <cell r="G57" t="str">
            <v>SI APLICA</v>
          </cell>
          <cell r="H57" t="str">
            <v>SI APLICA</v>
          </cell>
          <cell r="I57" t="str">
            <v>SI APLICA</v>
          </cell>
          <cell r="J57" t="str">
            <v>SI APLICA</v>
          </cell>
          <cell r="K57" t="str">
            <v>SI APLICA</v>
          </cell>
          <cell r="L57" t="str">
            <v>SI APLICA</v>
          </cell>
          <cell r="M57" t="str">
            <v>SI APLICA</v>
          </cell>
          <cell r="N57" t="str">
            <v>SI APLICA</v>
          </cell>
          <cell r="O57" t="str">
            <v>SI APLICA</v>
          </cell>
          <cell r="P57" t="str">
            <v>SI APLICA</v>
          </cell>
          <cell r="Q57" t="str">
            <v>SI APLICA</v>
          </cell>
          <cell r="R57" t="str">
            <v>SI APLICA</v>
          </cell>
          <cell r="S57" t="str">
            <v>SI APLICA</v>
          </cell>
          <cell r="T57" t="str">
            <v>SI APLICA</v>
          </cell>
          <cell r="U57" t="str">
            <v>SI APLICA</v>
          </cell>
          <cell r="V57" t="str">
            <v>SI APLICA</v>
          </cell>
          <cell r="W57" t="str">
            <v>SI APLICA</v>
          </cell>
          <cell r="X57">
            <v>0</v>
          </cell>
          <cell r="Y57">
            <v>0</v>
          </cell>
          <cell r="Z57" t="str">
            <v>SI APLICA</v>
          </cell>
          <cell r="AA57">
            <v>0</v>
          </cell>
          <cell r="AB57" t="str">
            <v>SI APLICA</v>
          </cell>
          <cell r="AC57">
            <v>0</v>
          </cell>
          <cell r="AD57">
            <v>0</v>
          </cell>
          <cell r="AE57" t="str">
            <v>SI APLICA</v>
          </cell>
          <cell r="AF57" t="str">
            <v>SI APLICA</v>
          </cell>
        </row>
        <row r="58">
          <cell r="A58" t="str">
            <v>Oaxaca</v>
          </cell>
          <cell r="B58" t="str">
            <v>20</v>
          </cell>
          <cell r="C58" t="str">
            <v>SI APLICA</v>
          </cell>
          <cell r="D58" t="str">
            <v>SI APLICA</v>
          </cell>
          <cell r="E58" t="str">
            <v>SI APLICA</v>
          </cell>
          <cell r="F58" t="str">
            <v>SI APLICA</v>
          </cell>
          <cell r="G58" t="str">
            <v>SI APLICA</v>
          </cell>
          <cell r="H58" t="str">
            <v>SI APLICA</v>
          </cell>
          <cell r="I58" t="str">
            <v>SI APLICA</v>
          </cell>
          <cell r="J58" t="str">
            <v>SI APLICA</v>
          </cell>
          <cell r="K58" t="str">
            <v>SI APLICA</v>
          </cell>
          <cell r="L58" t="str">
            <v>SI APLICA</v>
          </cell>
          <cell r="M58" t="str">
            <v>SI APLICA</v>
          </cell>
          <cell r="N58" t="str">
            <v>SI APLICA</v>
          </cell>
          <cell r="O58" t="str">
            <v>SI APLICA</v>
          </cell>
          <cell r="P58" t="str">
            <v>SI APLICA</v>
          </cell>
          <cell r="Q58" t="str">
            <v>SI APLICA</v>
          </cell>
          <cell r="R58" t="str">
            <v>SI APLICA</v>
          </cell>
          <cell r="S58" t="str">
            <v>SI APLICA</v>
          </cell>
          <cell r="T58" t="str">
            <v>SI APLICA</v>
          </cell>
          <cell r="U58" t="str">
            <v>SI APLICA</v>
          </cell>
          <cell r="V58" t="str">
            <v>SI APLICA</v>
          </cell>
          <cell r="W58" t="str">
            <v>SI APLICA</v>
          </cell>
          <cell r="X58" t="str">
            <v>NO APLICA</v>
          </cell>
          <cell r="Y58" t="str">
            <v>NO APLICA</v>
          </cell>
          <cell r="Z58" t="str">
            <v>SI APLICA</v>
          </cell>
          <cell r="AA58" t="str">
            <v>SI APLICA</v>
          </cell>
          <cell r="AB58" t="str">
            <v>SI APLICA</v>
          </cell>
          <cell r="AC58" t="str">
            <v>SI APLICA</v>
          </cell>
          <cell r="AD58" t="str">
            <v>NO APLICA</v>
          </cell>
          <cell r="AE58" t="str">
            <v>NO APLICA</v>
          </cell>
          <cell r="AF58" t="str">
            <v>SI APLICA</v>
          </cell>
        </row>
        <row r="59">
          <cell r="A59" t="str">
            <v>Puebla</v>
          </cell>
          <cell r="B59" t="str">
            <v>21</v>
          </cell>
          <cell r="C59" t="str">
            <v>SI APLICA</v>
          </cell>
          <cell r="D59" t="str">
            <v>SI APLICA</v>
          </cell>
          <cell r="E59" t="str">
            <v>SI APLICA</v>
          </cell>
          <cell r="F59" t="str">
            <v>SI APLICA</v>
          </cell>
          <cell r="G59" t="str">
            <v>SI APLICA</v>
          </cell>
          <cell r="H59" t="str">
            <v>SI APLICA</v>
          </cell>
          <cell r="I59">
            <v>0</v>
          </cell>
          <cell r="J59">
            <v>0</v>
          </cell>
          <cell r="K59" t="str">
            <v>SI APLICA</v>
          </cell>
          <cell r="L59" t="str">
            <v>SI APLICA</v>
          </cell>
          <cell r="M59" t="str">
            <v>SI APLICA</v>
          </cell>
          <cell r="N59" t="str">
            <v>SI APLICA</v>
          </cell>
          <cell r="O59" t="str">
            <v>SI APLICA</v>
          </cell>
          <cell r="P59" t="str">
            <v>SI APLICA</v>
          </cell>
          <cell r="Q59" t="str">
            <v>SI APLICA</v>
          </cell>
          <cell r="R59" t="str">
            <v>SI APLICA</v>
          </cell>
          <cell r="S59" t="str">
            <v>SI APLICA</v>
          </cell>
          <cell r="T59" t="str">
            <v>SI APLICA</v>
          </cell>
          <cell r="U59" t="str">
            <v>SI APLICA</v>
          </cell>
          <cell r="V59">
            <v>0</v>
          </cell>
          <cell r="W59" t="str">
            <v>SI APLICA</v>
          </cell>
          <cell r="X59">
            <v>0</v>
          </cell>
          <cell r="Y59">
            <v>0</v>
          </cell>
          <cell r="Z59" t="str">
            <v>SI APLICA</v>
          </cell>
          <cell r="AA59">
            <v>0</v>
          </cell>
          <cell r="AB59" t="str">
            <v>SI APLICA</v>
          </cell>
          <cell r="AC59">
            <v>0</v>
          </cell>
          <cell r="AD59" t="str">
            <v>SI APLICA</v>
          </cell>
          <cell r="AE59" t="str">
            <v>SI APLICA</v>
          </cell>
          <cell r="AF59">
            <v>0</v>
          </cell>
        </row>
        <row r="60">
          <cell r="A60" t="str">
            <v>Querétaro</v>
          </cell>
          <cell r="B60" t="str">
            <v>22</v>
          </cell>
          <cell r="C60" t="str">
            <v>SI APLICA</v>
          </cell>
          <cell r="D60" t="str">
            <v>SI APLICA</v>
          </cell>
          <cell r="E60" t="str">
            <v>SI APLICA</v>
          </cell>
          <cell r="F60" t="str">
            <v>SI APLICA</v>
          </cell>
          <cell r="G60" t="str">
            <v>SI APLICA</v>
          </cell>
          <cell r="H60" t="str">
            <v>SI APLICA</v>
          </cell>
          <cell r="I60" t="str">
            <v>OTRA INSTIT</v>
          </cell>
          <cell r="J60" t="str">
            <v>SI APLICA</v>
          </cell>
          <cell r="K60" t="str">
            <v>SI APLICA</v>
          </cell>
          <cell r="L60" t="str">
            <v>SI APLICA</v>
          </cell>
          <cell r="M60" t="str">
            <v>SI APLICA</v>
          </cell>
          <cell r="N60" t="str">
            <v>SI APLICA</v>
          </cell>
          <cell r="O60" t="str">
            <v>SI APLICA</v>
          </cell>
          <cell r="P60" t="str">
            <v>SI APLICA</v>
          </cell>
          <cell r="Q60" t="str">
            <v>SI APLICA</v>
          </cell>
          <cell r="R60" t="str">
            <v>SI APLICA</v>
          </cell>
          <cell r="S60" t="str">
            <v>SI APLICA</v>
          </cell>
          <cell r="T60" t="str">
            <v>SI APLICA</v>
          </cell>
          <cell r="U60" t="str">
            <v>SI APLICA</v>
          </cell>
          <cell r="V60" t="str">
            <v>SI APLICA</v>
          </cell>
          <cell r="W60" t="str">
            <v>SI APLICA</v>
          </cell>
          <cell r="X60" t="str">
            <v>SI APLICA</v>
          </cell>
          <cell r="Y60" t="str">
            <v>SI APLICA</v>
          </cell>
          <cell r="Z60" t="str">
            <v>SI APLICA</v>
          </cell>
          <cell r="AA60" t="str">
            <v>SI APLICA</v>
          </cell>
          <cell r="AB60" t="str">
            <v>SI APLICA</v>
          </cell>
          <cell r="AC60" t="str">
            <v>SI APLICA</v>
          </cell>
          <cell r="AD60" t="str">
            <v>SI APLICA</v>
          </cell>
          <cell r="AE60" t="str">
            <v>SI APLICA</v>
          </cell>
          <cell r="AF60">
            <v>0</v>
          </cell>
        </row>
        <row r="61">
          <cell r="A61" t="str">
            <v>Quintana Roo</v>
          </cell>
          <cell r="B61" t="str">
            <v>23</v>
          </cell>
          <cell r="C61" t="str">
            <v>SI APLICA</v>
          </cell>
          <cell r="D61" t="str">
            <v>SI APLICA</v>
          </cell>
          <cell r="E61" t="str">
            <v>SI APLICA</v>
          </cell>
          <cell r="F61" t="str">
            <v>SI APLICA</v>
          </cell>
          <cell r="G61" t="str">
            <v>SI APLICA</v>
          </cell>
          <cell r="H61" t="str">
            <v>SI APLICA</v>
          </cell>
          <cell r="I61" t="str">
            <v>OTRA INSTIT</v>
          </cell>
          <cell r="J61" t="str">
            <v>SI APLICA</v>
          </cell>
          <cell r="K61">
            <v>0</v>
          </cell>
          <cell r="L61" t="str">
            <v>SI APLICA</v>
          </cell>
          <cell r="M61" t="str">
            <v>SI APLICA</v>
          </cell>
          <cell r="N61">
            <v>0</v>
          </cell>
          <cell r="O61" t="str">
            <v>SI APLICA</v>
          </cell>
          <cell r="P61" t="str">
            <v>SI APLICA</v>
          </cell>
          <cell r="Q61" t="str">
            <v>SI APLICA</v>
          </cell>
          <cell r="R61" t="str">
            <v>SI APLICA</v>
          </cell>
          <cell r="S61" t="str">
            <v>SI APLICA</v>
          </cell>
          <cell r="T61" t="str">
            <v>SI APLICA</v>
          </cell>
          <cell r="U61" t="str">
            <v>SI APLICA</v>
          </cell>
          <cell r="V61">
            <v>0</v>
          </cell>
          <cell r="W61" t="str">
            <v>SI APLICA</v>
          </cell>
          <cell r="X61">
            <v>0</v>
          </cell>
          <cell r="Y61">
            <v>0</v>
          </cell>
          <cell r="Z61" t="str">
            <v>SI APLICA</v>
          </cell>
          <cell r="AA61" t="str">
            <v>SI APLICA</v>
          </cell>
          <cell r="AB61" t="str">
            <v>SI APLICA</v>
          </cell>
          <cell r="AC61" t="str">
            <v>SI APLICA</v>
          </cell>
          <cell r="AD61" t="str">
            <v>SI APLICA</v>
          </cell>
          <cell r="AE61" t="str">
            <v>SI APLICA</v>
          </cell>
          <cell r="AF61" t="str">
            <v>SI APLICA</v>
          </cell>
        </row>
        <row r="62">
          <cell r="A62" t="str">
            <v>San Luis Potosí</v>
          </cell>
          <cell r="B62" t="str">
            <v>24</v>
          </cell>
          <cell r="C62" t="str">
            <v>SI APLICA</v>
          </cell>
          <cell r="D62" t="str">
            <v>SI APLICA</v>
          </cell>
          <cell r="E62" t="str">
            <v>SI APLICA</v>
          </cell>
          <cell r="F62" t="str">
            <v>SI APLICA</v>
          </cell>
          <cell r="G62" t="str">
            <v>NO APLICA</v>
          </cell>
          <cell r="H62" t="str">
            <v>SI APLICA</v>
          </cell>
          <cell r="I62" t="str">
            <v>NO APLICA</v>
          </cell>
          <cell r="J62" t="str">
            <v>NO APLICA</v>
          </cell>
          <cell r="K62" t="str">
            <v>SI APLICA</v>
          </cell>
          <cell r="L62" t="str">
            <v>SI APLICA</v>
          </cell>
          <cell r="M62" t="str">
            <v>SI APLICA</v>
          </cell>
          <cell r="N62" t="str">
            <v>SI APLICA</v>
          </cell>
          <cell r="O62" t="str">
            <v>SI APLICA</v>
          </cell>
          <cell r="P62" t="str">
            <v>SI APLICA</v>
          </cell>
          <cell r="Q62" t="str">
            <v>SI APLICA</v>
          </cell>
          <cell r="R62" t="str">
            <v>SI APLICA</v>
          </cell>
          <cell r="S62" t="str">
            <v>SI APLICA</v>
          </cell>
          <cell r="T62" t="str">
            <v>SI APLICA</v>
          </cell>
          <cell r="U62" t="str">
            <v>SI APLICA</v>
          </cell>
          <cell r="V62" t="str">
            <v>NO APLICA</v>
          </cell>
          <cell r="W62" t="str">
            <v>SI APLICA</v>
          </cell>
          <cell r="X62" t="str">
            <v>NO APLICA</v>
          </cell>
          <cell r="Y62" t="str">
            <v>NO APLICA</v>
          </cell>
          <cell r="Z62" t="str">
            <v>SI APLICA</v>
          </cell>
          <cell r="AA62" t="str">
            <v>SI APLICA</v>
          </cell>
          <cell r="AB62" t="str">
            <v>SI APLICA</v>
          </cell>
          <cell r="AC62" t="str">
            <v>NO APLICA</v>
          </cell>
          <cell r="AD62" t="str">
            <v>NO APLICA</v>
          </cell>
          <cell r="AE62" t="str">
            <v>NO APLICA</v>
          </cell>
          <cell r="AF62" t="str">
            <v>SI APLICA</v>
          </cell>
        </row>
        <row r="63">
          <cell r="A63" t="str">
            <v>Sinaloa</v>
          </cell>
          <cell r="B63" t="str">
            <v>25</v>
          </cell>
          <cell r="C63" t="str">
            <v>SI APLICA</v>
          </cell>
          <cell r="D63" t="str">
            <v>SI APLICA</v>
          </cell>
          <cell r="E63" t="str">
            <v>SI APLICA</v>
          </cell>
          <cell r="F63" t="str">
            <v>SI APLICA</v>
          </cell>
          <cell r="G63" t="str">
            <v>SI APLICA</v>
          </cell>
          <cell r="H63" t="str">
            <v>SI APLICA</v>
          </cell>
          <cell r="I63" t="str">
            <v>SI APLICA</v>
          </cell>
          <cell r="J63" t="str">
            <v>SI APLICA</v>
          </cell>
          <cell r="K63" t="str">
            <v>NO APLICA</v>
          </cell>
          <cell r="L63" t="str">
            <v>SI APLICA</v>
          </cell>
          <cell r="M63" t="str">
            <v>SI APLICA</v>
          </cell>
          <cell r="N63" t="str">
            <v>SI APLICA</v>
          </cell>
          <cell r="O63" t="str">
            <v>SI APLICA</v>
          </cell>
          <cell r="P63" t="str">
            <v>NO APLICA</v>
          </cell>
          <cell r="Q63" t="str">
            <v>SI APLICA</v>
          </cell>
          <cell r="R63" t="str">
            <v>SI APLICA</v>
          </cell>
          <cell r="S63" t="str">
            <v>NO APLICA</v>
          </cell>
          <cell r="T63" t="str">
            <v>SI APLICA</v>
          </cell>
          <cell r="U63" t="str">
            <v>SI APLICA</v>
          </cell>
          <cell r="V63" t="str">
            <v>NO APLICA</v>
          </cell>
          <cell r="W63" t="str">
            <v>SI APLICA</v>
          </cell>
          <cell r="X63" t="str">
            <v>NO APLICA</v>
          </cell>
          <cell r="Y63" t="str">
            <v>SI APLICA</v>
          </cell>
          <cell r="Z63" t="str">
            <v>SI APLICA</v>
          </cell>
          <cell r="AA63" t="str">
            <v>NO APLICA</v>
          </cell>
          <cell r="AB63" t="str">
            <v>SI APLICA</v>
          </cell>
          <cell r="AC63" t="str">
            <v>SI APLICA</v>
          </cell>
          <cell r="AD63" t="str">
            <v>SI APLICA</v>
          </cell>
          <cell r="AE63" t="str">
            <v>NO APLICA</v>
          </cell>
          <cell r="AF63" t="str">
            <v>NO APLICA</v>
          </cell>
        </row>
        <row r="64">
          <cell r="A64" t="str">
            <v>Sonora</v>
          </cell>
          <cell r="B64" t="str">
            <v>26</v>
          </cell>
          <cell r="C64" t="str">
            <v>SI APLICA</v>
          </cell>
          <cell r="D64" t="str">
            <v>SI APLICA</v>
          </cell>
          <cell r="E64" t="str">
            <v>SI APLICA</v>
          </cell>
          <cell r="F64" t="str">
            <v>SI APLICA</v>
          </cell>
          <cell r="G64" t="str">
            <v>SI APLICA</v>
          </cell>
          <cell r="H64" t="str">
            <v>SI APLICA</v>
          </cell>
          <cell r="I64" t="str">
            <v>SI APLICA</v>
          </cell>
          <cell r="J64" t="str">
            <v>SI APLICA</v>
          </cell>
          <cell r="K64" t="str">
            <v>SI APLICA</v>
          </cell>
          <cell r="L64" t="str">
            <v>SI APLICA</v>
          </cell>
          <cell r="M64" t="str">
            <v>SI APLICA</v>
          </cell>
          <cell r="N64" t="str">
            <v>SI APLICA</v>
          </cell>
          <cell r="O64" t="str">
            <v>SI APLICA</v>
          </cell>
          <cell r="P64" t="str">
            <v>NO APLICA</v>
          </cell>
          <cell r="Q64" t="str">
            <v>SI APLICA</v>
          </cell>
          <cell r="R64" t="str">
            <v>SI APLICA</v>
          </cell>
          <cell r="S64" t="str">
            <v>SI APLICA</v>
          </cell>
          <cell r="T64" t="str">
            <v>SI APLICA</v>
          </cell>
          <cell r="U64" t="str">
            <v>SI APLICA</v>
          </cell>
          <cell r="V64" t="str">
            <v>NO APLICA</v>
          </cell>
          <cell r="W64" t="str">
            <v>SI APLICA</v>
          </cell>
          <cell r="X64" t="str">
            <v>NO APLICA</v>
          </cell>
          <cell r="Y64" t="str">
            <v>NO APLICA</v>
          </cell>
          <cell r="Z64" t="str">
            <v>SI APLICA</v>
          </cell>
          <cell r="AA64" t="str">
            <v>NO APLICA</v>
          </cell>
          <cell r="AB64" t="str">
            <v>SI APLICA</v>
          </cell>
          <cell r="AC64" t="str">
            <v>NO APLICA</v>
          </cell>
          <cell r="AD64" t="str">
            <v>OTRA INSTIT</v>
          </cell>
          <cell r="AE64" t="str">
            <v>NO APLICA</v>
          </cell>
          <cell r="AF64" t="str">
            <v>SI APLICA</v>
          </cell>
        </row>
        <row r="65">
          <cell r="A65" t="str">
            <v>Tabasco</v>
          </cell>
          <cell r="B65" t="str">
            <v>27</v>
          </cell>
          <cell r="C65" t="str">
            <v>SI APLICA</v>
          </cell>
          <cell r="D65" t="str">
            <v>SI APLICA</v>
          </cell>
          <cell r="E65" t="str">
            <v>SI APLICA</v>
          </cell>
          <cell r="F65" t="str">
            <v>SI APLICA</v>
          </cell>
          <cell r="G65" t="str">
            <v>SI APLICA</v>
          </cell>
          <cell r="H65" t="str">
            <v>SI APLICA</v>
          </cell>
          <cell r="I65" t="str">
            <v>SI APLICA</v>
          </cell>
          <cell r="J65" t="str">
            <v>SI APLICA</v>
          </cell>
          <cell r="K65" t="str">
            <v>SI APLICA</v>
          </cell>
          <cell r="L65" t="str">
            <v>SI APLICA</v>
          </cell>
          <cell r="M65" t="str">
            <v>SI APLICA</v>
          </cell>
          <cell r="N65" t="str">
            <v>NO APLICA</v>
          </cell>
          <cell r="O65" t="str">
            <v>SI APLICA</v>
          </cell>
          <cell r="P65" t="str">
            <v>SI APLICA</v>
          </cell>
          <cell r="Q65" t="str">
            <v>SI APLICA</v>
          </cell>
          <cell r="R65" t="str">
            <v>SI APLICA</v>
          </cell>
          <cell r="S65" t="str">
            <v>SI APLICA</v>
          </cell>
          <cell r="T65" t="str">
            <v>SI APLICA</v>
          </cell>
          <cell r="U65" t="str">
            <v>SI APLICA</v>
          </cell>
          <cell r="V65" t="str">
            <v>NO APLICA</v>
          </cell>
          <cell r="W65" t="str">
            <v>SI APLICA</v>
          </cell>
          <cell r="X65" t="str">
            <v>NO APLICA</v>
          </cell>
          <cell r="Y65" t="str">
            <v>NO APLICA</v>
          </cell>
          <cell r="Z65" t="str">
            <v>SI APLICA</v>
          </cell>
          <cell r="AA65" t="str">
            <v>NO APLICA</v>
          </cell>
          <cell r="AB65" t="str">
            <v>SI APLICA</v>
          </cell>
          <cell r="AC65" t="str">
            <v>SI APLICA</v>
          </cell>
          <cell r="AD65" t="str">
            <v>NO APLICA</v>
          </cell>
          <cell r="AE65" t="str">
            <v>SI APLICA</v>
          </cell>
          <cell r="AF65">
            <v>0</v>
          </cell>
        </row>
        <row r="66">
          <cell r="A66" t="str">
            <v>Tamaulipas</v>
          </cell>
          <cell r="B66" t="str">
            <v>28</v>
          </cell>
          <cell r="C66" t="str">
            <v>SI APLICA</v>
          </cell>
          <cell r="D66" t="str">
            <v>SI APLICA</v>
          </cell>
          <cell r="E66" t="str">
            <v>SI APLICA</v>
          </cell>
          <cell r="F66" t="str">
            <v>SI APLICA</v>
          </cell>
          <cell r="G66" t="str">
            <v>SI APLICA</v>
          </cell>
          <cell r="H66" t="str">
            <v>SI APLICA</v>
          </cell>
          <cell r="I66" t="str">
            <v>SI APLICA</v>
          </cell>
          <cell r="J66" t="str">
            <v>SI APLICA</v>
          </cell>
          <cell r="K66">
            <v>0</v>
          </cell>
          <cell r="L66" t="str">
            <v>SI APLICA</v>
          </cell>
          <cell r="M66" t="str">
            <v>SI APLICA</v>
          </cell>
          <cell r="N66" t="str">
            <v>SI APLICA</v>
          </cell>
          <cell r="O66" t="str">
            <v>SI APLICA</v>
          </cell>
          <cell r="P66">
            <v>0</v>
          </cell>
          <cell r="Q66" t="str">
            <v>SI APLICA</v>
          </cell>
          <cell r="R66" t="str">
            <v>SI APLICA</v>
          </cell>
          <cell r="S66" t="str">
            <v>SI APLICA</v>
          </cell>
          <cell r="T66" t="str">
            <v>SI APLICA</v>
          </cell>
          <cell r="U66" t="str">
            <v>SI APLICA</v>
          </cell>
          <cell r="V66" t="str">
            <v>SI APLICA</v>
          </cell>
          <cell r="W66" t="str">
            <v>SI APLICA</v>
          </cell>
          <cell r="X66">
            <v>0</v>
          </cell>
          <cell r="Y66">
            <v>0</v>
          </cell>
          <cell r="Z66" t="str">
            <v>SI APLICA</v>
          </cell>
          <cell r="AA66" t="str">
            <v>SI APLICA</v>
          </cell>
          <cell r="AB66" t="str">
            <v>SI APLICA</v>
          </cell>
          <cell r="AC66">
            <v>0</v>
          </cell>
          <cell r="AD66">
            <v>0</v>
          </cell>
          <cell r="AE66" t="str">
            <v>SI APLICA</v>
          </cell>
          <cell r="AF66" t="str">
            <v>SI APLICA</v>
          </cell>
        </row>
        <row r="67">
          <cell r="A67" t="str">
            <v>Tlaxcala</v>
          </cell>
          <cell r="B67" t="str">
            <v>29</v>
          </cell>
          <cell r="C67" t="str">
            <v>SI APLICA</v>
          </cell>
          <cell r="D67" t="str">
            <v>SI APLICA</v>
          </cell>
          <cell r="E67" t="str">
            <v>SI APLICA</v>
          </cell>
          <cell r="F67" t="str">
            <v>SI APLICA</v>
          </cell>
          <cell r="G67" t="str">
            <v>SI APLICA</v>
          </cell>
          <cell r="H67" t="str">
            <v>SI APLICA</v>
          </cell>
          <cell r="I67" t="str">
            <v>NO APLICA</v>
          </cell>
          <cell r="J67" t="str">
            <v>NO APLICA</v>
          </cell>
          <cell r="K67" t="str">
            <v>SI APLICA</v>
          </cell>
          <cell r="L67" t="str">
            <v>SI APLICA</v>
          </cell>
          <cell r="M67" t="str">
            <v>NO APLICA</v>
          </cell>
          <cell r="N67" t="str">
            <v>SI APLICA</v>
          </cell>
          <cell r="O67" t="str">
            <v>SI APLICA</v>
          </cell>
          <cell r="P67" t="str">
            <v>SI APLICA</v>
          </cell>
          <cell r="Q67" t="str">
            <v>SI APLICA</v>
          </cell>
          <cell r="R67" t="str">
            <v>SI APLICA</v>
          </cell>
          <cell r="S67" t="str">
            <v>SI APLICA</v>
          </cell>
          <cell r="T67" t="str">
            <v>OTRA INSTIT</v>
          </cell>
          <cell r="U67" t="str">
            <v>SI APLICA</v>
          </cell>
          <cell r="V67" t="str">
            <v>SI APLICA</v>
          </cell>
          <cell r="W67" t="str">
            <v>SI APLICA</v>
          </cell>
          <cell r="X67" t="str">
            <v>NO APLICA</v>
          </cell>
          <cell r="Y67" t="str">
            <v>NO APLICA</v>
          </cell>
          <cell r="Z67" t="str">
            <v>SI APLICA</v>
          </cell>
          <cell r="AA67" t="str">
            <v>SI APLICA</v>
          </cell>
          <cell r="AB67" t="str">
            <v>SI APLICA</v>
          </cell>
          <cell r="AC67" t="str">
            <v>SI APLICA</v>
          </cell>
          <cell r="AD67" t="str">
            <v>NO APLICA</v>
          </cell>
          <cell r="AE67" t="str">
            <v>NO APLICA</v>
          </cell>
          <cell r="AF67">
            <v>0</v>
          </cell>
        </row>
        <row r="68">
          <cell r="A68" t="str">
            <v>Veracruz de Ignacio de la Llave</v>
          </cell>
          <cell r="B68" t="str">
            <v>30</v>
          </cell>
          <cell r="C68" t="str">
            <v>SI APLICA</v>
          </cell>
          <cell r="D68" t="str">
            <v>SI APLICA</v>
          </cell>
          <cell r="E68" t="str">
            <v>SI APLICA</v>
          </cell>
          <cell r="F68" t="str">
            <v>SI APLICA</v>
          </cell>
          <cell r="G68" t="str">
            <v>SI APLICA</v>
          </cell>
          <cell r="H68" t="str">
            <v>SI APLICA</v>
          </cell>
          <cell r="I68" t="str">
            <v>SI APLICA</v>
          </cell>
          <cell r="J68" t="str">
            <v>SI APLICA</v>
          </cell>
          <cell r="K68" t="str">
            <v>SI APLICA</v>
          </cell>
          <cell r="L68" t="str">
            <v>SI APLICA</v>
          </cell>
          <cell r="M68" t="str">
            <v>SI APLICA</v>
          </cell>
          <cell r="N68" t="str">
            <v>SI APLICA</v>
          </cell>
          <cell r="O68" t="str">
            <v>SI APLICA</v>
          </cell>
          <cell r="P68" t="str">
            <v>SI APLICA</v>
          </cell>
          <cell r="Q68" t="str">
            <v>SI APLICA</v>
          </cell>
          <cell r="R68" t="str">
            <v>SI APLICA</v>
          </cell>
          <cell r="S68" t="str">
            <v>SI APLICA</v>
          </cell>
          <cell r="T68" t="str">
            <v>SI APLICA</v>
          </cell>
          <cell r="U68" t="str">
            <v>SI APLICA</v>
          </cell>
          <cell r="V68" t="str">
            <v>SI APLICA</v>
          </cell>
          <cell r="W68" t="str">
            <v>SI APLICA</v>
          </cell>
          <cell r="X68">
            <v>0</v>
          </cell>
          <cell r="Y68">
            <v>0</v>
          </cell>
          <cell r="Z68" t="str">
            <v>SI APLICA</v>
          </cell>
          <cell r="AA68">
            <v>0</v>
          </cell>
          <cell r="AB68" t="str">
            <v>SI APLICA</v>
          </cell>
          <cell r="AC68">
            <v>0</v>
          </cell>
          <cell r="AD68">
            <v>0</v>
          </cell>
          <cell r="AE68" t="str">
            <v>SI APLICA</v>
          </cell>
          <cell r="AF68" t="str">
            <v>SI APLICA</v>
          </cell>
        </row>
        <row r="69">
          <cell r="A69" t="str">
            <v>Yucatán</v>
          </cell>
          <cell r="C69" t="str">
            <v>ND</v>
          </cell>
          <cell r="D69" t="str">
            <v>ND</v>
          </cell>
          <cell r="E69" t="str">
            <v>ND</v>
          </cell>
          <cell r="F69" t="str">
            <v>ND</v>
          </cell>
          <cell r="G69" t="str">
            <v>ND</v>
          </cell>
          <cell r="H69" t="str">
            <v>ND</v>
          </cell>
          <cell r="I69" t="str">
            <v>ND</v>
          </cell>
          <cell r="J69" t="str">
            <v>ND</v>
          </cell>
          <cell r="K69" t="str">
            <v>ND</v>
          </cell>
          <cell r="L69" t="str">
            <v>ND</v>
          </cell>
          <cell r="M69" t="str">
            <v>ND</v>
          </cell>
          <cell r="N69" t="str">
            <v>ND</v>
          </cell>
          <cell r="O69" t="str">
            <v>ND</v>
          </cell>
          <cell r="P69" t="str">
            <v>ND</v>
          </cell>
          <cell r="Q69" t="str">
            <v>ND</v>
          </cell>
          <cell r="R69" t="str">
            <v>ND</v>
          </cell>
          <cell r="S69" t="str">
            <v>ND</v>
          </cell>
          <cell r="T69" t="str">
            <v>ND</v>
          </cell>
          <cell r="U69" t="str">
            <v>ND</v>
          </cell>
          <cell r="V69" t="str">
            <v>ND</v>
          </cell>
          <cell r="W69" t="str">
            <v>ND</v>
          </cell>
          <cell r="X69" t="str">
            <v>ND</v>
          </cell>
          <cell r="Y69" t="str">
            <v>ND</v>
          </cell>
          <cell r="Z69" t="str">
            <v>ND</v>
          </cell>
          <cell r="AA69" t="str">
            <v>ND</v>
          </cell>
          <cell r="AB69" t="str">
            <v>ND</v>
          </cell>
          <cell r="AC69" t="str">
            <v>ND</v>
          </cell>
          <cell r="AD69" t="str">
            <v>ND</v>
          </cell>
          <cell r="AE69" t="str">
            <v>ND</v>
          </cell>
          <cell r="AF69" t="str">
            <v>ND</v>
          </cell>
        </row>
        <row r="70">
          <cell r="A70" t="str">
            <v>Zacatecas</v>
          </cell>
          <cell r="B70" t="str">
            <v>32</v>
          </cell>
          <cell r="C70" t="str">
            <v>SI APLICA</v>
          </cell>
          <cell r="D70" t="str">
            <v>SI APLICA</v>
          </cell>
          <cell r="E70" t="str">
            <v>SI APLICA</v>
          </cell>
          <cell r="F70" t="str">
            <v>SI APLICA</v>
          </cell>
          <cell r="G70" t="str">
            <v>NO APLICA</v>
          </cell>
          <cell r="H70" t="str">
            <v>NO APLICA</v>
          </cell>
          <cell r="I70" t="str">
            <v>SI APLICA</v>
          </cell>
          <cell r="J70" t="str">
            <v>SI APLICA</v>
          </cell>
          <cell r="K70" t="str">
            <v>SI APLICA</v>
          </cell>
          <cell r="L70" t="str">
            <v>SI APLICA</v>
          </cell>
          <cell r="M70" t="str">
            <v>SI APLICA</v>
          </cell>
          <cell r="N70" t="str">
            <v>NO APLICA</v>
          </cell>
          <cell r="O70" t="str">
            <v>SI APLICA</v>
          </cell>
          <cell r="P70" t="str">
            <v>NO APLICA</v>
          </cell>
          <cell r="Q70" t="str">
            <v>SI APLICA</v>
          </cell>
          <cell r="R70" t="str">
            <v>SI APLICA</v>
          </cell>
          <cell r="S70" t="str">
            <v>SI APLICA</v>
          </cell>
          <cell r="T70" t="str">
            <v>SI APLICA</v>
          </cell>
          <cell r="U70" t="str">
            <v>SI APLICA</v>
          </cell>
          <cell r="V70" t="str">
            <v>NO APLICA</v>
          </cell>
          <cell r="W70" t="str">
            <v>SI APLICA</v>
          </cell>
          <cell r="X70" t="str">
            <v>NO APLICA</v>
          </cell>
          <cell r="Y70" t="str">
            <v>SI APLICA</v>
          </cell>
          <cell r="Z70" t="str">
            <v>SI APLICA</v>
          </cell>
          <cell r="AA70" t="str">
            <v>SI APLICA</v>
          </cell>
          <cell r="AB70" t="str">
            <v>SI APLICA</v>
          </cell>
          <cell r="AC70" t="str">
            <v>SI APLICA</v>
          </cell>
          <cell r="AD70" t="str">
            <v>NO APLICA</v>
          </cell>
          <cell r="AE70" t="str">
            <v>SI APLICA</v>
          </cell>
          <cell r="AF70" t="str">
            <v>SI APLICA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E-GOB 2010 BD PRELIM"/>
      <sheetName val="DIRECTORIO PEE-GOB"/>
      <sheetName val="VALID P01 VS ANEXO"/>
      <sheetName val="VALID P01 VS P02"/>
      <sheetName val="VALID P02 FUNCIONES"/>
      <sheetName val="VALID P05 VS P06"/>
      <sheetName val="VALID P07 VS P08"/>
      <sheetName val="VALID P10 VS P11"/>
      <sheetName val="VALID P12 VS P13"/>
      <sheetName val="VALID P13 VS FP"/>
      <sheetName val="VALID P14"/>
      <sheetName val="VALIDA P14 VS FP"/>
      <sheetName val="VALID P15 VS P16"/>
      <sheetName val="VALID P16 VS FP"/>
      <sheetName val="VALIDA P17 VS P18"/>
      <sheetName val="VALID P18 VS FP"/>
      <sheetName val="VALID P20 VS FP"/>
      <sheetName val="VALID P23 VS P24"/>
      <sheetName val="VALID P26 VS P27"/>
      <sheetName val="VALID P29 VS P30"/>
      <sheetName val="VALID P32 VS FP"/>
      <sheetName val="VALID FP VS FS"/>
      <sheetName val="PEE-GOB 2010 BD VALI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9">
          <cell r="A39" t="str">
            <v>Aguascalientes</v>
          </cell>
          <cell r="B39" t="str">
            <v>01</v>
          </cell>
          <cell r="C39" t="str">
            <v>SI APLICA</v>
          </cell>
          <cell r="D39" t="str">
            <v>SI APLICA</v>
          </cell>
          <cell r="E39" t="str">
            <v>SI APLICA</v>
          </cell>
          <cell r="F39" t="str">
            <v>SI APLICA</v>
          </cell>
          <cell r="G39" t="str">
            <v>SI APLICA</v>
          </cell>
          <cell r="H39" t="str">
            <v>SI APLICA</v>
          </cell>
          <cell r="I39" t="str">
            <v>SI APLICA</v>
          </cell>
          <cell r="J39" t="str">
            <v>SI APLICA</v>
          </cell>
          <cell r="K39" t="str">
            <v>SI APLICA</v>
          </cell>
          <cell r="L39" t="str">
            <v>SI APLICA</v>
          </cell>
          <cell r="M39" t="str">
            <v>SI APLICA</v>
          </cell>
          <cell r="N39" t="str">
            <v>SI APLICA</v>
          </cell>
          <cell r="O39" t="str">
            <v>SI APLICA</v>
          </cell>
          <cell r="P39">
            <v>0</v>
          </cell>
          <cell r="Q39" t="str">
            <v>SI APLICA</v>
          </cell>
          <cell r="R39" t="str">
            <v>SI APLICA</v>
          </cell>
          <cell r="S39" t="str">
            <v>SI APLICA</v>
          </cell>
          <cell r="T39" t="str">
            <v>SI APLICA</v>
          </cell>
          <cell r="U39" t="str">
            <v>SI APLICA</v>
          </cell>
          <cell r="V39">
            <v>0</v>
          </cell>
          <cell r="W39" t="str">
            <v>SI APLICA</v>
          </cell>
          <cell r="X39">
            <v>0</v>
          </cell>
          <cell r="Y39">
            <v>0</v>
          </cell>
          <cell r="Z39" t="str">
            <v>SI APLICA</v>
          </cell>
          <cell r="AA39" t="str">
            <v>SI APLICA</v>
          </cell>
          <cell r="AB39" t="str">
            <v>SI APLICA</v>
          </cell>
          <cell r="AC39">
            <v>0</v>
          </cell>
          <cell r="AD39">
            <v>0</v>
          </cell>
          <cell r="AE39">
            <v>0</v>
          </cell>
          <cell r="AF39" t="str">
            <v>SI APLICA</v>
          </cell>
        </row>
        <row r="40">
          <cell r="A40" t="str">
            <v>Baja California</v>
          </cell>
          <cell r="B40" t="str">
            <v>02</v>
          </cell>
          <cell r="C40" t="str">
            <v>SI APLICA</v>
          </cell>
          <cell r="D40" t="str">
            <v>SI APLICA</v>
          </cell>
          <cell r="E40" t="str">
            <v>SI APLICA</v>
          </cell>
          <cell r="F40" t="str">
            <v>SI APLICA</v>
          </cell>
          <cell r="G40" t="str">
            <v>SI APLICA</v>
          </cell>
          <cell r="H40" t="str">
            <v>SI APLICA</v>
          </cell>
          <cell r="I40" t="str">
            <v>SI APLICA</v>
          </cell>
          <cell r="J40">
            <v>0</v>
          </cell>
          <cell r="K40">
            <v>0</v>
          </cell>
          <cell r="L40" t="str">
            <v>SI APLICA</v>
          </cell>
          <cell r="M40" t="str">
            <v>SI APLICA</v>
          </cell>
          <cell r="N40" t="str">
            <v>SI APLICA</v>
          </cell>
          <cell r="O40" t="str">
            <v>SI APLICA</v>
          </cell>
          <cell r="P40" t="str">
            <v>SI APLICA</v>
          </cell>
          <cell r="Q40" t="str">
            <v>SI APLICA</v>
          </cell>
          <cell r="R40">
            <v>0</v>
          </cell>
          <cell r="S40" t="str">
            <v>SI APLICA</v>
          </cell>
          <cell r="T40" t="str">
            <v>SI APLICA</v>
          </cell>
          <cell r="U40" t="str">
            <v>SI APLICA</v>
          </cell>
          <cell r="V40">
            <v>0</v>
          </cell>
          <cell r="W40" t="str">
            <v>SI APLICA</v>
          </cell>
          <cell r="X40">
            <v>0</v>
          </cell>
          <cell r="Y40">
            <v>0</v>
          </cell>
          <cell r="Z40">
            <v>0</v>
          </cell>
          <cell r="AA40" t="str">
            <v>SI APLICA</v>
          </cell>
          <cell r="AB40" t="str">
            <v>SI APLICA</v>
          </cell>
          <cell r="AC40">
            <v>0</v>
          </cell>
          <cell r="AD40">
            <v>0</v>
          </cell>
          <cell r="AE40">
            <v>0</v>
          </cell>
          <cell r="AF40" t="str">
            <v>SI APLICA</v>
          </cell>
        </row>
        <row r="41">
          <cell r="A41" t="str">
            <v>Baja California Sur</v>
          </cell>
          <cell r="B41" t="str">
            <v>03</v>
          </cell>
          <cell r="C41" t="str">
            <v>SI APLICA</v>
          </cell>
          <cell r="D41" t="str">
            <v>SI APLICA</v>
          </cell>
          <cell r="E41" t="str">
            <v>SI APLICA</v>
          </cell>
          <cell r="F41" t="str">
            <v>SI APLICA</v>
          </cell>
          <cell r="G41">
            <v>0</v>
          </cell>
          <cell r="H41" t="str">
            <v>SI APLICA</v>
          </cell>
          <cell r="I41">
            <v>0</v>
          </cell>
          <cell r="J41" t="str">
            <v>SI APLICA</v>
          </cell>
          <cell r="K41" t="str">
            <v>SI APLICA</v>
          </cell>
          <cell r="L41" t="str">
            <v>SI APLICA</v>
          </cell>
          <cell r="M41">
            <v>0</v>
          </cell>
          <cell r="N41">
            <v>0</v>
          </cell>
          <cell r="O41" t="str">
            <v>SI APLICA</v>
          </cell>
          <cell r="P41">
            <v>0</v>
          </cell>
          <cell r="Q41" t="str">
            <v>SI APLICA</v>
          </cell>
          <cell r="R41" t="str">
            <v>SI APLICA</v>
          </cell>
          <cell r="S41">
            <v>0</v>
          </cell>
          <cell r="T41" t="str">
            <v>SI APLICA</v>
          </cell>
          <cell r="U41" t="str">
            <v>SI APLICA</v>
          </cell>
          <cell r="V41">
            <v>0</v>
          </cell>
          <cell r="W41" t="str">
            <v>SI APLICA</v>
          </cell>
          <cell r="X41">
            <v>0</v>
          </cell>
          <cell r="Y41">
            <v>0</v>
          </cell>
          <cell r="Z41" t="str">
            <v>SI APLICA</v>
          </cell>
          <cell r="AA41" t="str">
            <v>SI APLICA</v>
          </cell>
          <cell r="AB41" t="str">
            <v>SI APLICA</v>
          </cell>
          <cell r="AC41">
            <v>0</v>
          </cell>
          <cell r="AD41">
            <v>0</v>
          </cell>
          <cell r="AE41">
            <v>0</v>
          </cell>
          <cell r="AF41" t="str">
            <v>SI APLICA</v>
          </cell>
        </row>
        <row r="42">
          <cell r="A42" t="str">
            <v>Campeche</v>
          </cell>
          <cell r="B42" t="str">
            <v>04</v>
          </cell>
          <cell r="C42" t="str">
            <v>SI APLICA</v>
          </cell>
          <cell r="D42" t="str">
            <v>SI APLICA</v>
          </cell>
          <cell r="E42" t="str">
            <v>SI APLICA</v>
          </cell>
          <cell r="F42" t="str">
            <v>SI APLICA</v>
          </cell>
          <cell r="G42" t="str">
            <v>SI APLICA</v>
          </cell>
          <cell r="H42" t="str">
            <v>SI APLICA</v>
          </cell>
          <cell r="I42">
            <v>0</v>
          </cell>
          <cell r="J42" t="str">
            <v>SI APLICA</v>
          </cell>
          <cell r="K42">
            <v>0</v>
          </cell>
          <cell r="L42" t="str">
            <v>SI APLICA</v>
          </cell>
          <cell r="M42" t="str">
            <v>SI APLICA</v>
          </cell>
          <cell r="N42">
            <v>0</v>
          </cell>
          <cell r="O42" t="str">
            <v>SI APLICA</v>
          </cell>
          <cell r="P42">
            <v>0</v>
          </cell>
          <cell r="Q42" t="str">
            <v>SI APLICA</v>
          </cell>
          <cell r="R42" t="str">
            <v>SI APLICA</v>
          </cell>
          <cell r="S42" t="str">
            <v>SI APLICA</v>
          </cell>
          <cell r="T42" t="str">
            <v>SI APLICA</v>
          </cell>
          <cell r="U42" t="str">
            <v>SI APLICA</v>
          </cell>
          <cell r="V42" t="str">
            <v>SI APLICA</v>
          </cell>
          <cell r="W42" t="str">
            <v>SI APLICA</v>
          </cell>
          <cell r="X42">
            <v>0</v>
          </cell>
          <cell r="Y42">
            <v>0</v>
          </cell>
          <cell r="Z42" t="str">
            <v>SI APLICA</v>
          </cell>
          <cell r="AA42" t="str">
            <v>SI APLICA</v>
          </cell>
          <cell r="AB42" t="str">
            <v>SI APLICA</v>
          </cell>
          <cell r="AC42">
            <v>0</v>
          </cell>
          <cell r="AD42" t="str">
            <v>NO APLICA</v>
          </cell>
          <cell r="AE42" t="str">
            <v>SI APLICA</v>
          </cell>
          <cell r="AF42" t="str">
            <v>SI APLICA</v>
          </cell>
        </row>
        <row r="43">
          <cell r="A43" t="str">
            <v>Coahuila de Zaragoza</v>
          </cell>
          <cell r="B43" t="str">
            <v>05</v>
          </cell>
          <cell r="C43" t="str">
            <v>SI APLICA</v>
          </cell>
          <cell r="D43" t="str">
            <v>SI APLICA</v>
          </cell>
          <cell r="E43" t="str">
            <v>SI APLICA</v>
          </cell>
          <cell r="F43" t="str">
            <v>SI APLICA</v>
          </cell>
          <cell r="G43" t="str">
            <v>NO APLICA</v>
          </cell>
          <cell r="H43" t="str">
            <v>SI APLICA</v>
          </cell>
          <cell r="I43" t="str">
            <v>SI APLICA</v>
          </cell>
          <cell r="J43" t="str">
            <v>SI APLICA</v>
          </cell>
          <cell r="K43" t="str">
            <v>NO APLICA</v>
          </cell>
          <cell r="L43" t="str">
            <v>SI APLICA</v>
          </cell>
          <cell r="M43" t="str">
            <v>SI APLICA</v>
          </cell>
          <cell r="N43" t="str">
            <v>NO APLICA</v>
          </cell>
          <cell r="O43" t="str">
            <v>SI APLICA</v>
          </cell>
          <cell r="P43" t="str">
            <v>NO APLICA</v>
          </cell>
          <cell r="Q43" t="str">
            <v>SI APLICA</v>
          </cell>
          <cell r="R43" t="str">
            <v>NO APLICA</v>
          </cell>
          <cell r="S43" t="str">
            <v>SI APLICA</v>
          </cell>
          <cell r="T43" t="str">
            <v>NO APLICA</v>
          </cell>
          <cell r="U43" t="str">
            <v>SI APLICA</v>
          </cell>
          <cell r="V43" t="str">
            <v>NO APLICA</v>
          </cell>
          <cell r="W43" t="str">
            <v>NO APLICA</v>
          </cell>
          <cell r="X43" t="str">
            <v>NO APLICA</v>
          </cell>
          <cell r="Y43" t="str">
            <v>SI APLICA</v>
          </cell>
          <cell r="Z43" t="str">
            <v>NO APLICA</v>
          </cell>
          <cell r="AA43" t="str">
            <v>NO APLICA</v>
          </cell>
          <cell r="AB43" t="str">
            <v>NO APLICA</v>
          </cell>
          <cell r="AC43" t="str">
            <v>NO APLICA</v>
          </cell>
          <cell r="AD43" t="str">
            <v>NO APLICA</v>
          </cell>
          <cell r="AE43" t="str">
            <v>NO APLICA</v>
          </cell>
          <cell r="AF43" t="str">
            <v>SI APLICA</v>
          </cell>
        </row>
        <row r="44">
          <cell r="A44" t="str">
            <v>Colima</v>
          </cell>
          <cell r="B44" t="str">
            <v>06</v>
          </cell>
          <cell r="C44" t="str">
            <v>SI APLICA</v>
          </cell>
          <cell r="D44" t="str">
            <v>SI APLICA</v>
          </cell>
          <cell r="E44" t="str">
            <v>SI APLICA</v>
          </cell>
          <cell r="F44" t="str">
            <v>SI APLICA</v>
          </cell>
          <cell r="G44">
            <v>0</v>
          </cell>
          <cell r="H44" t="str">
            <v>SI APLICA</v>
          </cell>
          <cell r="I44" t="str">
            <v>SI APLICA</v>
          </cell>
          <cell r="J44" t="str">
            <v>SI APLICA</v>
          </cell>
          <cell r="K44" t="str">
            <v>SI APLICA</v>
          </cell>
          <cell r="L44" t="str">
            <v>SI APLICA</v>
          </cell>
          <cell r="M44" t="str">
            <v>SI APLICA</v>
          </cell>
          <cell r="N44" t="str">
            <v>SI APLICA</v>
          </cell>
          <cell r="O44" t="str">
            <v>SI APLICA</v>
          </cell>
          <cell r="P44">
            <v>0</v>
          </cell>
          <cell r="Q44" t="str">
            <v>SI APLICA</v>
          </cell>
          <cell r="R44" t="str">
            <v>SI APLICA</v>
          </cell>
          <cell r="S44">
            <v>0</v>
          </cell>
          <cell r="T44" t="str">
            <v>SI APLICA</v>
          </cell>
          <cell r="U44">
            <v>0</v>
          </cell>
          <cell r="V44">
            <v>0</v>
          </cell>
          <cell r="W44" t="str">
            <v>SI APLICA</v>
          </cell>
          <cell r="X44" t="str">
            <v>SI APLICA</v>
          </cell>
          <cell r="Y44">
            <v>0</v>
          </cell>
          <cell r="Z44" t="str">
            <v>SI APLICA</v>
          </cell>
          <cell r="AA44" t="str">
            <v>SI APLICA</v>
          </cell>
          <cell r="AB44">
            <v>0</v>
          </cell>
          <cell r="AC44" t="str">
            <v>SI APLICA</v>
          </cell>
          <cell r="AD44" t="str">
            <v>SI APLICA</v>
          </cell>
          <cell r="AE44">
            <v>0</v>
          </cell>
          <cell r="AF44" t="str">
            <v>SI APLICA</v>
          </cell>
        </row>
        <row r="45">
          <cell r="A45" t="str">
            <v>Chiapas</v>
          </cell>
          <cell r="B45" t="str">
            <v>07</v>
          </cell>
          <cell r="C45" t="str">
            <v>SI APLICA</v>
          </cell>
          <cell r="D45" t="str">
            <v>SI APLICA</v>
          </cell>
          <cell r="E45" t="str">
            <v>SI APLICA</v>
          </cell>
          <cell r="F45" t="str">
            <v>SI APLICA</v>
          </cell>
          <cell r="G45" t="str">
            <v>SI APLICA</v>
          </cell>
          <cell r="H45" t="str">
            <v>SI APLICA</v>
          </cell>
          <cell r="I45" t="str">
            <v>SI APLICA</v>
          </cell>
          <cell r="J45" t="str">
            <v>SI APLICA</v>
          </cell>
          <cell r="K45" t="str">
            <v>SI APLICA</v>
          </cell>
          <cell r="L45" t="str">
            <v>SI APLICA</v>
          </cell>
          <cell r="M45" t="str">
            <v>SI APLICA</v>
          </cell>
          <cell r="N45" t="str">
            <v>NO APLICA</v>
          </cell>
          <cell r="O45" t="str">
            <v>SI APLICA</v>
          </cell>
          <cell r="P45" t="str">
            <v>SI APLICA</v>
          </cell>
          <cell r="Q45" t="str">
            <v>SI APLICA</v>
          </cell>
          <cell r="R45" t="str">
            <v>SI APLICA</v>
          </cell>
          <cell r="S45" t="str">
            <v>SI APLICA</v>
          </cell>
          <cell r="T45" t="str">
            <v>SI APLICA</v>
          </cell>
          <cell r="U45" t="str">
            <v>SI APLICA</v>
          </cell>
          <cell r="V45" t="str">
            <v>SI APLICA</v>
          </cell>
          <cell r="W45" t="str">
            <v>NO APLICA</v>
          </cell>
          <cell r="X45" t="str">
            <v>SI APLICA</v>
          </cell>
          <cell r="Y45" t="str">
            <v>NO APLICA</v>
          </cell>
          <cell r="Z45" t="str">
            <v>SI APLICA</v>
          </cell>
          <cell r="AA45" t="str">
            <v>NO APLICA</v>
          </cell>
          <cell r="AB45" t="str">
            <v>SI APLICA</v>
          </cell>
          <cell r="AC45" t="str">
            <v>NO APLICA</v>
          </cell>
          <cell r="AD45" t="str">
            <v>SI APLICA</v>
          </cell>
          <cell r="AE45" t="str">
            <v>SI APLICA</v>
          </cell>
          <cell r="AF45" t="str">
            <v>SI APLICA</v>
          </cell>
        </row>
        <row r="46">
          <cell r="A46" t="str">
            <v>Chihuahua</v>
          </cell>
          <cell r="B46" t="str">
            <v>08</v>
          </cell>
          <cell r="C46" t="str">
            <v>SI APLICA</v>
          </cell>
          <cell r="D46" t="str">
            <v>SI APLICA</v>
          </cell>
          <cell r="E46" t="str">
            <v>SI APLICA</v>
          </cell>
          <cell r="F46" t="str">
            <v>SI APLICA</v>
          </cell>
          <cell r="G46">
            <v>0</v>
          </cell>
          <cell r="H46">
            <v>0</v>
          </cell>
          <cell r="I46">
            <v>0</v>
          </cell>
          <cell r="J46" t="str">
            <v>SI APLICA</v>
          </cell>
          <cell r="K46">
            <v>0</v>
          </cell>
          <cell r="L46" t="str">
            <v>SI APLICA</v>
          </cell>
          <cell r="M46" t="str">
            <v>SI APLICA</v>
          </cell>
          <cell r="N46" t="str">
            <v>SI APLICA</v>
          </cell>
          <cell r="O46" t="str">
            <v>SI APLICA</v>
          </cell>
          <cell r="P46">
            <v>0</v>
          </cell>
          <cell r="Q46" t="str">
            <v>SI APLICA</v>
          </cell>
          <cell r="R46" t="str">
            <v>SI APLICA</v>
          </cell>
          <cell r="S46">
            <v>0</v>
          </cell>
          <cell r="T46" t="str">
            <v>SI APLICA</v>
          </cell>
          <cell r="U46" t="str">
            <v>SI APLICA</v>
          </cell>
          <cell r="V46">
            <v>0</v>
          </cell>
          <cell r="W46" t="str">
            <v>SI APLICA</v>
          </cell>
          <cell r="X46">
            <v>0</v>
          </cell>
          <cell r="Y46">
            <v>0</v>
          </cell>
          <cell r="Z46" t="str">
            <v>SI APLICA</v>
          </cell>
          <cell r="AA46">
            <v>0</v>
          </cell>
          <cell r="AB46" t="str">
            <v>SI APLICA</v>
          </cell>
          <cell r="AC46" t="str">
            <v>SI APLICA</v>
          </cell>
          <cell r="AD46">
            <v>0</v>
          </cell>
          <cell r="AE46">
            <v>0</v>
          </cell>
          <cell r="AF46" t="str">
            <v>SI APLICA</v>
          </cell>
        </row>
        <row r="47">
          <cell r="A47" t="str">
            <v>Distrito Federal</v>
          </cell>
          <cell r="C47" t="str">
            <v>ND</v>
          </cell>
          <cell r="D47" t="str">
            <v>ND</v>
          </cell>
          <cell r="E47" t="str">
            <v>ND</v>
          </cell>
          <cell r="F47" t="str">
            <v>ND</v>
          </cell>
          <cell r="G47" t="str">
            <v>ND</v>
          </cell>
          <cell r="H47" t="str">
            <v>ND</v>
          </cell>
          <cell r="I47" t="str">
            <v>ND</v>
          </cell>
          <cell r="J47" t="str">
            <v>ND</v>
          </cell>
          <cell r="K47" t="str">
            <v>ND</v>
          </cell>
          <cell r="L47" t="str">
            <v>ND</v>
          </cell>
          <cell r="M47" t="str">
            <v>ND</v>
          </cell>
          <cell r="N47" t="str">
            <v>ND</v>
          </cell>
          <cell r="O47" t="str">
            <v>ND</v>
          </cell>
          <cell r="P47" t="str">
            <v>ND</v>
          </cell>
          <cell r="Q47" t="str">
            <v>ND</v>
          </cell>
          <cell r="R47" t="str">
            <v>ND</v>
          </cell>
          <cell r="S47" t="str">
            <v>ND</v>
          </cell>
          <cell r="T47" t="str">
            <v>ND</v>
          </cell>
          <cell r="U47" t="str">
            <v>ND</v>
          </cell>
          <cell r="V47" t="str">
            <v>ND</v>
          </cell>
          <cell r="W47" t="str">
            <v>ND</v>
          </cell>
          <cell r="X47" t="str">
            <v>ND</v>
          </cell>
          <cell r="Y47" t="str">
            <v>ND</v>
          </cell>
          <cell r="Z47" t="str">
            <v>ND</v>
          </cell>
          <cell r="AA47" t="str">
            <v>ND</v>
          </cell>
          <cell r="AB47" t="str">
            <v>ND</v>
          </cell>
          <cell r="AC47" t="str">
            <v>ND</v>
          </cell>
          <cell r="AD47" t="str">
            <v>ND</v>
          </cell>
          <cell r="AE47" t="str">
            <v>ND</v>
          </cell>
          <cell r="AF47" t="str">
            <v>ND</v>
          </cell>
        </row>
        <row r="48">
          <cell r="A48" t="str">
            <v>Durango</v>
          </cell>
          <cell r="B48" t="str">
            <v>10</v>
          </cell>
          <cell r="C48" t="str">
            <v>SI APLICA</v>
          </cell>
          <cell r="D48" t="str">
            <v>SI APLICA</v>
          </cell>
          <cell r="E48" t="str">
            <v>SI APLICA</v>
          </cell>
          <cell r="F48" t="str">
            <v>SI APLICA</v>
          </cell>
          <cell r="G48" t="str">
            <v>SI APLICA</v>
          </cell>
          <cell r="H48" t="str">
            <v>SI APLICA</v>
          </cell>
          <cell r="I48" t="str">
            <v>SI APLICA</v>
          </cell>
          <cell r="J48" t="str">
            <v>SI APLICA</v>
          </cell>
          <cell r="K48" t="str">
            <v>NO APLICA</v>
          </cell>
          <cell r="L48" t="str">
            <v>SI APLICA</v>
          </cell>
          <cell r="M48" t="str">
            <v>SI APLICA</v>
          </cell>
          <cell r="N48" t="str">
            <v>SI APLICA</v>
          </cell>
          <cell r="O48" t="str">
            <v>SI APLICA</v>
          </cell>
          <cell r="P48" t="str">
            <v>SI APLICA</v>
          </cell>
          <cell r="Q48" t="str">
            <v>SI APLICA</v>
          </cell>
          <cell r="R48" t="str">
            <v>SI APLICA</v>
          </cell>
          <cell r="S48" t="str">
            <v>SI APLICA</v>
          </cell>
          <cell r="T48" t="str">
            <v>SI APLICA</v>
          </cell>
          <cell r="U48" t="str">
            <v>SI APLICA</v>
          </cell>
          <cell r="V48" t="str">
            <v>NO APLICA</v>
          </cell>
          <cell r="W48" t="str">
            <v>SI APLICA</v>
          </cell>
          <cell r="X48" t="str">
            <v>NO APLICA</v>
          </cell>
          <cell r="Y48" t="str">
            <v>NO APLICA</v>
          </cell>
          <cell r="Z48" t="str">
            <v>SI APLICA</v>
          </cell>
          <cell r="AA48" t="str">
            <v>NO APLICA</v>
          </cell>
          <cell r="AB48" t="str">
            <v>SI APLICA</v>
          </cell>
          <cell r="AC48" t="str">
            <v>NO APLICA</v>
          </cell>
          <cell r="AD48" t="str">
            <v>NO APLICA</v>
          </cell>
          <cell r="AE48" t="str">
            <v>NO APLICA</v>
          </cell>
          <cell r="AF48" t="str">
            <v>NO APLICA</v>
          </cell>
        </row>
        <row r="49">
          <cell r="A49" t="str">
            <v>Guanajuato</v>
          </cell>
          <cell r="C49" t="str">
            <v>ND</v>
          </cell>
          <cell r="D49" t="str">
            <v>ND</v>
          </cell>
          <cell r="E49" t="str">
            <v>ND</v>
          </cell>
          <cell r="F49" t="str">
            <v>ND</v>
          </cell>
          <cell r="G49" t="str">
            <v>ND</v>
          </cell>
          <cell r="H49" t="str">
            <v>ND</v>
          </cell>
          <cell r="I49" t="str">
            <v>ND</v>
          </cell>
          <cell r="J49" t="str">
            <v>ND</v>
          </cell>
          <cell r="K49" t="str">
            <v>ND</v>
          </cell>
          <cell r="L49" t="str">
            <v>ND</v>
          </cell>
          <cell r="M49" t="str">
            <v>ND</v>
          </cell>
          <cell r="N49" t="str">
            <v>ND</v>
          </cell>
          <cell r="O49" t="str">
            <v>ND</v>
          </cell>
          <cell r="P49" t="str">
            <v>ND</v>
          </cell>
          <cell r="Q49" t="str">
            <v>ND</v>
          </cell>
          <cell r="R49" t="str">
            <v>ND</v>
          </cell>
          <cell r="S49" t="str">
            <v>ND</v>
          </cell>
          <cell r="T49" t="str">
            <v>ND</v>
          </cell>
          <cell r="U49" t="str">
            <v>ND</v>
          </cell>
          <cell r="V49" t="str">
            <v>ND</v>
          </cell>
          <cell r="W49" t="str">
            <v>ND</v>
          </cell>
          <cell r="X49" t="str">
            <v>ND</v>
          </cell>
          <cell r="Y49" t="str">
            <v>ND</v>
          </cell>
          <cell r="Z49" t="str">
            <v>ND</v>
          </cell>
          <cell r="AA49" t="str">
            <v>ND</v>
          </cell>
          <cell r="AB49" t="str">
            <v>ND</v>
          </cell>
          <cell r="AC49" t="str">
            <v>ND</v>
          </cell>
          <cell r="AD49" t="str">
            <v>ND</v>
          </cell>
          <cell r="AE49" t="str">
            <v>ND</v>
          </cell>
          <cell r="AF49" t="str">
            <v>ND</v>
          </cell>
        </row>
        <row r="50">
          <cell r="A50" t="str">
            <v>Guerrero</v>
          </cell>
          <cell r="B50" t="str">
            <v>12</v>
          </cell>
          <cell r="C50" t="str">
            <v>SI APLICA</v>
          </cell>
          <cell r="D50" t="str">
            <v>SI APLICA</v>
          </cell>
          <cell r="E50" t="str">
            <v>SI APLICA</v>
          </cell>
          <cell r="F50" t="str">
            <v>SI APLICA</v>
          </cell>
          <cell r="G50" t="str">
            <v>SI APLICA</v>
          </cell>
          <cell r="H50" t="str">
            <v>SI APLICA</v>
          </cell>
          <cell r="I50" t="str">
            <v>SI APLICA</v>
          </cell>
          <cell r="J50" t="str">
            <v>SI APLICA</v>
          </cell>
          <cell r="K50" t="str">
            <v>NO APLICA</v>
          </cell>
          <cell r="L50" t="str">
            <v>SI APLICA</v>
          </cell>
          <cell r="M50" t="str">
            <v>SI APLICA</v>
          </cell>
          <cell r="N50" t="str">
            <v>SI APLICA</v>
          </cell>
          <cell r="O50" t="str">
            <v>SI APLICA</v>
          </cell>
          <cell r="P50" t="str">
            <v>NO APLICA</v>
          </cell>
          <cell r="Q50" t="str">
            <v>SI APLICA</v>
          </cell>
          <cell r="R50" t="str">
            <v>SI APLICA</v>
          </cell>
          <cell r="S50" t="str">
            <v>SI APLICA</v>
          </cell>
          <cell r="T50" t="str">
            <v>SI APLICA</v>
          </cell>
          <cell r="U50" t="str">
            <v>SI APLICA</v>
          </cell>
          <cell r="V50" t="str">
            <v>NO APLICA</v>
          </cell>
          <cell r="W50" t="str">
            <v>SI APLICA</v>
          </cell>
          <cell r="X50" t="str">
            <v>NO APLICA</v>
          </cell>
          <cell r="Y50" t="str">
            <v>NO APLICA</v>
          </cell>
          <cell r="Z50" t="str">
            <v>SI APLICA</v>
          </cell>
          <cell r="AA50">
            <v>0</v>
          </cell>
          <cell r="AB50" t="str">
            <v>SI APLICA</v>
          </cell>
          <cell r="AC50" t="str">
            <v>NO APLICA</v>
          </cell>
          <cell r="AD50" t="str">
            <v>SI APLICA</v>
          </cell>
          <cell r="AE50" t="str">
            <v>SI APLICA</v>
          </cell>
          <cell r="AF50" t="str">
            <v>SI APLICA</v>
          </cell>
        </row>
        <row r="51">
          <cell r="A51" t="str">
            <v>Hidalgo</v>
          </cell>
          <cell r="B51" t="str">
            <v>13</v>
          </cell>
          <cell r="C51" t="str">
            <v>SI APLICA</v>
          </cell>
          <cell r="D51" t="str">
            <v>SI APLICA</v>
          </cell>
          <cell r="E51" t="str">
            <v>SI APLICA</v>
          </cell>
          <cell r="F51" t="str">
            <v>SI APLICA</v>
          </cell>
          <cell r="G51" t="str">
            <v>SI APLICA</v>
          </cell>
          <cell r="H51" t="str">
            <v>SI APLICA</v>
          </cell>
          <cell r="I51">
            <v>0</v>
          </cell>
          <cell r="J51" t="str">
            <v>SI APLICA</v>
          </cell>
          <cell r="K51">
            <v>0</v>
          </cell>
          <cell r="L51" t="str">
            <v>SI APLICA</v>
          </cell>
          <cell r="M51" t="str">
            <v>SI APLICA</v>
          </cell>
          <cell r="N51">
            <v>0</v>
          </cell>
          <cell r="O51" t="str">
            <v>SI APLICA</v>
          </cell>
          <cell r="P51" t="str">
            <v>SI APLICA</v>
          </cell>
          <cell r="Q51" t="str">
            <v>SI APLICA</v>
          </cell>
          <cell r="R51">
            <v>0</v>
          </cell>
          <cell r="S51">
            <v>0</v>
          </cell>
          <cell r="T51">
            <v>0</v>
          </cell>
          <cell r="U51" t="str">
            <v>SI APLICA</v>
          </cell>
          <cell r="V51">
            <v>0</v>
          </cell>
          <cell r="W51" t="str">
            <v>SI APLICA</v>
          </cell>
          <cell r="X51">
            <v>0</v>
          </cell>
          <cell r="Y51">
            <v>0</v>
          </cell>
          <cell r="Z51">
            <v>0</v>
          </cell>
          <cell r="AA51" t="str">
            <v>SI APLICA</v>
          </cell>
          <cell r="AB51" t="str">
            <v>SI APLICA</v>
          </cell>
          <cell r="AC51" t="str">
            <v>SI APLICA</v>
          </cell>
          <cell r="AD51">
            <v>0</v>
          </cell>
          <cell r="AE51">
            <v>0</v>
          </cell>
          <cell r="AF51">
            <v>0</v>
          </cell>
        </row>
        <row r="52">
          <cell r="A52" t="str">
            <v>Jalisco</v>
          </cell>
          <cell r="B52" t="str">
            <v>14</v>
          </cell>
          <cell r="C52" t="str">
            <v>SI APLICA</v>
          </cell>
          <cell r="D52" t="str">
            <v>SI APLICA</v>
          </cell>
          <cell r="E52" t="str">
            <v>SI APLICA</v>
          </cell>
          <cell r="F52" t="str">
            <v>SI APLICA</v>
          </cell>
          <cell r="G52" t="str">
            <v>SI APLICA</v>
          </cell>
          <cell r="H52" t="str">
            <v>SI APLICA</v>
          </cell>
          <cell r="I52" t="str">
            <v>SI APLICA</v>
          </cell>
          <cell r="J52">
            <v>0</v>
          </cell>
          <cell r="K52" t="str">
            <v>SI APLICA</v>
          </cell>
          <cell r="L52" t="str">
            <v>SI APLICA</v>
          </cell>
          <cell r="M52" t="str">
            <v>SI APLICA</v>
          </cell>
          <cell r="N52" t="str">
            <v>SI APLICA</v>
          </cell>
          <cell r="O52" t="str">
            <v>SI APLICA</v>
          </cell>
          <cell r="P52" t="str">
            <v>SI APLICA</v>
          </cell>
          <cell r="Q52" t="str">
            <v>SI APLICA</v>
          </cell>
          <cell r="R52" t="str">
            <v>SI APLICA</v>
          </cell>
          <cell r="S52" t="str">
            <v>SI APLICA</v>
          </cell>
          <cell r="T52" t="str">
            <v>SI APLICA</v>
          </cell>
          <cell r="U52" t="str">
            <v>SI APLICA</v>
          </cell>
          <cell r="V52" t="str">
            <v>SI APLICA</v>
          </cell>
          <cell r="W52" t="str">
            <v>SI APLICA</v>
          </cell>
          <cell r="X52" t="str">
            <v>SI APLICA</v>
          </cell>
          <cell r="Y52">
            <v>0</v>
          </cell>
          <cell r="Z52" t="str">
            <v>SI APLICA</v>
          </cell>
          <cell r="AA52" t="str">
            <v>SI APLICA</v>
          </cell>
          <cell r="AB52" t="str">
            <v>SI APLICA</v>
          </cell>
          <cell r="AC52" t="str">
            <v>SI APLICA</v>
          </cell>
          <cell r="AD52">
            <v>0</v>
          </cell>
          <cell r="AE52" t="str">
            <v>SI APLICA</v>
          </cell>
          <cell r="AF52">
            <v>0</v>
          </cell>
        </row>
        <row r="53">
          <cell r="A53" t="str">
            <v>México</v>
          </cell>
          <cell r="B53" t="str">
            <v>15</v>
          </cell>
          <cell r="C53" t="str">
            <v>SI APLICA</v>
          </cell>
          <cell r="D53" t="str">
            <v>SI APLICA</v>
          </cell>
          <cell r="E53" t="str">
            <v>SI APLICA</v>
          </cell>
          <cell r="F53" t="str">
            <v>SI APLICA</v>
          </cell>
          <cell r="G53" t="str">
            <v>SI APLICA</v>
          </cell>
          <cell r="H53" t="str">
            <v>SI APLICA</v>
          </cell>
          <cell r="I53" t="str">
            <v>SI APLICA</v>
          </cell>
          <cell r="J53" t="str">
            <v>SI APLICA</v>
          </cell>
          <cell r="K53" t="str">
            <v>SI APLICA</v>
          </cell>
          <cell r="L53" t="str">
            <v>SI APLICA</v>
          </cell>
          <cell r="M53" t="str">
            <v>SI APLICA</v>
          </cell>
          <cell r="N53" t="str">
            <v>SI APLICA</v>
          </cell>
          <cell r="O53" t="str">
            <v>SI APLICA</v>
          </cell>
          <cell r="P53" t="str">
            <v>SI APLICA</v>
          </cell>
          <cell r="Q53" t="str">
            <v>SI APLICA</v>
          </cell>
          <cell r="R53" t="str">
            <v>SI APLICA</v>
          </cell>
          <cell r="S53" t="str">
            <v>SI APLICA</v>
          </cell>
          <cell r="T53" t="str">
            <v>SI APLICA</v>
          </cell>
          <cell r="U53" t="str">
            <v>SI APLICA</v>
          </cell>
          <cell r="V53">
            <v>0</v>
          </cell>
          <cell r="W53" t="str">
            <v>SI APLICA</v>
          </cell>
          <cell r="X53">
            <v>0</v>
          </cell>
          <cell r="Y53">
            <v>0</v>
          </cell>
          <cell r="Z53" t="str">
            <v>SI APLICA</v>
          </cell>
          <cell r="AA53">
            <v>0</v>
          </cell>
          <cell r="AB53" t="str">
            <v>SI APLICA</v>
          </cell>
          <cell r="AC53" t="str">
            <v>SI APLICA</v>
          </cell>
          <cell r="AD53">
            <v>0</v>
          </cell>
          <cell r="AE53">
            <v>0</v>
          </cell>
          <cell r="AF53" t="str">
            <v>SI APLICA</v>
          </cell>
        </row>
        <row r="54">
          <cell r="A54" t="str">
            <v>Michoacán de Ocampo</v>
          </cell>
          <cell r="B54" t="str">
            <v>16</v>
          </cell>
          <cell r="C54" t="str">
            <v>SI APLICA</v>
          </cell>
          <cell r="D54" t="str">
            <v>SI APLICA</v>
          </cell>
          <cell r="E54" t="str">
            <v>SI APLICA</v>
          </cell>
          <cell r="F54" t="str">
            <v>SI APLICA</v>
          </cell>
          <cell r="G54" t="str">
            <v>SI APLICA</v>
          </cell>
          <cell r="H54" t="str">
            <v>SI APLICA</v>
          </cell>
          <cell r="I54" t="str">
            <v>SI APLICA</v>
          </cell>
          <cell r="J54" t="str">
            <v>SI APLICA</v>
          </cell>
          <cell r="K54" t="str">
            <v>SI APLICA</v>
          </cell>
          <cell r="L54" t="str">
            <v>SI APLICA</v>
          </cell>
          <cell r="M54" t="str">
            <v>SI APLICA</v>
          </cell>
          <cell r="N54">
            <v>0</v>
          </cell>
          <cell r="O54" t="str">
            <v>SI APLICA</v>
          </cell>
          <cell r="P54" t="str">
            <v>SI APLICA</v>
          </cell>
          <cell r="Q54" t="str">
            <v>SI APLICA</v>
          </cell>
          <cell r="R54" t="str">
            <v>SI APLICA</v>
          </cell>
          <cell r="S54" t="str">
            <v>SI APLICA</v>
          </cell>
          <cell r="T54" t="str">
            <v>SI APLICA</v>
          </cell>
          <cell r="U54" t="str">
            <v>SI APLICA</v>
          </cell>
          <cell r="V54">
            <v>0</v>
          </cell>
          <cell r="W54" t="str">
            <v>SI APLICA</v>
          </cell>
          <cell r="X54">
            <v>0</v>
          </cell>
          <cell r="Y54" t="str">
            <v>SI APLICA</v>
          </cell>
          <cell r="Z54" t="str">
            <v>SI APLICA</v>
          </cell>
          <cell r="AA54">
            <v>0</v>
          </cell>
          <cell r="AB54" t="str">
            <v>SI APLICA</v>
          </cell>
          <cell r="AC54" t="str">
            <v>SI APLICA</v>
          </cell>
          <cell r="AD54" t="str">
            <v>SI APLICA</v>
          </cell>
          <cell r="AE54" t="str">
            <v>SI APLICA</v>
          </cell>
          <cell r="AF54" t="str">
            <v>SI APLICA</v>
          </cell>
        </row>
        <row r="55">
          <cell r="A55" t="str">
            <v>Morelos</v>
          </cell>
          <cell r="B55" t="str">
            <v>17</v>
          </cell>
          <cell r="C55" t="str">
            <v>SI APLICA</v>
          </cell>
          <cell r="D55" t="str">
            <v>SI APLICA</v>
          </cell>
          <cell r="E55" t="str">
            <v>SI APLICA</v>
          </cell>
          <cell r="F55" t="str">
            <v>SI APLICA</v>
          </cell>
          <cell r="G55" t="str">
            <v>SI APLICA</v>
          </cell>
          <cell r="H55" t="str">
            <v>SI APLICA</v>
          </cell>
          <cell r="I55" t="str">
            <v>SI APLICA</v>
          </cell>
          <cell r="J55" t="str">
            <v>SI APLICA</v>
          </cell>
          <cell r="K55" t="str">
            <v>NO APLICA</v>
          </cell>
          <cell r="L55" t="str">
            <v>SI APLICA</v>
          </cell>
          <cell r="M55" t="str">
            <v>SI APLICA</v>
          </cell>
          <cell r="N55" t="str">
            <v>NO APLICA</v>
          </cell>
          <cell r="O55" t="str">
            <v>SI APLICA</v>
          </cell>
          <cell r="P55" t="str">
            <v>SI APLICA</v>
          </cell>
          <cell r="Q55" t="str">
            <v>SI APLICA</v>
          </cell>
          <cell r="R55" t="str">
            <v>SI APLICA</v>
          </cell>
          <cell r="S55" t="str">
            <v>SI APLICA</v>
          </cell>
          <cell r="T55" t="str">
            <v>NO APLICA</v>
          </cell>
          <cell r="U55" t="str">
            <v>SI APLICA</v>
          </cell>
          <cell r="V55" t="str">
            <v>NO APLICA</v>
          </cell>
          <cell r="W55" t="str">
            <v>SI APLICA</v>
          </cell>
          <cell r="X55" t="str">
            <v>NO APLICA</v>
          </cell>
          <cell r="Y55" t="str">
            <v>NO APLICA</v>
          </cell>
          <cell r="Z55" t="str">
            <v>NO APLICA</v>
          </cell>
          <cell r="AA55" t="str">
            <v>SI APLICA</v>
          </cell>
          <cell r="AB55" t="str">
            <v>SI APLICA</v>
          </cell>
          <cell r="AC55" t="str">
            <v>NO APLICA</v>
          </cell>
          <cell r="AD55" t="str">
            <v>NO APLICA</v>
          </cell>
          <cell r="AE55" t="str">
            <v>SI APLICA</v>
          </cell>
          <cell r="AF55" t="str">
            <v>SI APLICA</v>
          </cell>
        </row>
        <row r="56">
          <cell r="A56" t="str">
            <v>Nayarit</v>
          </cell>
          <cell r="B56" t="str">
            <v>18</v>
          </cell>
          <cell r="C56" t="str">
            <v>SI APLICA</v>
          </cell>
          <cell r="D56" t="str">
            <v>SI APLICA</v>
          </cell>
          <cell r="E56" t="str">
            <v>SI APLICA</v>
          </cell>
          <cell r="F56" t="str">
            <v>SI APLICA</v>
          </cell>
          <cell r="G56" t="str">
            <v>SI APLICA</v>
          </cell>
          <cell r="H56" t="str">
            <v>SI APLICA</v>
          </cell>
          <cell r="I56" t="str">
            <v>OTRA INSTIT</v>
          </cell>
          <cell r="J56" t="str">
            <v>SI APLICA</v>
          </cell>
          <cell r="K56" t="str">
            <v>OTRA INSTIT</v>
          </cell>
          <cell r="L56" t="str">
            <v>SI APLICA</v>
          </cell>
          <cell r="M56" t="str">
            <v>SI APLICA</v>
          </cell>
          <cell r="N56" t="str">
            <v>NO APLICA</v>
          </cell>
          <cell r="O56" t="str">
            <v>SI APLICA</v>
          </cell>
          <cell r="P56" t="str">
            <v>SI APLICA</v>
          </cell>
          <cell r="Q56" t="str">
            <v>SI APLICA</v>
          </cell>
          <cell r="R56" t="str">
            <v>SI APLICA</v>
          </cell>
          <cell r="S56" t="str">
            <v>SI APLICA</v>
          </cell>
          <cell r="T56" t="str">
            <v>SI APLICA</v>
          </cell>
          <cell r="U56" t="str">
            <v>SI APLICA</v>
          </cell>
          <cell r="V56" t="str">
            <v>NO APLICA</v>
          </cell>
          <cell r="W56" t="str">
            <v>SI APLICA</v>
          </cell>
          <cell r="X56" t="str">
            <v>NO APLICA</v>
          </cell>
          <cell r="Y56" t="str">
            <v>SI APLICA</v>
          </cell>
          <cell r="Z56" t="str">
            <v>SI APLICA</v>
          </cell>
          <cell r="AA56" t="str">
            <v>NO APLICA</v>
          </cell>
          <cell r="AB56" t="str">
            <v>NO APLICA</v>
          </cell>
          <cell r="AC56" t="str">
            <v>SI APLICA</v>
          </cell>
          <cell r="AD56" t="str">
            <v>NO APLICA</v>
          </cell>
          <cell r="AE56" t="str">
            <v>SI APLICA</v>
          </cell>
          <cell r="AF56" t="str">
            <v>SI APLICA</v>
          </cell>
        </row>
        <row r="57">
          <cell r="A57" t="str">
            <v>Nuevo León</v>
          </cell>
          <cell r="B57" t="str">
            <v>19</v>
          </cell>
          <cell r="C57" t="str">
            <v>SI APLICA</v>
          </cell>
          <cell r="D57" t="str">
            <v>SI APLICA</v>
          </cell>
          <cell r="E57" t="str">
            <v>SI APLICA</v>
          </cell>
          <cell r="F57" t="str">
            <v>SI APLICA</v>
          </cell>
          <cell r="G57" t="str">
            <v>SI APLICA</v>
          </cell>
          <cell r="H57" t="str">
            <v>SI APLICA</v>
          </cell>
          <cell r="I57" t="str">
            <v>SI APLICA</v>
          </cell>
          <cell r="J57" t="str">
            <v>SI APLICA</v>
          </cell>
          <cell r="K57" t="str">
            <v>SI APLICA</v>
          </cell>
          <cell r="L57" t="str">
            <v>SI APLICA</v>
          </cell>
          <cell r="M57" t="str">
            <v>SI APLICA</v>
          </cell>
          <cell r="N57" t="str">
            <v>SI APLICA</v>
          </cell>
          <cell r="O57" t="str">
            <v>SI APLICA</v>
          </cell>
          <cell r="P57" t="str">
            <v>SI APLICA</v>
          </cell>
          <cell r="Q57" t="str">
            <v>SI APLICA</v>
          </cell>
          <cell r="R57" t="str">
            <v>SI APLICA</v>
          </cell>
          <cell r="S57" t="str">
            <v>SI APLICA</v>
          </cell>
          <cell r="T57" t="str">
            <v>SI APLICA</v>
          </cell>
          <cell r="U57" t="str">
            <v>SI APLICA</v>
          </cell>
          <cell r="V57" t="str">
            <v>SI APLICA</v>
          </cell>
          <cell r="W57" t="str">
            <v>SI APLICA</v>
          </cell>
          <cell r="X57">
            <v>0</v>
          </cell>
          <cell r="Y57">
            <v>0</v>
          </cell>
          <cell r="Z57" t="str">
            <v>SI APLICA</v>
          </cell>
          <cell r="AA57">
            <v>0</v>
          </cell>
          <cell r="AB57" t="str">
            <v>SI APLICA</v>
          </cell>
          <cell r="AC57">
            <v>0</v>
          </cell>
          <cell r="AD57">
            <v>0</v>
          </cell>
          <cell r="AE57" t="str">
            <v>SI APLICA</v>
          </cell>
          <cell r="AF57" t="str">
            <v>SI APLICA</v>
          </cell>
        </row>
        <row r="58">
          <cell r="A58" t="str">
            <v>Oaxaca</v>
          </cell>
          <cell r="B58" t="str">
            <v>20</v>
          </cell>
          <cell r="C58" t="str">
            <v>SI APLICA</v>
          </cell>
          <cell r="D58" t="str">
            <v>SI APLICA</v>
          </cell>
          <cell r="E58" t="str">
            <v>SI APLICA</v>
          </cell>
          <cell r="F58" t="str">
            <v>SI APLICA</v>
          </cell>
          <cell r="G58" t="str">
            <v>SI APLICA</v>
          </cell>
          <cell r="H58" t="str">
            <v>SI APLICA</v>
          </cell>
          <cell r="I58" t="str">
            <v>SI APLICA</v>
          </cell>
          <cell r="J58" t="str">
            <v>SI APLICA</v>
          </cell>
          <cell r="K58" t="str">
            <v>SI APLICA</v>
          </cell>
          <cell r="L58" t="str">
            <v>SI APLICA</v>
          </cell>
          <cell r="M58" t="str">
            <v>SI APLICA</v>
          </cell>
          <cell r="N58" t="str">
            <v>SI APLICA</v>
          </cell>
          <cell r="O58" t="str">
            <v>SI APLICA</v>
          </cell>
          <cell r="P58" t="str">
            <v>SI APLICA</v>
          </cell>
          <cell r="Q58" t="str">
            <v>SI APLICA</v>
          </cell>
          <cell r="R58" t="str">
            <v>SI APLICA</v>
          </cell>
          <cell r="S58" t="str">
            <v>SI APLICA</v>
          </cell>
          <cell r="T58" t="str">
            <v>SI APLICA</v>
          </cell>
          <cell r="U58" t="str">
            <v>SI APLICA</v>
          </cell>
          <cell r="V58" t="str">
            <v>SI APLICA</v>
          </cell>
          <cell r="W58" t="str">
            <v>SI APLICA</v>
          </cell>
          <cell r="X58" t="str">
            <v>NO APLICA</v>
          </cell>
          <cell r="Y58" t="str">
            <v>NO APLICA</v>
          </cell>
          <cell r="Z58" t="str">
            <v>SI APLICA</v>
          </cell>
          <cell r="AA58" t="str">
            <v>SI APLICA</v>
          </cell>
          <cell r="AB58" t="str">
            <v>SI APLICA</v>
          </cell>
          <cell r="AC58" t="str">
            <v>SI APLICA</v>
          </cell>
          <cell r="AD58" t="str">
            <v>NO APLICA</v>
          </cell>
          <cell r="AE58" t="str">
            <v>NO APLICA</v>
          </cell>
          <cell r="AF58" t="str">
            <v>SI APLICA</v>
          </cell>
        </row>
        <row r="59">
          <cell r="A59" t="str">
            <v>Puebla</v>
          </cell>
          <cell r="B59" t="str">
            <v>21</v>
          </cell>
          <cell r="C59" t="str">
            <v>SI APLICA</v>
          </cell>
          <cell r="D59" t="str">
            <v>SI APLICA</v>
          </cell>
          <cell r="E59" t="str">
            <v>SI APLICA</v>
          </cell>
          <cell r="F59" t="str">
            <v>SI APLICA</v>
          </cell>
          <cell r="G59" t="str">
            <v>SI APLICA</v>
          </cell>
          <cell r="H59" t="str">
            <v>SI APLICA</v>
          </cell>
          <cell r="I59">
            <v>0</v>
          </cell>
          <cell r="J59">
            <v>0</v>
          </cell>
          <cell r="K59" t="str">
            <v>SI APLICA</v>
          </cell>
          <cell r="L59" t="str">
            <v>SI APLICA</v>
          </cell>
          <cell r="M59" t="str">
            <v>SI APLICA</v>
          </cell>
          <cell r="N59" t="str">
            <v>SI APLICA</v>
          </cell>
          <cell r="O59" t="str">
            <v>SI APLICA</v>
          </cell>
          <cell r="P59" t="str">
            <v>SI APLICA</v>
          </cell>
          <cell r="Q59" t="str">
            <v>SI APLICA</v>
          </cell>
          <cell r="R59" t="str">
            <v>SI APLICA</v>
          </cell>
          <cell r="S59" t="str">
            <v>SI APLICA</v>
          </cell>
          <cell r="T59" t="str">
            <v>SI APLICA</v>
          </cell>
          <cell r="U59" t="str">
            <v>SI APLICA</v>
          </cell>
          <cell r="V59">
            <v>0</v>
          </cell>
          <cell r="W59" t="str">
            <v>SI APLICA</v>
          </cell>
          <cell r="X59">
            <v>0</v>
          </cell>
          <cell r="Y59">
            <v>0</v>
          </cell>
          <cell r="Z59" t="str">
            <v>SI APLICA</v>
          </cell>
          <cell r="AA59">
            <v>0</v>
          </cell>
          <cell r="AB59" t="str">
            <v>SI APLICA</v>
          </cell>
          <cell r="AC59">
            <v>0</v>
          </cell>
          <cell r="AD59" t="str">
            <v>SI APLICA</v>
          </cell>
          <cell r="AE59" t="str">
            <v>SI APLICA</v>
          </cell>
          <cell r="AF59">
            <v>0</v>
          </cell>
        </row>
        <row r="60">
          <cell r="A60" t="str">
            <v>Querétaro</v>
          </cell>
          <cell r="B60" t="str">
            <v>22</v>
          </cell>
          <cell r="C60" t="str">
            <v>SI APLICA</v>
          </cell>
          <cell r="D60" t="str">
            <v>SI APLICA</v>
          </cell>
          <cell r="E60" t="str">
            <v>SI APLICA</v>
          </cell>
          <cell r="F60" t="str">
            <v>SI APLICA</v>
          </cell>
          <cell r="G60" t="str">
            <v>SI APLICA</v>
          </cell>
          <cell r="H60" t="str">
            <v>SI APLICA</v>
          </cell>
          <cell r="I60" t="str">
            <v>OTRA INSTIT</v>
          </cell>
          <cell r="J60" t="str">
            <v>SI APLICA</v>
          </cell>
          <cell r="K60" t="str">
            <v>SI APLICA</v>
          </cell>
          <cell r="L60" t="str">
            <v>SI APLICA</v>
          </cell>
          <cell r="M60" t="str">
            <v>SI APLICA</v>
          </cell>
          <cell r="N60" t="str">
            <v>SI APLICA</v>
          </cell>
          <cell r="O60" t="str">
            <v>SI APLICA</v>
          </cell>
          <cell r="P60" t="str">
            <v>SI APLICA</v>
          </cell>
          <cell r="Q60" t="str">
            <v>SI APLICA</v>
          </cell>
          <cell r="R60" t="str">
            <v>SI APLICA</v>
          </cell>
          <cell r="S60" t="str">
            <v>SI APLICA</v>
          </cell>
          <cell r="T60" t="str">
            <v>SI APLICA</v>
          </cell>
          <cell r="U60" t="str">
            <v>SI APLICA</v>
          </cell>
          <cell r="V60" t="str">
            <v>SI APLICA</v>
          </cell>
          <cell r="W60" t="str">
            <v>SI APLICA</v>
          </cell>
          <cell r="X60" t="str">
            <v>SI APLICA</v>
          </cell>
          <cell r="Y60" t="str">
            <v>SI APLICA</v>
          </cell>
          <cell r="Z60" t="str">
            <v>SI APLICA</v>
          </cell>
          <cell r="AA60" t="str">
            <v>SI APLICA</v>
          </cell>
          <cell r="AB60" t="str">
            <v>SI APLICA</v>
          </cell>
          <cell r="AC60" t="str">
            <v>SI APLICA</v>
          </cell>
          <cell r="AD60" t="str">
            <v>SI APLICA</v>
          </cell>
          <cell r="AE60" t="str">
            <v>SI APLICA</v>
          </cell>
          <cell r="AF60">
            <v>0</v>
          </cell>
        </row>
        <row r="61">
          <cell r="A61" t="str">
            <v>Quintana Roo</v>
          </cell>
          <cell r="B61" t="str">
            <v>23</v>
          </cell>
          <cell r="C61" t="str">
            <v>SI APLICA</v>
          </cell>
          <cell r="D61" t="str">
            <v>SI APLICA</v>
          </cell>
          <cell r="E61" t="str">
            <v>SI APLICA</v>
          </cell>
          <cell r="F61" t="str">
            <v>SI APLICA</v>
          </cell>
          <cell r="G61" t="str">
            <v>SI APLICA</v>
          </cell>
          <cell r="H61" t="str">
            <v>SI APLICA</v>
          </cell>
          <cell r="I61" t="str">
            <v>OTRA INSTIT</v>
          </cell>
          <cell r="J61" t="str">
            <v>SI APLICA</v>
          </cell>
          <cell r="K61">
            <v>0</v>
          </cell>
          <cell r="L61" t="str">
            <v>SI APLICA</v>
          </cell>
          <cell r="M61" t="str">
            <v>SI APLICA</v>
          </cell>
          <cell r="N61">
            <v>0</v>
          </cell>
          <cell r="O61" t="str">
            <v>SI APLICA</v>
          </cell>
          <cell r="P61" t="str">
            <v>SI APLICA</v>
          </cell>
          <cell r="Q61" t="str">
            <v>SI APLICA</v>
          </cell>
          <cell r="R61" t="str">
            <v>SI APLICA</v>
          </cell>
          <cell r="S61" t="str">
            <v>SI APLICA</v>
          </cell>
          <cell r="T61" t="str">
            <v>SI APLICA</v>
          </cell>
          <cell r="U61" t="str">
            <v>SI APLICA</v>
          </cell>
          <cell r="V61">
            <v>0</v>
          </cell>
          <cell r="W61" t="str">
            <v>SI APLICA</v>
          </cell>
          <cell r="X61">
            <v>0</v>
          </cell>
          <cell r="Y61">
            <v>0</v>
          </cell>
          <cell r="Z61" t="str">
            <v>SI APLICA</v>
          </cell>
          <cell r="AA61" t="str">
            <v>SI APLICA</v>
          </cell>
          <cell r="AB61" t="str">
            <v>SI APLICA</v>
          </cell>
          <cell r="AC61" t="str">
            <v>SI APLICA</v>
          </cell>
          <cell r="AD61" t="str">
            <v>SI APLICA</v>
          </cell>
          <cell r="AE61" t="str">
            <v>SI APLICA</v>
          </cell>
          <cell r="AF61" t="str">
            <v>SI APLICA</v>
          </cell>
        </row>
        <row r="62">
          <cell r="A62" t="str">
            <v>San Luis Potosí</v>
          </cell>
          <cell r="B62" t="str">
            <v>24</v>
          </cell>
          <cell r="C62" t="str">
            <v>SI APLICA</v>
          </cell>
          <cell r="D62" t="str">
            <v>SI APLICA</v>
          </cell>
          <cell r="E62" t="str">
            <v>SI APLICA</v>
          </cell>
          <cell r="F62" t="str">
            <v>SI APLICA</v>
          </cell>
          <cell r="G62" t="str">
            <v>NO APLICA</v>
          </cell>
          <cell r="H62" t="str">
            <v>SI APLICA</v>
          </cell>
          <cell r="I62" t="str">
            <v>NO APLICA</v>
          </cell>
          <cell r="J62" t="str">
            <v>NO APLICA</v>
          </cell>
          <cell r="K62" t="str">
            <v>SI APLICA</v>
          </cell>
          <cell r="L62" t="str">
            <v>SI APLICA</v>
          </cell>
          <cell r="M62" t="str">
            <v>SI APLICA</v>
          </cell>
          <cell r="N62" t="str">
            <v>SI APLICA</v>
          </cell>
          <cell r="O62" t="str">
            <v>SI APLICA</v>
          </cell>
          <cell r="P62" t="str">
            <v>SI APLICA</v>
          </cell>
          <cell r="Q62" t="str">
            <v>SI APLICA</v>
          </cell>
          <cell r="R62" t="str">
            <v>SI APLICA</v>
          </cell>
          <cell r="S62" t="str">
            <v>SI APLICA</v>
          </cell>
          <cell r="T62" t="str">
            <v>SI APLICA</v>
          </cell>
          <cell r="U62" t="str">
            <v>SI APLICA</v>
          </cell>
          <cell r="V62" t="str">
            <v>NO APLICA</v>
          </cell>
          <cell r="W62" t="str">
            <v>SI APLICA</v>
          </cell>
          <cell r="X62" t="str">
            <v>NO APLICA</v>
          </cell>
          <cell r="Y62" t="str">
            <v>NO APLICA</v>
          </cell>
          <cell r="Z62" t="str">
            <v>SI APLICA</v>
          </cell>
          <cell r="AA62" t="str">
            <v>SI APLICA</v>
          </cell>
          <cell r="AB62" t="str">
            <v>SI APLICA</v>
          </cell>
          <cell r="AC62" t="str">
            <v>NO APLICA</v>
          </cell>
          <cell r="AD62" t="str">
            <v>NO APLICA</v>
          </cell>
          <cell r="AE62" t="str">
            <v>NO APLICA</v>
          </cell>
          <cell r="AF62" t="str">
            <v>SI APLICA</v>
          </cell>
        </row>
        <row r="63">
          <cell r="A63" t="str">
            <v>Sinaloa</v>
          </cell>
          <cell r="B63" t="str">
            <v>25</v>
          </cell>
          <cell r="C63" t="str">
            <v>SI APLICA</v>
          </cell>
          <cell r="D63" t="str">
            <v>SI APLICA</v>
          </cell>
          <cell r="E63" t="str">
            <v>SI APLICA</v>
          </cell>
          <cell r="F63" t="str">
            <v>SI APLICA</v>
          </cell>
          <cell r="G63" t="str">
            <v>SI APLICA</v>
          </cell>
          <cell r="H63" t="str">
            <v>SI APLICA</v>
          </cell>
          <cell r="I63" t="str">
            <v>SI APLICA</v>
          </cell>
          <cell r="J63" t="str">
            <v>SI APLICA</v>
          </cell>
          <cell r="K63" t="str">
            <v>NO APLICA</v>
          </cell>
          <cell r="L63" t="str">
            <v>SI APLICA</v>
          </cell>
          <cell r="M63" t="str">
            <v>SI APLICA</v>
          </cell>
          <cell r="N63" t="str">
            <v>SI APLICA</v>
          </cell>
          <cell r="O63" t="str">
            <v>SI APLICA</v>
          </cell>
          <cell r="P63" t="str">
            <v>NO APLICA</v>
          </cell>
          <cell r="Q63" t="str">
            <v>SI APLICA</v>
          </cell>
          <cell r="R63" t="str">
            <v>SI APLICA</v>
          </cell>
          <cell r="S63" t="str">
            <v>NO APLICA</v>
          </cell>
          <cell r="T63" t="str">
            <v>SI APLICA</v>
          </cell>
          <cell r="U63" t="str">
            <v>SI APLICA</v>
          </cell>
          <cell r="V63" t="str">
            <v>NO APLICA</v>
          </cell>
          <cell r="W63" t="str">
            <v>SI APLICA</v>
          </cell>
          <cell r="X63" t="str">
            <v>NO APLICA</v>
          </cell>
          <cell r="Y63" t="str">
            <v>SI APLICA</v>
          </cell>
          <cell r="Z63" t="str">
            <v>SI APLICA</v>
          </cell>
          <cell r="AA63" t="str">
            <v>NO APLICA</v>
          </cell>
          <cell r="AB63" t="str">
            <v>SI APLICA</v>
          </cell>
          <cell r="AC63" t="str">
            <v>SI APLICA</v>
          </cell>
          <cell r="AD63" t="str">
            <v>SI APLICA</v>
          </cell>
          <cell r="AE63" t="str">
            <v>NO APLICA</v>
          </cell>
          <cell r="AF63" t="str">
            <v>NO APLICA</v>
          </cell>
        </row>
        <row r="64">
          <cell r="A64" t="str">
            <v>Sonora</v>
          </cell>
          <cell r="B64" t="str">
            <v>26</v>
          </cell>
          <cell r="C64" t="str">
            <v>SI APLICA</v>
          </cell>
          <cell r="D64" t="str">
            <v>SI APLICA</v>
          </cell>
          <cell r="E64" t="str">
            <v>SI APLICA</v>
          </cell>
          <cell r="F64" t="str">
            <v>SI APLICA</v>
          </cell>
          <cell r="G64" t="str">
            <v>SI APLICA</v>
          </cell>
          <cell r="H64" t="str">
            <v>SI APLICA</v>
          </cell>
          <cell r="I64" t="str">
            <v>SI APLICA</v>
          </cell>
          <cell r="J64" t="str">
            <v>SI APLICA</v>
          </cell>
          <cell r="K64" t="str">
            <v>SI APLICA</v>
          </cell>
          <cell r="L64" t="str">
            <v>SI APLICA</v>
          </cell>
          <cell r="M64" t="str">
            <v>SI APLICA</v>
          </cell>
          <cell r="N64" t="str">
            <v>SI APLICA</v>
          </cell>
          <cell r="O64" t="str">
            <v>SI APLICA</v>
          </cell>
          <cell r="P64" t="str">
            <v>NO APLICA</v>
          </cell>
          <cell r="Q64" t="str">
            <v>SI APLICA</v>
          </cell>
          <cell r="R64" t="str">
            <v>SI APLICA</v>
          </cell>
          <cell r="S64" t="str">
            <v>SI APLICA</v>
          </cell>
          <cell r="T64" t="str">
            <v>SI APLICA</v>
          </cell>
          <cell r="U64" t="str">
            <v>SI APLICA</v>
          </cell>
          <cell r="V64" t="str">
            <v>NO APLICA</v>
          </cell>
          <cell r="W64" t="str">
            <v>SI APLICA</v>
          </cell>
          <cell r="X64" t="str">
            <v>NO APLICA</v>
          </cell>
          <cell r="Y64" t="str">
            <v>NO APLICA</v>
          </cell>
          <cell r="Z64" t="str">
            <v>SI APLICA</v>
          </cell>
          <cell r="AA64" t="str">
            <v>NO APLICA</v>
          </cell>
          <cell r="AB64" t="str">
            <v>SI APLICA</v>
          </cell>
          <cell r="AC64" t="str">
            <v>NO APLICA</v>
          </cell>
          <cell r="AD64" t="str">
            <v>OTRA INSTIT</v>
          </cell>
          <cell r="AE64" t="str">
            <v>NO APLICA</v>
          </cell>
          <cell r="AF64" t="str">
            <v>SI APLICA</v>
          </cell>
        </row>
        <row r="65">
          <cell r="A65" t="str">
            <v>Tabasco</v>
          </cell>
          <cell r="B65" t="str">
            <v>27</v>
          </cell>
          <cell r="C65" t="str">
            <v>SI APLICA</v>
          </cell>
          <cell r="D65" t="str">
            <v>SI APLICA</v>
          </cell>
          <cell r="E65" t="str">
            <v>SI APLICA</v>
          </cell>
          <cell r="F65" t="str">
            <v>SI APLICA</v>
          </cell>
          <cell r="G65" t="str">
            <v>SI APLICA</v>
          </cell>
          <cell r="H65" t="str">
            <v>SI APLICA</v>
          </cell>
          <cell r="I65" t="str">
            <v>SI APLICA</v>
          </cell>
          <cell r="J65" t="str">
            <v>SI APLICA</v>
          </cell>
          <cell r="K65" t="str">
            <v>SI APLICA</v>
          </cell>
          <cell r="L65" t="str">
            <v>SI APLICA</v>
          </cell>
          <cell r="M65" t="str">
            <v>SI APLICA</v>
          </cell>
          <cell r="N65" t="str">
            <v>NO APLICA</v>
          </cell>
          <cell r="O65" t="str">
            <v>SI APLICA</v>
          </cell>
          <cell r="P65" t="str">
            <v>SI APLICA</v>
          </cell>
          <cell r="Q65" t="str">
            <v>SI APLICA</v>
          </cell>
          <cell r="R65" t="str">
            <v>SI APLICA</v>
          </cell>
          <cell r="S65" t="str">
            <v>SI APLICA</v>
          </cell>
          <cell r="T65" t="str">
            <v>SI APLICA</v>
          </cell>
          <cell r="U65" t="str">
            <v>SI APLICA</v>
          </cell>
          <cell r="V65" t="str">
            <v>NO APLICA</v>
          </cell>
          <cell r="W65" t="str">
            <v>SI APLICA</v>
          </cell>
          <cell r="X65" t="str">
            <v>NO APLICA</v>
          </cell>
          <cell r="Y65" t="str">
            <v>NO APLICA</v>
          </cell>
          <cell r="Z65" t="str">
            <v>SI APLICA</v>
          </cell>
          <cell r="AA65" t="str">
            <v>NO APLICA</v>
          </cell>
          <cell r="AB65" t="str">
            <v>SI APLICA</v>
          </cell>
          <cell r="AC65" t="str">
            <v>SI APLICA</v>
          </cell>
          <cell r="AD65" t="str">
            <v>NO APLICA</v>
          </cell>
          <cell r="AE65" t="str">
            <v>SI APLICA</v>
          </cell>
          <cell r="AF65">
            <v>0</v>
          </cell>
        </row>
        <row r="66">
          <cell r="A66" t="str">
            <v>Tamaulipas</v>
          </cell>
          <cell r="B66" t="str">
            <v>28</v>
          </cell>
          <cell r="C66" t="str">
            <v>SI APLICA</v>
          </cell>
          <cell r="D66" t="str">
            <v>SI APLICA</v>
          </cell>
          <cell r="E66" t="str">
            <v>SI APLICA</v>
          </cell>
          <cell r="F66" t="str">
            <v>SI APLICA</v>
          </cell>
          <cell r="G66" t="str">
            <v>SI APLICA</v>
          </cell>
          <cell r="H66" t="str">
            <v>SI APLICA</v>
          </cell>
          <cell r="I66" t="str">
            <v>SI APLICA</v>
          </cell>
          <cell r="J66" t="str">
            <v>SI APLICA</v>
          </cell>
          <cell r="K66">
            <v>0</v>
          </cell>
          <cell r="L66" t="str">
            <v>SI APLICA</v>
          </cell>
          <cell r="M66" t="str">
            <v>SI APLICA</v>
          </cell>
          <cell r="N66" t="str">
            <v>SI APLICA</v>
          </cell>
          <cell r="O66" t="str">
            <v>SI APLICA</v>
          </cell>
          <cell r="P66">
            <v>0</v>
          </cell>
          <cell r="Q66" t="str">
            <v>SI APLICA</v>
          </cell>
          <cell r="R66" t="str">
            <v>SI APLICA</v>
          </cell>
          <cell r="S66" t="str">
            <v>SI APLICA</v>
          </cell>
          <cell r="T66" t="str">
            <v>SI APLICA</v>
          </cell>
          <cell r="U66" t="str">
            <v>SI APLICA</v>
          </cell>
          <cell r="V66" t="str">
            <v>SI APLICA</v>
          </cell>
          <cell r="W66" t="str">
            <v>SI APLICA</v>
          </cell>
          <cell r="X66">
            <v>0</v>
          </cell>
          <cell r="Y66">
            <v>0</v>
          </cell>
          <cell r="Z66" t="str">
            <v>SI APLICA</v>
          </cell>
          <cell r="AA66" t="str">
            <v>SI APLICA</v>
          </cell>
          <cell r="AB66" t="str">
            <v>SI APLICA</v>
          </cell>
          <cell r="AC66">
            <v>0</v>
          </cell>
          <cell r="AD66">
            <v>0</v>
          </cell>
          <cell r="AE66" t="str">
            <v>SI APLICA</v>
          </cell>
          <cell r="AF66" t="str">
            <v>SI APLICA</v>
          </cell>
        </row>
        <row r="67">
          <cell r="A67" t="str">
            <v>Tlaxcala</v>
          </cell>
          <cell r="B67" t="str">
            <v>29</v>
          </cell>
          <cell r="C67" t="str">
            <v>SI APLICA</v>
          </cell>
          <cell r="D67" t="str">
            <v>SI APLICA</v>
          </cell>
          <cell r="E67" t="str">
            <v>SI APLICA</v>
          </cell>
          <cell r="F67" t="str">
            <v>SI APLICA</v>
          </cell>
          <cell r="G67" t="str">
            <v>SI APLICA</v>
          </cell>
          <cell r="H67" t="str">
            <v>SI APLICA</v>
          </cell>
          <cell r="I67" t="str">
            <v>NO APLICA</v>
          </cell>
          <cell r="J67" t="str">
            <v>NO APLICA</v>
          </cell>
          <cell r="K67" t="str">
            <v>SI APLICA</v>
          </cell>
          <cell r="L67" t="str">
            <v>SI APLICA</v>
          </cell>
          <cell r="M67" t="str">
            <v>NO APLICA</v>
          </cell>
          <cell r="N67" t="str">
            <v>SI APLICA</v>
          </cell>
          <cell r="O67" t="str">
            <v>SI APLICA</v>
          </cell>
          <cell r="P67" t="str">
            <v>SI APLICA</v>
          </cell>
          <cell r="Q67" t="str">
            <v>SI APLICA</v>
          </cell>
          <cell r="R67" t="str">
            <v>SI APLICA</v>
          </cell>
          <cell r="S67" t="str">
            <v>SI APLICA</v>
          </cell>
          <cell r="T67" t="str">
            <v>OTRA INSTIT</v>
          </cell>
          <cell r="U67" t="str">
            <v>SI APLICA</v>
          </cell>
          <cell r="V67" t="str">
            <v>SI APLICA</v>
          </cell>
          <cell r="W67" t="str">
            <v>SI APLICA</v>
          </cell>
          <cell r="X67" t="str">
            <v>NO APLICA</v>
          </cell>
          <cell r="Y67" t="str">
            <v>NO APLICA</v>
          </cell>
          <cell r="Z67" t="str">
            <v>SI APLICA</v>
          </cell>
          <cell r="AA67" t="str">
            <v>SI APLICA</v>
          </cell>
          <cell r="AB67" t="str">
            <v>SI APLICA</v>
          </cell>
          <cell r="AC67" t="str">
            <v>SI APLICA</v>
          </cell>
          <cell r="AD67" t="str">
            <v>NO APLICA</v>
          </cell>
          <cell r="AE67" t="str">
            <v>NO APLICA</v>
          </cell>
          <cell r="AF67">
            <v>0</v>
          </cell>
        </row>
        <row r="68">
          <cell r="A68" t="str">
            <v>Veracruz de Ignacio de la Llave</v>
          </cell>
          <cell r="B68" t="str">
            <v>30</v>
          </cell>
          <cell r="C68" t="str">
            <v>SI APLICA</v>
          </cell>
          <cell r="D68" t="str">
            <v>SI APLICA</v>
          </cell>
          <cell r="E68" t="str">
            <v>SI APLICA</v>
          </cell>
          <cell r="F68" t="str">
            <v>SI APLICA</v>
          </cell>
          <cell r="G68" t="str">
            <v>SI APLICA</v>
          </cell>
          <cell r="H68" t="str">
            <v>SI APLICA</v>
          </cell>
          <cell r="I68" t="str">
            <v>SI APLICA</v>
          </cell>
          <cell r="J68" t="str">
            <v>SI APLICA</v>
          </cell>
          <cell r="K68" t="str">
            <v>SI APLICA</v>
          </cell>
          <cell r="L68" t="str">
            <v>SI APLICA</v>
          </cell>
          <cell r="M68" t="str">
            <v>SI APLICA</v>
          </cell>
          <cell r="N68" t="str">
            <v>SI APLICA</v>
          </cell>
          <cell r="O68" t="str">
            <v>SI APLICA</v>
          </cell>
          <cell r="P68" t="str">
            <v>SI APLICA</v>
          </cell>
          <cell r="Q68" t="str">
            <v>SI APLICA</v>
          </cell>
          <cell r="R68" t="str">
            <v>SI APLICA</v>
          </cell>
          <cell r="S68" t="str">
            <v>SI APLICA</v>
          </cell>
          <cell r="T68" t="str">
            <v>SI APLICA</v>
          </cell>
          <cell r="U68" t="str">
            <v>SI APLICA</v>
          </cell>
          <cell r="V68" t="str">
            <v>SI APLICA</v>
          </cell>
          <cell r="W68" t="str">
            <v>SI APLICA</v>
          </cell>
          <cell r="X68">
            <v>0</v>
          </cell>
          <cell r="Y68">
            <v>0</v>
          </cell>
          <cell r="Z68" t="str">
            <v>SI APLICA</v>
          </cell>
          <cell r="AA68">
            <v>0</v>
          </cell>
          <cell r="AB68" t="str">
            <v>SI APLICA</v>
          </cell>
          <cell r="AC68">
            <v>0</v>
          </cell>
          <cell r="AD68">
            <v>0</v>
          </cell>
          <cell r="AE68" t="str">
            <v>SI APLICA</v>
          </cell>
          <cell r="AF68" t="str">
            <v>SI APLICA</v>
          </cell>
        </row>
        <row r="69">
          <cell r="A69" t="str">
            <v>Yucatán</v>
          </cell>
          <cell r="C69" t="str">
            <v>ND</v>
          </cell>
          <cell r="D69" t="str">
            <v>ND</v>
          </cell>
          <cell r="E69" t="str">
            <v>ND</v>
          </cell>
          <cell r="F69" t="str">
            <v>ND</v>
          </cell>
          <cell r="G69" t="str">
            <v>ND</v>
          </cell>
          <cell r="H69" t="str">
            <v>ND</v>
          </cell>
          <cell r="I69" t="str">
            <v>ND</v>
          </cell>
          <cell r="J69" t="str">
            <v>ND</v>
          </cell>
          <cell r="K69" t="str">
            <v>ND</v>
          </cell>
          <cell r="L69" t="str">
            <v>ND</v>
          </cell>
          <cell r="M69" t="str">
            <v>ND</v>
          </cell>
          <cell r="N69" t="str">
            <v>ND</v>
          </cell>
          <cell r="O69" t="str">
            <v>ND</v>
          </cell>
          <cell r="P69" t="str">
            <v>ND</v>
          </cell>
          <cell r="Q69" t="str">
            <v>ND</v>
          </cell>
          <cell r="R69" t="str">
            <v>ND</v>
          </cell>
          <cell r="S69" t="str">
            <v>ND</v>
          </cell>
          <cell r="T69" t="str">
            <v>ND</v>
          </cell>
          <cell r="U69" t="str">
            <v>ND</v>
          </cell>
          <cell r="V69" t="str">
            <v>ND</v>
          </cell>
          <cell r="W69" t="str">
            <v>ND</v>
          </cell>
          <cell r="X69" t="str">
            <v>ND</v>
          </cell>
          <cell r="Y69" t="str">
            <v>ND</v>
          </cell>
          <cell r="Z69" t="str">
            <v>ND</v>
          </cell>
          <cell r="AA69" t="str">
            <v>ND</v>
          </cell>
          <cell r="AB69" t="str">
            <v>ND</v>
          </cell>
          <cell r="AC69" t="str">
            <v>ND</v>
          </cell>
          <cell r="AD69" t="str">
            <v>ND</v>
          </cell>
          <cell r="AE69" t="str">
            <v>ND</v>
          </cell>
          <cell r="AF69" t="str">
            <v>ND</v>
          </cell>
        </row>
        <row r="70">
          <cell r="A70" t="str">
            <v>Zacatecas</v>
          </cell>
          <cell r="B70" t="str">
            <v>32</v>
          </cell>
          <cell r="C70" t="str">
            <v>SI APLICA</v>
          </cell>
          <cell r="D70" t="str">
            <v>SI APLICA</v>
          </cell>
          <cell r="E70" t="str">
            <v>SI APLICA</v>
          </cell>
          <cell r="F70" t="str">
            <v>SI APLICA</v>
          </cell>
          <cell r="G70" t="str">
            <v>NO APLICA</v>
          </cell>
          <cell r="H70" t="str">
            <v>NO APLICA</v>
          </cell>
          <cell r="I70" t="str">
            <v>SI APLICA</v>
          </cell>
          <cell r="J70" t="str">
            <v>SI APLICA</v>
          </cell>
          <cell r="K70" t="str">
            <v>SI APLICA</v>
          </cell>
          <cell r="L70" t="str">
            <v>SI APLICA</v>
          </cell>
          <cell r="M70" t="str">
            <v>SI APLICA</v>
          </cell>
          <cell r="N70" t="str">
            <v>NO APLICA</v>
          </cell>
          <cell r="O70" t="str">
            <v>SI APLICA</v>
          </cell>
          <cell r="P70" t="str">
            <v>NO APLICA</v>
          </cell>
          <cell r="Q70" t="str">
            <v>SI APLICA</v>
          </cell>
          <cell r="R70" t="str">
            <v>SI APLICA</v>
          </cell>
          <cell r="S70" t="str">
            <v>SI APLICA</v>
          </cell>
          <cell r="T70" t="str">
            <v>SI APLICA</v>
          </cell>
          <cell r="U70" t="str">
            <v>SI APLICA</v>
          </cell>
          <cell r="V70" t="str">
            <v>NO APLICA</v>
          </cell>
          <cell r="W70" t="str">
            <v>SI APLICA</v>
          </cell>
          <cell r="X70" t="str">
            <v>NO APLICA</v>
          </cell>
          <cell r="Y70" t="str">
            <v>SI APLICA</v>
          </cell>
          <cell r="Z70" t="str">
            <v>SI APLICA</v>
          </cell>
          <cell r="AA70" t="str">
            <v>SI APLICA</v>
          </cell>
          <cell r="AB70" t="str">
            <v>SI APLICA</v>
          </cell>
          <cell r="AC70" t="str">
            <v>SI APLICA</v>
          </cell>
          <cell r="AD70" t="str">
            <v>NO APLICA</v>
          </cell>
          <cell r="AE70" t="str">
            <v>SI APLICA</v>
          </cell>
          <cell r="AF70" t="str">
            <v>SI APLICA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23"/>
      <sheetName val="Edad desplegada_70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b_domes_1"/>
      <sheetName val="Hoja4"/>
      <sheetName val="Hoja3"/>
      <sheetName val="Hoja3 (2)"/>
      <sheetName val="extradomes"/>
      <sheetName val="dom_ extradom_3"/>
      <sheetName val="sin exp"/>
      <sheetName val="desempleo"/>
      <sheetName val="Hoja1"/>
      <sheetName val="fem_segre"/>
      <sheetName val="Rama_a_70"/>
      <sheetName val="Rama_a_70 (2)"/>
      <sheetName val="fem_rama"/>
      <sheetName val="SEGREG_XRAM"/>
      <sheetName val="SEGREG_XRAM (2)"/>
      <sheetName val="SEGRG_XPOSIC"/>
      <sheetName val="SEGRG_XPOSIC (2)"/>
      <sheetName val="Gop_Ene"/>
      <sheetName val="op_70"/>
      <sheetName val="Posición_70"/>
      <sheetName val="Posición_70_2"/>
      <sheetName val="mer_seg_sxo"/>
      <sheetName val="TASA IF"/>
      <sheetName val="C 5.1.1"/>
      <sheetName val="C 5.2"/>
      <sheetName val="C 5.3"/>
      <sheetName val="C 5.3.1"/>
      <sheetName val="C 5.3.2"/>
      <sheetName val="dur_jorn"/>
      <sheetName val="dur_jorn_1"/>
      <sheetName val="dur_jorn_2"/>
      <sheetName val="dur_jorn_3"/>
      <sheetName val="Prom_h"/>
      <sheetName val="Ni_ing_pres"/>
      <sheetName val="Ni_ing_pres (2)"/>
      <sheetName val="Ing_pro"/>
      <sheetName val="Indice"/>
      <sheetName val="Indice_2"/>
      <sheetName val="Hoja6"/>
      <sheetName val="Hoja5"/>
      <sheetName val="ctre"/>
      <sheetName val="ctres"/>
      <sheetName val="Hoja2"/>
      <sheetName val="Hoja2 (2)"/>
      <sheetName val="ENE-167"/>
      <sheetName val="Pea_70"/>
      <sheetName val="Edad desplegada_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ón"/>
      <sheetName val="VALID P13 VS FP"/>
      <sheetName val="#¡REF"/>
    </sheetNames>
    <sheetDataSet>
      <sheetData sheetId="0" refreshError="1">
        <row r="5">
          <cell r="A5" t="str">
            <v xml:space="preserve">CAPACIDAD, SOBREPOBLACION Y POBLACION SEGUN FUERO, </v>
          </cell>
        </row>
        <row r="6">
          <cell r="A6" t="str">
            <v>SITUACION JURIDICA Y SEXO POR ENTIDAD FEDERATIVA Y CENTRO</v>
          </cell>
        </row>
        <row r="7">
          <cell r="A7" t="str">
            <v>ENERO DE 1996</v>
          </cell>
        </row>
        <row r="8">
          <cell r="A8" t="str">
            <v>REGION  I</v>
          </cell>
        </row>
        <row r="9">
          <cell r="A9" t="str">
            <v>Concepto</v>
          </cell>
          <cell r="D9" t="str">
            <v>Sobre</v>
          </cell>
          <cell r="F9" t="str">
            <v>Sobre</v>
          </cell>
          <cell r="H9" t="str">
            <v>Población</v>
          </cell>
          <cell r="J9" t="str">
            <v>FUERO FEDERAL</v>
          </cell>
        </row>
        <row r="10">
          <cell r="A10" t="str">
            <v xml:space="preserve">Estado y </v>
          </cell>
          <cell r="B10" t="str">
            <v>Capa-</v>
          </cell>
          <cell r="D10" t="str">
            <v>población</v>
          </cell>
          <cell r="F10" t="str">
            <v>población</v>
          </cell>
          <cell r="H10" t="str">
            <v>Total</v>
          </cell>
          <cell r="J10" t="str">
            <v>Procesados</v>
          </cell>
          <cell r="P10" t="str">
            <v xml:space="preserve"> Sentenciados</v>
          </cell>
          <cell r="V10" t="str">
            <v xml:space="preserve"> </v>
          </cell>
          <cell r="X10" t="str">
            <v>% Respecto a la</v>
          </cell>
        </row>
        <row r="11">
          <cell r="A11" t="str">
            <v>Centro</v>
          </cell>
          <cell r="B11" t="str">
            <v>cidad</v>
          </cell>
          <cell r="D11" t="str">
            <v>Absoluta</v>
          </cell>
          <cell r="F11" t="str">
            <v>Relativa %</v>
          </cell>
          <cell r="H11" t="str">
            <v>*</v>
          </cell>
          <cell r="J11" t="str">
            <v xml:space="preserve">  H</v>
          </cell>
          <cell r="L11" t="str">
            <v xml:space="preserve">    M  </v>
          </cell>
          <cell r="N11" t="str">
            <v>Subtotal</v>
          </cell>
          <cell r="P11" t="str">
            <v xml:space="preserve">     H </v>
          </cell>
          <cell r="R11" t="str">
            <v xml:space="preserve">   M  </v>
          </cell>
          <cell r="T11" t="str">
            <v>Subtotal</v>
          </cell>
          <cell r="V11" t="str">
            <v>Total</v>
          </cell>
          <cell r="X11" t="str">
            <v>Población Total</v>
          </cell>
        </row>
        <row r="12">
          <cell r="H12" t="str">
            <v xml:space="preserve"> </v>
          </cell>
        </row>
        <row r="13">
          <cell r="A13" t="str">
            <v>SONORA</v>
          </cell>
          <cell r="Y13" t="str">
            <v>%</v>
          </cell>
        </row>
        <row r="15">
          <cell r="A15" t="str">
            <v>Cereso Hermosillo</v>
          </cell>
          <cell r="Y15" t="str">
            <v>%</v>
          </cell>
        </row>
        <row r="16">
          <cell r="A16" t="str">
            <v>Cereso Ciudad Obregón</v>
          </cell>
          <cell r="Y16" t="str">
            <v>%</v>
          </cell>
        </row>
        <row r="17">
          <cell r="A17" t="str">
            <v>Cereso Nogales</v>
          </cell>
          <cell r="Y17" t="str">
            <v>%</v>
          </cell>
        </row>
        <row r="18">
          <cell r="A18" t="str">
            <v>Cereso San Luis Río Colorado</v>
          </cell>
          <cell r="Y18" t="str">
            <v>%</v>
          </cell>
        </row>
        <row r="19">
          <cell r="A19" t="str">
            <v>Cereso  Guaymas</v>
          </cell>
          <cell r="Y19" t="str">
            <v>%</v>
          </cell>
        </row>
        <row r="20">
          <cell r="A20" t="str">
            <v>Cereso Huatabampo</v>
          </cell>
          <cell r="Y20" t="str">
            <v>%</v>
          </cell>
        </row>
        <row r="21">
          <cell r="A21" t="str">
            <v>Cereso Caborca</v>
          </cell>
          <cell r="Y21" t="str">
            <v>%</v>
          </cell>
        </row>
        <row r="22">
          <cell r="A22" t="str">
            <v>Cárcel Municipal Navojoa</v>
          </cell>
          <cell r="Y22" t="str">
            <v>%</v>
          </cell>
        </row>
        <row r="23">
          <cell r="A23" t="str">
            <v>Cárcel Municipal Agua Prieta</v>
          </cell>
          <cell r="Y23" t="str">
            <v>%</v>
          </cell>
        </row>
        <row r="24">
          <cell r="A24" t="str">
            <v>Cereso Cananea</v>
          </cell>
          <cell r="Y24" t="str">
            <v>%</v>
          </cell>
        </row>
        <row r="25">
          <cell r="A25" t="str">
            <v>Cereso Cumpas</v>
          </cell>
          <cell r="Y25">
            <v>0</v>
          </cell>
        </row>
        <row r="26">
          <cell r="A26" t="str">
            <v>Cárcel Municipal Magdalena</v>
          </cell>
          <cell r="Y26">
            <v>0</v>
          </cell>
        </row>
        <row r="27">
          <cell r="A27" t="str">
            <v>Cárcel Municipal Alamos</v>
          </cell>
          <cell r="Y27">
            <v>0</v>
          </cell>
        </row>
        <row r="28">
          <cell r="A28" t="str">
            <v>Cárcel Municipal Puerto Peñasco</v>
          </cell>
          <cell r="Y28">
            <v>0</v>
          </cell>
        </row>
        <row r="29">
          <cell r="Y29">
            <v>0</v>
          </cell>
        </row>
        <row r="30">
          <cell r="A30" t="str">
            <v>BAJA CALIFORNIA</v>
          </cell>
          <cell r="Y30" t="str">
            <v>%</v>
          </cell>
        </row>
        <row r="31">
          <cell r="Y31">
            <v>0</v>
          </cell>
        </row>
        <row r="32">
          <cell r="A32" t="str">
            <v xml:space="preserve">Cereso la Mesa               </v>
          </cell>
          <cell r="Y32" t="str">
            <v>%</v>
          </cell>
        </row>
        <row r="33">
          <cell r="A33" t="str">
            <v xml:space="preserve">Cereso Mexicali             </v>
          </cell>
          <cell r="Y33" t="str">
            <v>%</v>
          </cell>
        </row>
        <row r="34">
          <cell r="A34" t="str">
            <v xml:space="preserve">Cereso Ensenada            </v>
          </cell>
          <cell r="Y34" t="str">
            <v>%</v>
          </cell>
        </row>
        <row r="35">
          <cell r="A35" t="str">
            <v xml:space="preserve">Cereso Tijuana              </v>
          </cell>
          <cell r="Y35" t="str">
            <v>%</v>
          </cell>
        </row>
        <row r="36">
          <cell r="Y36">
            <v>0</v>
          </cell>
        </row>
        <row r="37">
          <cell r="A37" t="str">
            <v>CHIHUAHUA</v>
          </cell>
          <cell r="Y37" t="str">
            <v>%</v>
          </cell>
        </row>
        <row r="38">
          <cell r="Y38" t="e">
            <v>#REF!</v>
          </cell>
        </row>
        <row r="39">
          <cell r="A39" t="str">
            <v>Cereso Juárez</v>
          </cell>
          <cell r="Y39" t="str">
            <v>%</v>
          </cell>
        </row>
        <row r="40">
          <cell r="A40" t="str">
            <v>Penitenciaría Chihuahua</v>
          </cell>
          <cell r="Y40" t="str">
            <v>%</v>
          </cell>
        </row>
        <row r="43">
          <cell r="Y43">
            <v>1</v>
          </cell>
        </row>
        <row r="45">
          <cell r="A45" t="str">
            <v>Cereso Cuauhtémoc</v>
          </cell>
          <cell r="Y45" t="str">
            <v>%</v>
          </cell>
        </row>
        <row r="46">
          <cell r="A46" t="str">
            <v>Cereso Guachochi</v>
          </cell>
          <cell r="Y46" t="str">
            <v>%</v>
          </cell>
        </row>
        <row r="47">
          <cell r="A47" t="str">
            <v>Cárcel Municipal Hidalgo del Parral</v>
          </cell>
          <cell r="Y47" t="str">
            <v>%</v>
          </cell>
        </row>
        <row r="48">
          <cell r="A48" t="str">
            <v>Cereso Guadalupe y Calvo</v>
          </cell>
          <cell r="Y48" t="str">
            <v>%</v>
          </cell>
        </row>
        <row r="49">
          <cell r="A49" t="str">
            <v>Cereso Nuevo Casas Grandes</v>
          </cell>
          <cell r="Y49" t="str">
            <v>%</v>
          </cell>
        </row>
        <row r="50">
          <cell r="A50" t="str">
            <v>Cárcel Municipal Delicias</v>
          </cell>
          <cell r="Y50" t="str">
            <v>%</v>
          </cell>
        </row>
        <row r="51">
          <cell r="A51" t="str">
            <v>Cereso Guerrero</v>
          </cell>
          <cell r="Y51" t="str">
            <v>%</v>
          </cell>
        </row>
        <row r="52">
          <cell r="A52" t="str">
            <v>Cárcel Municipal Chínipas</v>
          </cell>
        </row>
        <row r="53">
          <cell r="A53" t="str">
            <v>Cárcel Municipal Camargo</v>
          </cell>
          <cell r="Y53">
            <v>0</v>
          </cell>
        </row>
        <row r="54">
          <cell r="A54" t="str">
            <v>Cárcel Municipal Ojinaga</v>
          </cell>
          <cell r="Y54" t="e">
            <v>#REF!</v>
          </cell>
        </row>
        <row r="55">
          <cell r="A55" t="str">
            <v>Cárcel Municipal Jiménez</v>
          </cell>
          <cell r="Y55" t="e">
            <v>#REF!</v>
          </cell>
        </row>
        <row r="56">
          <cell r="A56" t="str">
            <v>Cárcel Municipal Ocampo</v>
          </cell>
          <cell r="Y56" t="e">
            <v>#REF!</v>
          </cell>
        </row>
        <row r="57">
          <cell r="Y57" t="e">
            <v>#REF!</v>
          </cell>
        </row>
        <row r="58">
          <cell r="A58" t="str">
            <v>BAJA CALIFORNIA SUR</v>
          </cell>
          <cell r="Y58" t="str">
            <v>%</v>
          </cell>
        </row>
        <row r="59">
          <cell r="Y59">
            <v>0</v>
          </cell>
        </row>
        <row r="60">
          <cell r="A60" t="str">
            <v>Cereso La Paz</v>
          </cell>
          <cell r="Y60" t="str">
            <v>%</v>
          </cell>
        </row>
        <row r="61">
          <cell r="A61" t="str">
            <v>Cereso Ciudad Constitución</v>
          </cell>
          <cell r="Y61" t="str">
            <v>%</v>
          </cell>
        </row>
        <row r="62">
          <cell r="A62" t="str">
            <v>Cereso Santa Rosalía</v>
          </cell>
          <cell r="Y62" t="str">
            <v>%</v>
          </cell>
        </row>
        <row r="63">
          <cell r="A63" t="str">
            <v>Cárcel Municipal San José del Cabo</v>
          </cell>
          <cell r="Y63">
            <v>0</v>
          </cell>
        </row>
        <row r="64">
          <cell r="Y64">
            <v>0</v>
          </cell>
        </row>
        <row r="65">
          <cell r="Y65" t="str">
            <v>%</v>
          </cell>
        </row>
        <row r="67">
          <cell r="Y67">
            <v>2</v>
          </cell>
        </row>
        <row r="69">
          <cell r="A69" t="str">
            <v>SINALOA</v>
          </cell>
          <cell r="Y69" t="str">
            <v>%</v>
          </cell>
        </row>
        <row r="70">
          <cell r="Y70">
            <v>0</v>
          </cell>
        </row>
        <row r="71">
          <cell r="A71" t="str">
            <v>Cereso Culiacán</v>
          </cell>
          <cell r="Y71" t="str">
            <v>%</v>
          </cell>
        </row>
        <row r="72">
          <cell r="A72" t="str">
            <v>Cereso Mazatlán</v>
          </cell>
          <cell r="Y72" t="str">
            <v>%</v>
          </cell>
        </row>
        <row r="73">
          <cell r="A73" t="str">
            <v>Cereso Los Mochis</v>
          </cell>
          <cell r="Y73" t="str">
            <v>%</v>
          </cell>
        </row>
        <row r="74">
          <cell r="A74" t="str">
            <v>Cárcel Municipal Guasave</v>
          </cell>
          <cell r="Y74" t="str">
            <v>%</v>
          </cell>
        </row>
        <row r="75">
          <cell r="A75" t="str">
            <v>Cárcel Municipal El Fuerte</v>
          </cell>
          <cell r="Y75" t="str">
            <v>%</v>
          </cell>
        </row>
        <row r="76">
          <cell r="A76" t="str">
            <v>Cárcel Municipal Guamúchil</v>
          </cell>
          <cell r="Y76" t="str">
            <v>%</v>
          </cell>
        </row>
        <row r="77">
          <cell r="A77" t="str">
            <v>Cárcel Municipal El Rosario</v>
          </cell>
          <cell r="Y77" t="str">
            <v>%</v>
          </cell>
        </row>
        <row r="78">
          <cell r="A78" t="str">
            <v>Cárcel Municipal Escuinapa</v>
          </cell>
          <cell r="Y78" t="str">
            <v>%</v>
          </cell>
        </row>
        <row r="79">
          <cell r="A79" t="str">
            <v>Cárcel Municipal Sinaloa</v>
          </cell>
        </row>
        <row r="80">
          <cell r="A80" t="str">
            <v>Cárcel Municipal Navolato</v>
          </cell>
          <cell r="Y80">
            <v>0</v>
          </cell>
        </row>
        <row r="81">
          <cell r="A81" t="str">
            <v>Cárcel Municipal Choix</v>
          </cell>
          <cell r="Y81">
            <v>0</v>
          </cell>
        </row>
        <row r="82">
          <cell r="A82" t="str">
            <v>Cárcel Municipal Angostura</v>
          </cell>
          <cell r="Y82">
            <v>0</v>
          </cell>
        </row>
        <row r="83">
          <cell r="A83" t="str">
            <v>Cárcel Municipal Elota</v>
          </cell>
          <cell r="Y83">
            <v>0</v>
          </cell>
        </row>
        <row r="84">
          <cell r="A84" t="str">
            <v>Cárcel Municipal Concordia</v>
          </cell>
          <cell r="Y84">
            <v>0</v>
          </cell>
        </row>
        <row r="85">
          <cell r="A85" t="str">
            <v>Cárcel Municipal San Ignacio</v>
          </cell>
          <cell r="Y85">
            <v>0</v>
          </cell>
        </row>
        <row r="86">
          <cell r="A86" t="str">
            <v>Cárcel Municipal Mocorito</v>
          </cell>
          <cell r="Y86">
            <v>0</v>
          </cell>
        </row>
        <row r="87">
          <cell r="A87" t="str">
            <v>Cárcel Municipal Cosalá</v>
          </cell>
          <cell r="Y87">
            <v>0</v>
          </cell>
        </row>
        <row r="88">
          <cell r="A88" t="str">
            <v>Cárcel Municipal Badiraguato</v>
          </cell>
          <cell r="Y88">
            <v>0</v>
          </cell>
        </row>
        <row r="89">
          <cell r="Y89">
            <v>0</v>
          </cell>
        </row>
        <row r="90">
          <cell r="A90" t="str">
            <v>NAYARIT</v>
          </cell>
          <cell r="Y90" t="str">
            <v>%</v>
          </cell>
        </row>
        <row r="91">
          <cell r="Y91">
            <v>0</v>
          </cell>
        </row>
        <row r="92">
          <cell r="A92" t="str">
            <v>Cereso Nayarit</v>
          </cell>
          <cell r="Y92" t="str">
            <v>%</v>
          </cell>
        </row>
        <row r="93">
          <cell r="A93" t="str">
            <v>Cárcel Municipal Santiago Ixcuintla</v>
          </cell>
        </row>
        <row r="94">
          <cell r="A94" t="str">
            <v>Cárcel Municipal Acaponeta</v>
          </cell>
          <cell r="Y94">
            <v>0</v>
          </cell>
        </row>
        <row r="95">
          <cell r="A95" t="str">
            <v>Cárcel Municipal Tuxpan</v>
          </cell>
          <cell r="Y95">
            <v>0</v>
          </cell>
        </row>
        <row r="96">
          <cell r="A96" t="str">
            <v>Cárcel Municipal Bahía de Banderas</v>
          </cell>
          <cell r="Y96">
            <v>0</v>
          </cell>
        </row>
        <row r="99">
          <cell r="Y99">
            <v>3</v>
          </cell>
        </row>
        <row r="101">
          <cell r="A101" t="str">
            <v>Cárcel Municipal Tecuala</v>
          </cell>
          <cell r="Y101">
            <v>0</v>
          </cell>
        </row>
        <row r="102">
          <cell r="A102" t="str">
            <v>Cárcel Municipal Compostela</v>
          </cell>
          <cell r="Y102">
            <v>0</v>
          </cell>
        </row>
        <row r="103">
          <cell r="A103" t="str">
            <v>Cárcel Municipal San Blas</v>
          </cell>
          <cell r="Y103">
            <v>0</v>
          </cell>
        </row>
        <row r="104">
          <cell r="A104" t="str">
            <v>Cárcel Municipal Ixtlán del Río</v>
          </cell>
          <cell r="Y104">
            <v>0</v>
          </cell>
        </row>
        <row r="105">
          <cell r="A105" t="str">
            <v>Cárcel Municipal Ahuacatlán</v>
          </cell>
          <cell r="Y105">
            <v>0</v>
          </cell>
        </row>
        <row r="106">
          <cell r="A106" t="str">
            <v>Cárcel Municipal El Ruiz</v>
          </cell>
          <cell r="Y106">
            <v>0</v>
          </cell>
        </row>
        <row r="107">
          <cell r="A107" t="str">
            <v>Cárcel Municipal Amutlán de Caña</v>
          </cell>
          <cell r="Y107">
            <v>0</v>
          </cell>
        </row>
        <row r="108">
          <cell r="A108" t="str">
            <v>Cárcel Municipal El Nayar</v>
          </cell>
          <cell r="Y108">
            <v>0</v>
          </cell>
        </row>
        <row r="109">
          <cell r="A109" t="str">
            <v>Cárcel Municipal Rosamorada</v>
          </cell>
          <cell r="Y109">
            <v>0</v>
          </cell>
        </row>
        <row r="110">
          <cell r="A110" t="str">
            <v>Cárcel Municipal Huajicori</v>
          </cell>
          <cell r="Y110">
            <v>0</v>
          </cell>
        </row>
        <row r="111">
          <cell r="A111" t="str">
            <v>Cárcel Municipal Jala</v>
          </cell>
          <cell r="Y111">
            <v>0</v>
          </cell>
        </row>
        <row r="112">
          <cell r="A112" t="str">
            <v>Cárcel Municipal Xalisco</v>
          </cell>
          <cell r="Y112" t="e">
            <v>#REF!</v>
          </cell>
        </row>
        <row r="113">
          <cell r="A113" t="str">
            <v>Cárcel Municipal La Yesca</v>
          </cell>
          <cell r="Y113" t="e">
            <v>#REF!</v>
          </cell>
        </row>
        <row r="114">
          <cell r="A114" t="str">
            <v>Cárcel Municipal San Pedro Lagunillas</v>
          </cell>
          <cell r="Y114" t="e">
            <v>#REF!</v>
          </cell>
        </row>
        <row r="115">
          <cell r="A115" t="str">
            <v>Cárcel Municipal Santa María del Oro</v>
          </cell>
          <cell r="Y115">
            <v>0</v>
          </cell>
        </row>
        <row r="116">
          <cell r="Y116">
            <v>0</v>
          </cell>
        </row>
        <row r="117">
          <cell r="A117" t="str">
            <v>DURANGO</v>
          </cell>
          <cell r="Y117" t="str">
            <v>%</v>
          </cell>
        </row>
        <row r="118">
          <cell r="Y118">
            <v>0</v>
          </cell>
        </row>
        <row r="119">
          <cell r="A119" t="str">
            <v>Cereso Durango</v>
          </cell>
          <cell r="Y119" t="str">
            <v>%</v>
          </cell>
        </row>
        <row r="120">
          <cell r="A120" t="str">
            <v>Cereso Gómez Palacio</v>
          </cell>
          <cell r="Y120" t="str">
            <v>%</v>
          </cell>
        </row>
        <row r="121">
          <cell r="A121" t="str">
            <v>Cárcel Municipal Santiago Papasquiaro</v>
          </cell>
          <cell r="Y121">
            <v>0</v>
          </cell>
        </row>
        <row r="122">
          <cell r="A122" t="str">
            <v>Cárcel Municipal Canatlán</v>
          </cell>
          <cell r="Y122">
            <v>0</v>
          </cell>
        </row>
        <row r="123">
          <cell r="A123" t="str">
            <v>Cárcel Municipal Cuencamé</v>
          </cell>
          <cell r="Y123">
            <v>0</v>
          </cell>
        </row>
        <row r="124">
          <cell r="A124" t="str">
            <v xml:space="preserve">Cárcel Municipal El Salto Pueblo Nuevo   </v>
          </cell>
          <cell r="Y124">
            <v>0</v>
          </cell>
        </row>
        <row r="125">
          <cell r="A125" t="str">
            <v>Cárcel Municipal Topia</v>
          </cell>
          <cell r="Y125">
            <v>0</v>
          </cell>
        </row>
        <row r="126">
          <cell r="A126" t="str">
            <v>Cárcel Municipal Santa María del Oro</v>
          </cell>
          <cell r="Y126">
            <v>0</v>
          </cell>
        </row>
        <row r="127">
          <cell r="A127" t="str">
            <v>Cárcel Municipal Nombre de Dios</v>
          </cell>
          <cell r="Y127">
            <v>0</v>
          </cell>
        </row>
        <row r="128">
          <cell r="A128" t="str">
            <v>Cárcel Municipal Nazas</v>
          </cell>
          <cell r="Y128">
            <v>0</v>
          </cell>
        </row>
        <row r="131">
          <cell r="Y131">
            <v>4</v>
          </cell>
        </row>
        <row r="133">
          <cell r="A133" t="str">
            <v>Cárcel Municipal Guadalupe Victoria</v>
          </cell>
          <cell r="Y133">
            <v>0</v>
          </cell>
        </row>
        <row r="134">
          <cell r="A134" t="str">
            <v>Cárcel Municipal San Juan del Río</v>
          </cell>
          <cell r="Y134">
            <v>0</v>
          </cell>
        </row>
        <row r="135">
          <cell r="Y135">
            <v>0</v>
          </cell>
        </row>
        <row r="136">
          <cell r="A136" t="str">
            <v>ZACATECAS</v>
          </cell>
          <cell r="Y136" t="str">
            <v>%</v>
          </cell>
        </row>
        <row r="137">
          <cell r="Y137">
            <v>0</v>
          </cell>
        </row>
        <row r="138">
          <cell r="A138" t="str">
            <v>Cereso Cieneguillas</v>
          </cell>
          <cell r="Y138" t="str">
            <v>%</v>
          </cell>
        </row>
        <row r="139">
          <cell r="A139" t="str">
            <v>Cereso Fresnillo</v>
          </cell>
          <cell r="Y139" t="str">
            <v>%</v>
          </cell>
        </row>
        <row r="140">
          <cell r="A140" t="str">
            <v>Cereso Sombrerete</v>
          </cell>
          <cell r="Y140" t="str">
            <v>%</v>
          </cell>
        </row>
        <row r="141">
          <cell r="A141" t="str">
            <v>Cárcel Distrital Ojo Caliente</v>
          </cell>
          <cell r="Y141" t="str">
            <v>%</v>
          </cell>
        </row>
        <row r="142">
          <cell r="A142" t="str">
            <v>Cárcel Distrital Jerez</v>
          </cell>
          <cell r="Y142" t="str">
            <v>%</v>
          </cell>
        </row>
        <row r="143">
          <cell r="A143" t="str">
            <v>Cereso  Río Grande</v>
          </cell>
          <cell r="Y143" t="str">
            <v>%</v>
          </cell>
        </row>
        <row r="144">
          <cell r="A144" t="str">
            <v>Cárcel Distrital Tlaltenango de Sánchez Román</v>
          </cell>
          <cell r="Y144">
            <v>0</v>
          </cell>
        </row>
        <row r="145">
          <cell r="A145" t="str">
            <v>Cárcel Distrital Calera</v>
          </cell>
          <cell r="Y145">
            <v>0</v>
          </cell>
        </row>
        <row r="146">
          <cell r="A146" t="str">
            <v>Cárcel Distrital Jalpa</v>
          </cell>
          <cell r="Y146">
            <v>0</v>
          </cell>
        </row>
        <row r="147">
          <cell r="A147" t="str">
            <v>Cereso Femenil Zacatecas</v>
          </cell>
          <cell r="Y147">
            <v>0</v>
          </cell>
        </row>
        <row r="148">
          <cell r="A148" t="str">
            <v>Cárcel Distrital Villanueva</v>
          </cell>
          <cell r="Y148">
            <v>0</v>
          </cell>
        </row>
        <row r="149">
          <cell r="A149" t="str">
            <v>Cárcel Distrital Valparaíso</v>
          </cell>
          <cell r="Y149">
            <v>0</v>
          </cell>
        </row>
        <row r="150">
          <cell r="A150" t="str">
            <v>Cárcel Distrital Pinos</v>
          </cell>
          <cell r="Y150">
            <v>0</v>
          </cell>
        </row>
        <row r="151">
          <cell r="A151" t="str">
            <v>Cárcel Distrital Concepción del Oro</v>
          </cell>
          <cell r="Y151" t="e">
            <v>#REF!</v>
          </cell>
        </row>
        <row r="152">
          <cell r="A152" t="str">
            <v>Cárcel Distrital Loreto</v>
          </cell>
          <cell r="Y152" t="e">
            <v>#REF!</v>
          </cell>
        </row>
        <row r="153">
          <cell r="A153" t="str">
            <v>Cárcel Distrital Nochistlán de Mejía</v>
          </cell>
          <cell r="Y153" t="e">
            <v>#REF!</v>
          </cell>
        </row>
        <row r="154">
          <cell r="A154" t="str">
            <v>Cárcel Distrital Teúl de González Ortega</v>
          </cell>
          <cell r="Y154">
            <v>0</v>
          </cell>
        </row>
        <row r="155">
          <cell r="A155" t="str">
            <v>Cárcel Distrital Juchipila</v>
          </cell>
          <cell r="Y155">
            <v>0</v>
          </cell>
        </row>
        <row r="156">
          <cell r="Y156">
            <v>0</v>
          </cell>
        </row>
        <row r="157">
          <cell r="Y157" t="str">
            <v>%</v>
          </cell>
        </row>
        <row r="158">
          <cell r="Y158">
            <v>0</v>
          </cell>
        </row>
        <row r="159">
          <cell r="Y159">
            <v>5</v>
          </cell>
        </row>
        <row r="161">
          <cell r="A161" t="str">
            <v>TAMAULIPAS</v>
          </cell>
          <cell r="Y161" t="str">
            <v>%</v>
          </cell>
        </row>
        <row r="162">
          <cell r="Y162">
            <v>0</v>
          </cell>
        </row>
        <row r="163">
          <cell r="A163" t="str">
            <v xml:space="preserve">Cereso Reynosa </v>
          </cell>
          <cell r="Y163" t="str">
            <v>%</v>
          </cell>
        </row>
        <row r="164">
          <cell r="A164" t="str">
            <v>Cereso Matamoros 2</v>
          </cell>
          <cell r="Y164" t="str">
            <v>%</v>
          </cell>
        </row>
        <row r="165">
          <cell r="A165" t="str">
            <v>Cereso Nuevo Laredo 1</v>
          </cell>
          <cell r="Y165" t="str">
            <v>%</v>
          </cell>
        </row>
        <row r="166">
          <cell r="A166" t="str">
            <v>Cereso Ciudad Victoria</v>
          </cell>
          <cell r="Y166" t="str">
            <v>%</v>
          </cell>
        </row>
        <row r="167">
          <cell r="A167" t="str">
            <v>Cereso Matamoros 1</v>
          </cell>
          <cell r="Y167" t="str">
            <v>%</v>
          </cell>
        </row>
        <row r="168">
          <cell r="A168" t="str">
            <v>Cereso Tampico</v>
          </cell>
          <cell r="Y168" t="str">
            <v>%</v>
          </cell>
        </row>
        <row r="169">
          <cell r="A169" t="str">
            <v>Cereso Ciudad Madero</v>
          </cell>
          <cell r="Y169" t="str">
            <v>%</v>
          </cell>
        </row>
        <row r="170">
          <cell r="A170" t="str">
            <v>Cereso Miguel Alemán</v>
          </cell>
          <cell r="Y170" t="str">
            <v>%</v>
          </cell>
        </row>
        <row r="171">
          <cell r="A171" t="str">
            <v>Cereso Nuevo Laredo 2</v>
          </cell>
          <cell r="Y171" t="str">
            <v>%</v>
          </cell>
        </row>
        <row r="172">
          <cell r="A172" t="str">
            <v>Cereso Ciudad Mante</v>
          </cell>
          <cell r="Y172" t="str">
            <v>%</v>
          </cell>
        </row>
        <row r="173">
          <cell r="A173" t="str">
            <v>Granja Abierta de R.S.</v>
          </cell>
          <cell r="Y173" t="str">
            <v>%</v>
          </cell>
        </row>
        <row r="174">
          <cell r="A174" t="str">
            <v>Cereso Tula</v>
          </cell>
          <cell r="Y174" t="str">
            <v>%</v>
          </cell>
        </row>
        <row r="175">
          <cell r="A175" t="str">
            <v>Cereso Xicoténcatl</v>
          </cell>
          <cell r="Y175">
            <v>0</v>
          </cell>
        </row>
        <row r="176">
          <cell r="Y176">
            <v>0</v>
          </cell>
        </row>
        <row r="177">
          <cell r="A177" t="str">
            <v>NUEVO  LEON</v>
          </cell>
          <cell r="Y177" t="str">
            <v>%</v>
          </cell>
        </row>
        <row r="178">
          <cell r="Y178">
            <v>0</v>
          </cell>
        </row>
        <row r="179">
          <cell r="A179" t="str">
            <v>Cereso Monterrey</v>
          </cell>
          <cell r="Y179" t="str">
            <v>%</v>
          </cell>
        </row>
        <row r="180">
          <cell r="A180" t="str">
            <v>Cereso Apodaca</v>
          </cell>
          <cell r="Y180" t="str">
            <v>%</v>
          </cell>
        </row>
        <row r="181">
          <cell r="A181" t="str">
            <v>Cárcel Municipal San Nicolás de los Garza</v>
          </cell>
          <cell r="Y181" t="str">
            <v>%</v>
          </cell>
        </row>
        <row r="182">
          <cell r="A182" t="str">
            <v>Cárcel Municipal Montemorelos</v>
          </cell>
        </row>
        <row r="183">
          <cell r="A183" t="str">
            <v>Cárcel Municipal Guadalupe</v>
          </cell>
          <cell r="Y183">
            <v>0</v>
          </cell>
        </row>
        <row r="184">
          <cell r="A184" t="str">
            <v>Cárcel Municipal Linares</v>
          </cell>
          <cell r="Y184">
            <v>0</v>
          </cell>
        </row>
        <row r="185">
          <cell r="A185" t="str">
            <v>Cárcel Municipal Cadereyta Jiménez</v>
          </cell>
          <cell r="Y185">
            <v>0</v>
          </cell>
        </row>
        <row r="186">
          <cell r="A186" t="str">
            <v>Cárcel Municipal Villaldama</v>
          </cell>
          <cell r="Y186">
            <v>0</v>
          </cell>
        </row>
        <row r="187">
          <cell r="A187" t="str">
            <v>Cárcel Municipal Doctor Arroyo</v>
          </cell>
          <cell r="Y187">
            <v>0</v>
          </cell>
        </row>
        <row r="188">
          <cell r="A188" t="str">
            <v>Cárcel Municipal Galeana</v>
          </cell>
          <cell r="Y188" t="e">
            <v>#REF!</v>
          </cell>
        </row>
        <row r="191">
          <cell r="Y191">
            <v>6</v>
          </cell>
        </row>
        <row r="193">
          <cell r="A193" t="str">
            <v>Cárcel Municipal Cerralvo</v>
          </cell>
          <cell r="Y193">
            <v>0</v>
          </cell>
        </row>
        <row r="194">
          <cell r="A194" t="str">
            <v>Cárcel Municipal China</v>
          </cell>
          <cell r="Y194">
            <v>0</v>
          </cell>
        </row>
        <row r="195">
          <cell r="A195" t="str">
            <v>Cárcel Municipal Garza García</v>
          </cell>
          <cell r="Y195">
            <v>0</v>
          </cell>
        </row>
        <row r="196">
          <cell r="Y196">
            <v>0</v>
          </cell>
        </row>
        <row r="197">
          <cell r="A197" t="str">
            <v>COAHUILA</v>
          </cell>
          <cell r="Y197" t="str">
            <v>%</v>
          </cell>
        </row>
        <row r="198">
          <cell r="Y198">
            <v>0</v>
          </cell>
        </row>
        <row r="199">
          <cell r="A199" t="str">
            <v>Cereso Torreón</v>
          </cell>
          <cell r="Y199" t="str">
            <v>%</v>
          </cell>
        </row>
        <row r="200">
          <cell r="A200" t="str">
            <v>Cereso Saltillo</v>
          </cell>
          <cell r="Y200" t="str">
            <v>%</v>
          </cell>
        </row>
        <row r="201">
          <cell r="A201" t="str">
            <v>Cereso Piedras Negras</v>
          </cell>
          <cell r="Y201" t="str">
            <v>%</v>
          </cell>
        </row>
        <row r="202">
          <cell r="A202" t="str">
            <v>Cereso Monclova</v>
          </cell>
          <cell r="Y202" t="str">
            <v>%</v>
          </cell>
        </row>
        <row r="203">
          <cell r="A203" t="str">
            <v>Cereso Sabinas</v>
          </cell>
          <cell r="Y203" t="str">
            <v>%</v>
          </cell>
        </row>
        <row r="204">
          <cell r="A204" t="str">
            <v xml:space="preserve">Cereso San Pedro </v>
          </cell>
          <cell r="Y204" t="str">
            <v>%</v>
          </cell>
        </row>
        <row r="205">
          <cell r="A205" t="str">
            <v>Cereso Ciudad Acuña</v>
          </cell>
          <cell r="Y205" t="str">
            <v>%</v>
          </cell>
        </row>
        <row r="206">
          <cell r="A206" t="str">
            <v>Cereso Femenil Saltillo</v>
          </cell>
        </row>
        <row r="207">
          <cell r="A207" t="str">
            <v>Cereso Parras</v>
          </cell>
          <cell r="Y207">
            <v>0</v>
          </cell>
        </row>
        <row r="208">
          <cell r="Y208">
            <v>0</v>
          </cell>
        </row>
        <row r="209">
          <cell r="A209" t="str">
            <v>SAN LUIS POTOSI</v>
          </cell>
          <cell r="Y209" t="str">
            <v>%</v>
          </cell>
        </row>
        <row r="210">
          <cell r="Y210">
            <v>0</v>
          </cell>
        </row>
        <row r="211">
          <cell r="A211" t="str">
            <v>Penitenciaría San Luis Potosí</v>
          </cell>
          <cell r="Y211" t="str">
            <v>%</v>
          </cell>
        </row>
        <row r="212">
          <cell r="A212" t="str">
            <v>Cárcel Municipal Ciudad Valles</v>
          </cell>
          <cell r="Y212" t="str">
            <v>%</v>
          </cell>
        </row>
        <row r="213">
          <cell r="A213" t="str">
            <v>Cárcel Municipal Ciudad Santos</v>
          </cell>
          <cell r="Y213" t="str">
            <v>%</v>
          </cell>
        </row>
        <row r="214">
          <cell r="A214" t="str">
            <v>Cárcel Municipal Tamazunchale</v>
          </cell>
          <cell r="Y214">
            <v>0</v>
          </cell>
        </row>
        <row r="215">
          <cell r="A215" t="str">
            <v>Cárcel Municipal Río Verde</v>
          </cell>
          <cell r="Y215">
            <v>0</v>
          </cell>
        </row>
        <row r="216">
          <cell r="A216" t="str">
            <v xml:space="preserve">Cárcel Regional Matehuala </v>
          </cell>
          <cell r="Y216">
            <v>0</v>
          </cell>
        </row>
        <row r="217">
          <cell r="A217" t="str">
            <v>Cárcel Municipal Cárdenas</v>
          </cell>
          <cell r="Y217">
            <v>0</v>
          </cell>
        </row>
        <row r="218">
          <cell r="A218" t="str">
            <v>Cárcel Municipal Guadalcázar</v>
          </cell>
          <cell r="Y218">
            <v>0</v>
          </cell>
        </row>
        <row r="219">
          <cell r="A219" t="str">
            <v>Cárcel Municipal Santa María del Río</v>
          </cell>
          <cell r="Y219">
            <v>0</v>
          </cell>
        </row>
        <row r="220">
          <cell r="A220" t="str">
            <v>Cárcel Municipal Matehuala</v>
          </cell>
          <cell r="Y220">
            <v>0</v>
          </cell>
        </row>
        <row r="223">
          <cell r="Y223">
            <v>7</v>
          </cell>
        </row>
        <row r="225">
          <cell r="A225" t="str">
            <v>Cárcel Municipal Venado</v>
          </cell>
          <cell r="Y225" t="e">
            <v>#REF!</v>
          </cell>
        </row>
        <row r="226">
          <cell r="A226" t="str">
            <v>Cárcel Municipal Ciudad del Maíz</v>
          </cell>
          <cell r="Y226" t="e">
            <v>#REF!</v>
          </cell>
        </row>
        <row r="227">
          <cell r="A227" t="str">
            <v>Cárcel Municipal Salinas de Hidalgo</v>
          </cell>
          <cell r="Y227" t="e">
            <v>#REF!</v>
          </cell>
        </row>
        <row r="228">
          <cell r="A228" t="str">
            <v>Cárcel Municipal Cerritos</v>
          </cell>
          <cell r="Y228">
            <v>0</v>
          </cell>
        </row>
        <row r="229">
          <cell r="Y229">
            <v>0</v>
          </cell>
        </row>
        <row r="230">
          <cell r="Y230" t="str">
            <v>%</v>
          </cell>
        </row>
        <row r="232">
          <cell r="Y232">
            <v>8</v>
          </cell>
        </row>
        <row r="234">
          <cell r="A234" t="str">
            <v>JALISCO</v>
          </cell>
          <cell r="Y234" t="str">
            <v>%</v>
          </cell>
        </row>
        <row r="235">
          <cell r="Y235">
            <v>0</v>
          </cell>
        </row>
        <row r="236">
          <cell r="A236" t="str">
            <v>Reclusorio Preventivo Puente Grande</v>
          </cell>
          <cell r="Y236" t="str">
            <v>%</v>
          </cell>
        </row>
        <row r="237">
          <cell r="A237" t="str">
            <v>Cereso Puente Grande</v>
          </cell>
          <cell r="Y237" t="str">
            <v>%</v>
          </cell>
        </row>
        <row r="238">
          <cell r="A238" t="str">
            <v>Cárcel Distrital Puerto Vallarta</v>
          </cell>
          <cell r="Y238" t="str">
            <v>%</v>
          </cell>
        </row>
        <row r="239">
          <cell r="A239" t="str">
            <v>Cereso Femenil Puente Grande</v>
          </cell>
          <cell r="Y239">
            <v>0</v>
          </cell>
        </row>
        <row r="240">
          <cell r="A240" t="str">
            <v>Cárcel Distrital Chapala</v>
          </cell>
          <cell r="Y240">
            <v>0</v>
          </cell>
        </row>
        <row r="241">
          <cell r="A241" t="str">
            <v>Cárcel Distrital Ciudad Guzmán</v>
          </cell>
          <cell r="Y241">
            <v>0</v>
          </cell>
        </row>
        <row r="242">
          <cell r="A242" t="str">
            <v>Cárcel Distrital Ocotlan</v>
          </cell>
          <cell r="Y242">
            <v>0</v>
          </cell>
        </row>
        <row r="243">
          <cell r="A243" t="str">
            <v>Cárcel Distrital Lagos de Moreno</v>
          </cell>
          <cell r="Y243">
            <v>0</v>
          </cell>
        </row>
        <row r="244">
          <cell r="A244" t="str">
            <v>Cárcel Distrital Tamazula de Gordiano</v>
          </cell>
          <cell r="Y244">
            <v>0</v>
          </cell>
        </row>
        <row r="245">
          <cell r="A245" t="str">
            <v>Cárcel Distrital Tepatitlán de Morelos</v>
          </cell>
          <cell r="Y245">
            <v>0</v>
          </cell>
        </row>
        <row r="246">
          <cell r="A246" t="str">
            <v>Cárcel Distrital La Barca</v>
          </cell>
          <cell r="Y246">
            <v>0</v>
          </cell>
        </row>
        <row r="247">
          <cell r="A247" t="str">
            <v>Cárcel Distrital Tala</v>
          </cell>
          <cell r="Y247">
            <v>0</v>
          </cell>
        </row>
        <row r="248">
          <cell r="A248" t="str">
            <v>Cárcel Distrital Cihuatlán</v>
          </cell>
          <cell r="Y248">
            <v>0</v>
          </cell>
        </row>
        <row r="249">
          <cell r="A249" t="str">
            <v>Cárcel Distrital Jalostotitlán</v>
          </cell>
          <cell r="Y249">
            <v>0</v>
          </cell>
        </row>
        <row r="250">
          <cell r="A250" t="str">
            <v>Cárcel Distrital San Juan de los Lagos</v>
          </cell>
          <cell r="Y250">
            <v>0</v>
          </cell>
        </row>
        <row r="251">
          <cell r="A251" t="str">
            <v>Cárcel Distrital Tequila</v>
          </cell>
          <cell r="Y251">
            <v>0</v>
          </cell>
        </row>
        <row r="252">
          <cell r="A252" t="str">
            <v>Cárcel Distrital Atotonilco el Alto</v>
          </cell>
          <cell r="Y252">
            <v>0</v>
          </cell>
        </row>
        <row r="253">
          <cell r="A253" t="str">
            <v>Cárcel Distrital Zacoalco de Torres</v>
          </cell>
          <cell r="Y253">
            <v>0</v>
          </cell>
        </row>
        <row r="254">
          <cell r="A254" t="str">
            <v>Cárcel Distrital Teocaltiche</v>
          </cell>
          <cell r="Y254">
            <v>0</v>
          </cell>
        </row>
        <row r="255">
          <cell r="A255" t="str">
            <v>Cárcel Distrital Sayula</v>
          </cell>
          <cell r="Y255">
            <v>0</v>
          </cell>
        </row>
        <row r="256">
          <cell r="A256" t="str">
            <v>Cárcel Distrital Ameca</v>
          </cell>
          <cell r="Y256">
            <v>0</v>
          </cell>
        </row>
        <row r="257">
          <cell r="A257" t="str">
            <v>Cárcel Distrital Yahualica de González Gallo</v>
          </cell>
          <cell r="Y257">
            <v>0</v>
          </cell>
        </row>
        <row r="258">
          <cell r="A258" t="str">
            <v>Cárcel Distrital Ahualulco de Mercado</v>
          </cell>
          <cell r="Y258">
            <v>0</v>
          </cell>
        </row>
        <row r="259">
          <cell r="A259" t="str">
            <v>Cárcel Distrital Encarnación de Díaz</v>
          </cell>
          <cell r="Y259">
            <v>0</v>
          </cell>
        </row>
        <row r="260">
          <cell r="A260" t="str">
            <v>Cárcel Distrital Unión de Tula</v>
          </cell>
          <cell r="Y260">
            <v>0</v>
          </cell>
        </row>
        <row r="261">
          <cell r="A261" t="str">
            <v>Cárcel Distrital Autlán</v>
          </cell>
          <cell r="Y261">
            <v>0</v>
          </cell>
        </row>
        <row r="264">
          <cell r="Y264">
            <v>9</v>
          </cell>
        </row>
        <row r="266">
          <cell r="A266" t="str">
            <v>Cárcel Distrital Arandas</v>
          </cell>
          <cell r="Y266">
            <v>0</v>
          </cell>
        </row>
        <row r="267">
          <cell r="A267" t="str">
            <v>Cárcel Distrital Mazamitla</v>
          </cell>
          <cell r="Y267">
            <v>0</v>
          </cell>
        </row>
        <row r="268">
          <cell r="A268" t="str">
            <v>Cárcel Distrital Colotlán</v>
          </cell>
          <cell r="Y268">
            <v>0</v>
          </cell>
        </row>
        <row r="269">
          <cell r="A269" t="str">
            <v>Cárcel Distrital Cocula</v>
          </cell>
          <cell r="Y269">
            <v>0</v>
          </cell>
        </row>
        <row r="270">
          <cell r="A270" t="str">
            <v>Cárcel Distrital Mascota</v>
          </cell>
          <cell r="Y270">
            <v>0</v>
          </cell>
        </row>
        <row r="271">
          <cell r="A271" t="str">
            <v>Cárcel Distrital Venustiano Carranza</v>
          </cell>
          <cell r="Y271">
            <v>0</v>
          </cell>
        </row>
        <row r="272">
          <cell r="Y272">
            <v>0</v>
          </cell>
        </row>
        <row r="273">
          <cell r="Y273" t="str">
            <v>%</v>
          </cell>
        </row>
        <row r="274">
          <cell r="Y274">
            <v>0</v>
          </cell>
        </row>
        <row r="275">
          <cell r="Y275" t="str">
            <v>%</v>
          </cell>
        </row>
        <row r="276">
          <cell r="Y276" t="str">
            <v>%</v>
          </cell>
        </row>
        <row r="277">
          <cell r="Y277" t="str">
            <v>%</v>
          </cell>
        </row>
        <row r="278">
          <cell r="Y278" t="str">
            <v>%</v>
          </cell>
        </row>
        <row r="279">
          <cell r="Y279" t="str">
            <v>%</v>
          </cell>
        </row>
        <row r="280">
          <cell r="Y280" t="str">
            <v>%</v>
          </cell>
        </row>
        <row r="281">
          <cell r="Y281" t="str">
            <v>%</v>
          </cell>
        </row>
        <row r="282">
          <cell r="Y282" t="str">
            <v>%</v>
          </cell>
        </row>
        <row r="283">
          <cell r="Y283" t="str">
            <v>%</v>
          </cell>
        </row>
        <row r="284">
          <cell r="Y284" t="str">
            <v>%</v>
          </cell>
        </row>
        <row r="285">
          <cell r="Y285" t="str">
            <v>%</v>
          </cell>
        </row>
        <row r="286">
          <cell r="Y286">
            <v>0</v>
          </cell>
        </row>
        <row r="287">
          <cell r="Y287">
            <v>0</v>
          </cell>
        </row>
        <row r="288">
          <cell r="Y288">
            <v>0</v>
          </cell>
        </row>
        <row r="289">
          <cell r="Y289">
            <v>0</v>
          </cell>
        </row>
        <row r="290">
          <cell r="Y290">
            <v>0</v>
          </cell>
        </row>
        <row r="291">
          <cell r="Y291">
            <v>0</v>
          </cell>
        </row>
        <row r="292">
          <cell r="Y292">
            <v>0</v>
          </cell>
        </row>
        <row r="293">
          <cell r="Y293">
            <v>0</v>
          </cell>
        </row>
        <row r="294">
          <cell r="Y294">
            <v>0</v>
          </cell>
        </row>
        <row r="296">
          <cell r="Y296">
            <v>10</v>
          </cell>
        </row>
        <row r="298">
          <cell r="Y298" t="str">
            <v>%</v>
          </cell>
        </row>
        <row r="299">
          <cell r="Y299" t="e">
            <v>#REF!</v>
          </cell>
        </row>
        <row r="300">
          <cell r="Y300" t="str">
            <v>%</v>
          </cell>
        </row>
        <row r="301">
          <cell r="Y301" t="str">
            <v>%</v>
          </cell>
        </row>
        <row r="302">
          <cell r="Y302">
            <v>0</v>
          </cell>
        </row>
        <row r="303">
          <cell r="Y303">
            <v>0</v>
          </cell>
        </row>
        <row r="304">
          <cell r="Y304" t="str">
            <v>%</v>
          </cell>
        </row>
        <row r="305">
          <cell r="Y305">
            <v>0</v>
          </cell>
        </row>
        <row r="306">
          <cell r="Y306" t="str">
            <v>%</v>
          </cell>
        </row>
        <row r="307">
          <cell r="Y307" t="str">
            <v>%</v>
          </cell>
        </row>
        <row r="308">
          <cell r="Y308">
            <v>0</v>
          </cell>
        </row>
        <row r="309">
          <cell r="Y309" t="str">
            <v>%</v>
          </cell>
        </row>
        <row r="311">
          <cell r="Y311">
            <v>11</v>
          </cell>
        </row>
        <row r="313">
          <cell r="Y313" t="str">
            <v>%</v>
          </cell>
        </row>
        <row r="314">
          <cell r="Y314">
            <v>0</v>
          </cell>
        </row>
        <row r="315">
          <cell r="Y315" t="str">
            <v>%</v>
          </cell>
        </row>
        <row r="316">
          <cell r="Y316" t="str">
            <v>%</v>
          </cell>
        </row>
        <row r="317">
          <cell r="Y317" t="str">
            <v>%</v>
          </cell>
        </row>
        <row r="318">
          <cell r="Y318" t="str">
            <v>%</v>
          </cell>
        </row>
        <row r="319">
          <cell r="Y319" t="str">
            <v>%</v>
          </cell>
        </row>
        <row r="320">
          <cell r="Y320" t="str">
            <v>%</v>
          </cell>
        </row>
        <row r="321">
          <cell r="Y321" t="str">
            <v>%</v>
          </cell>
        </row>
        <row r="322">
          <cell r="Y322" t="str">
            <v>%</v>
          </cell>
        </row>
        <row r="323">
          <cell r="Y323" t="str">
            <v>%</v>
          </cell>
        </row>
        <row r="324">
          <cell r="Y324" t="str">
            <v>%</v>
          </cell>
        </row>
        <row r="325">
          <cell r="Y325" t="str">
            <v>%</v>
          </cell>
        </row>
        <row r="327">
          <cell r="Y327">
            <v>0</v>
          </cell>
        </row>
        <row r="328">
          <cell r="Y328">
            <v>0</v>
          </cell>
        </row>
        <row r="329">
          <cell r="Y329">
            <v>0</v>
          </cell>
        </row>
        <row r="330">
          <cell r="Y330">
            <v>0</v>
          </cell>
        </row>
        <row r="331">
          <cell r="Y331">
            <v>0</v>
          </cell>
        </row>
        <row r="332">
          <cell r="Y332">
            <v>0</v>
          </cell>
        </row>
        <row r="333">
          <cell r="Y333">
            <v>0</v>
          </cell>
        </row>
        <row r="334">
          <cell r="Y334">
            <v>0</v>
          </cell>
        </row>
        <row r="335">
          <cell r="Y335">
            <v>0</v>
          </cell>
        </row>
        <row r="336">
          <cell r="Y336">
            <v>0</v>
          </cell>
        </row>
        <row r="337">
          <cell r="Y337" t="e">
            <v>#REF!</v>
          </cell>
        </row>
        <row r="338">
          <cell r="Y338" t="str">
            <v>%</v>
          </cell>
        </row>
        <row r="339">
          <cell r="Y339">
            <v>0</v>
          </cell>
        </row>
        <row r="340">
          <cell r="Y340" t="str">
            <v>%</v>
          </cell>
        </row>
        <row r="343">
          <cell r="Y343">
            <v>15</v>
          </cell>
        </row>
        <row r="345">
          <cell r="Y345" t="str">
            <v>%</v>
          </cell>
        </row>
        <row r="346">
          <cell r="Y346" t="str">
            <v>%</v>
          </cell>
        </row>
        <row r="347">
          <cell r="Y347" t="str">
            <v>%</v>
          </cell>
        </row>
        <row r="348">
          <cell r="Y348">
            <v>0</v>
          </cell>
        </row>
        <row r="349">
          <cell r="Y349">
            <v>0</v>
          </cell>
        </row>
        <row r="350">
          <cell r="Y350">
            <v>0</v>
          </cell>
        </row>
        <row r="351">
          <cell r="Y351">
            <v>0</v>
          </cell>
        </row>
        <row r="352">
          <cell r="Y352">
            <v>0</v>
          </cell>
        </row>
        <row r="353">
          <cell r="Y353">
            <v>0</v>
          </cell>
        </row>
        <row r="354">
          <cell r="Y354">
            <v>0</v>
          </cell>
        </row>
        <row r="355">
          <cell r="Y355">
            <v>0</v>
          </cell>
        </row>
        <row r="356">
          <cell r="Y356">
            <v>0</v>
          </cell>
        </row>
        <row r="357">
          <cell r="Y357">
            <v>0</v>
          </cell>
        </row>
        <row r="358">
          <cell r="Y358">
            <v>0</v>
          </cell>
        </row>
        <row r="359">
          <cell r="Y359">
            <v>0</v>
          </cell>
        </row>
        <row r="360">
          <cell r="Y360">
            <v>0</v>
          </cell>
        </row>
        <row r="361">
          <cell r="Y361">
            <v>0</v>
          </cell>
        </row>
        <row r="362">
          <cell r="Y362">
            <v>0</v>
          </cell>
        </row>
        <row r="363">
          <cell r="Y363">
            <v>0</v>
          </cell>
        </row>
        <row r="364">
          <cell r="Y364">
            <v>0</v>
          </cell>
        </row>
        <row r="365">
          <cell r="Y365">
            <v>0</v>
          </cell>
        </row>
        <row r="366">
          <cell r="Y366">
            <v>0</v>
          </cell>
        </row>
        <row r="367">
          <cell r="Y367" t="str">
            <v>%</v>
          </cell>
        </row>
        <row r="368">
          <cell r="Y368">
            <v>0</v>
          </cell>
        </row>
        <row r="369">
          <cell r="Y369" t="str">
            <v>%</v>
          </cell>
        </row>
        <row r="370">
          <cell r="Y370" t="str">
            <v>%</v>
          </cell>
        </row>
        <row r="371">
          <cell r="Y371" t="str">
            <v>%</v>
          </cell>
        </row>
        <row r="372">
          <cell r="Y372" t="e">
            <v>#REF!</v>
          </cell>
        </row>
        <row r="375">
          <cell r="Y375">
            <v>16</v>
          </cell>
        </row>
        <row r="377">
          <cell r="Y377">
            <v>0</v>
          </cell>
        </row>
        <row r="378">
          <cell r="Y378">
            <v>0</v>
          </cell>
        </row>
        <row r="379">
          <cell r="Y379">
            <v>0</v>
          </cell>
        </row>
        <row r="380">
          <cell r="Y380">
            <v>0</v>
          </cell>
        </row>
        <row r="381">
          <cell r="Y381">
            <v>0</v>
          </cell>
        </row>
        <row r="382">
          <cell r="Y382">
            <v>0</v>
          </cell>
        </row>
        <row r="383">
          <cell r="Y383">
            <v>0</v>
          </cell>
        </row>
        <row r="384">
          <cell r="Y384">
            <v>0</v>
          </cell>
        </row>
        <row r="385">
          <cell r="Y385">
            <v>0</v>
          </cell>
        </row>
        <row r="386">
          <cell r="Y386">
            <v>0</v>
          </cell>
        </row>
        <row r="387">
          <cell r="Y387">
            <v>0</v>
          </cell>
        </row>
        <row r="388">
          <cell r="Y388">
            <v>0</v>
          </cell>
        </row>
        <row r="389">
          <cell r="Y389">
            <v>0</v>
          </cell>
        </row>
        <row r="390">
          <cell r="Y390">
            <v>0</v>
          </cell>
        </row>
        <row r="391">
          <cell r="Y391">
            <v>0</v>
          </cell>
        </row>
        <row r="392">
          <cell r="Y392" t="str">
            <v>%</v>
          </cell>
        </row>
        <row r="393">
          <cell r="Y393">
            <v>0</v>
          </cell>
        </row>
        <row r="394">
          <cell r="Y394" t="str">
            <v>%</v>
          </cell>
        </row>
        <row r="395">
          <cell r="Y395" t="str">
            <v>%</v>
          </cell>
        </row>
        <row r="397">
          <cell r="Y397" t="str">
            <v>%</v>
          </cell>
        </row>
        <row r="399">
          <cell r="Y399">
            <v>17</v>
          </cell>
        </row>
        <row r="400">
          <cell r="Y400">
            <v>0</v>
          </cell>
        </row>
        <row r="401">
          <cell r="Y401" t="str">
            <v>%</v>
          </cell>
        </row>
        <row r="402">
          <cell r="Y402">
            <v>0</v>
          </cell>
        </row>
        <row r="403">
          <cell r="Y403" t="str">
            <v>%</v>
          </cell>
        </row>
        <row r="404">
          <cell r="Y404" t="str">
            <v>%</v>
          </cell>
        </row>
        <row r="405">
          <cell r="Y405" t="str">
            <v>%</v>
          </cell>
        </row>
        <row r="406">
          <cell r="Y406" t="str">
            <v>%</v>
          </cell>
        </row>
        <row r="407">
          <cell r="Y407" t="str">
            <v>%</v>
          </cell>
        </row>
        <row r="408">
          <cell r="Y408" t="str">
            <v>%</v>
          </cell>
        </row>
        <row r="409">
          <cell r="Y409" t="str">
            <v>%</v>
          </cell>
        </row>
        <row r="410">
          <cell r="Y410" t="str">
            <v>%</v>
          </cell>
        </row>
        <row r="411">
          <cell r="Y411" t="str">
            <v>%</v>
          </cell>
        </row>
        <row r="412">
          <cell r="Y412" t="str">
            <v>%</v>
          </cell>
        </row>
        <row r="413">
          <cell r="Y413" t="str">
            <v>%</v>
          </cell>
        </row>
        <row r="414">
          <cell r="Y414" t="str">
            <v>%</v>
          </cell>
        </row>
        <row r="415">
          <cell r="Y415" t="str">
            <v>%</v>
          </cell>
        </row>
        <row r="416">
          <cell r="Y416" t="str">
            <v>%</v>
          </cell>
        </row>
        <row r="420">
          <cell r="Y420">
            <v>0</v>
          </cell>
        </row>
        <row r="421">
          <cell r="Y421">
            <v>0</v>
          </cell>
        </row>
        <row r="422">
          <cell r="Y422">
            <v>0</v>
          </cell>
        </row>
        <row r="423">
          <cell r="Y423">
            <v>0</v>
          </cell>
        </row>
        <row r="424">
          <cell r="Y424">
            <v>0</v>
          </cell>
        </row>
        <row r="425">
          <cell r="Y425">
            <v>0</v>
          </cell>
        </row>
        <row r="426">
          <cell r="Y426">
            <v>0</v>
          </cell>
        </row>
        <row r="427">
          <cell r="Y427">
            <v>0</v>
          </cell>
        </row>
        <row r="428">
          <cell r="Y428">
            <v>0</v>
          </cell>
        </row>
        <row r="431">
          <cell r="Y431">
            <v>18</v>
          </cell>
        </row>
        <row r="433">
          <cell r="Y433">
            <v>0</v>
          </cell>
        </row>
        <row r="434">
          <cell r="Y434">
            <v>0</v>
          </cell>
        </row>
        <row r="435">
          <cell r="Y435">
            <v>0</v>
          </cell>
        </row>
        <row r="436">
          <cell r="Y436">
            <v>0</v>
          </cell>
        </row>
        <row r="437">
          <cell r="Y437" t="str">
            <v>%</v>
          </cell>
        </row>
        <row r="438">
          <cell r="Y438">
            <v>0</v>
          </cell>
        </row>
        <row r="439">
          <cell r="Y439" t="str">
            <v>%</v>
          </cell>
        </row>
        <row r="440">
          <cell r="Y440" t="str">
            <v>%</v>
          </cell>
        </row>
        <row r="441">
          <cell r="Y441" t="str">
            <v>%</v>
          </cell>
        </row>
        <row r="444">
          <cell r="Y444" t="e">
            <v>#REF!</v>
          </cell>
        </row>
        <row r="445">
          <cell r="Y445" t="e">
            <v>#REF!</v>
          </cell>
        </row>
        <row r="446">
          <cell r="Y446" t="e">
            <v>#REF!</v>
          </cell>
        </row>
        <row r="447">
          <cell r="Y447">
            <v>0</v>
          </cell>
        </row>
        <row r="448">
          <cell r="Y448">
            <v>0</v>
          </cell>
        </row>
        <row r="449">
          <cell r="Y449">
            <v>0</v>
          </cell>
        </row>
        <row r="450">
          <cell r="Y450">
            <v>0</v>
          </cell>
        </row>
        <row r="451">
          <cell r="Y451">
            <v>0</v>
          </cell>
        </row>
        <row r="452">
          <cell r="Y452">
            <v>0</v>
          </cell>
        </row>
        <row r="453">
          <cell r="Y453">
            <v>0</v>
          </cell>
        </row>
        <row r="454">
          <cell r="Y454">
            <v>0</v>
          </cell>
        </row>
        <row r="456">
          <cell r="Y456" t="str">
            <v>%</v>
          </cell>
        </row>
        <row r="457">
          <cell r="Y457">
            <v>0</v>
          </cell>
        </row>
        <row r="458">
          <cell r="Y458" t="str">
            <v>%</v>
          </cell>
        </row>
        <row r="459">
          <cell r="Y459" t="str">
            <v>%</v>
          </cell>
        </row>
        <row r="460">
          <cell r="Y460" t="str">
            <v>%</v>
          </cell>
        </row>
        <row r="463">
          <cell r="Y463">
            <v>19</v>
          </cell>
        </row>
        <row r="465">
          <cell r="Y465" t="str">
            <v>%</v>
          </cell>
        </row>
        <row r="466">
          <cell r="Y466" t="str">
            <v>%</v>
          </cell>
        </row>
        <row r="467">
          <cell r="Y467" t="str">
            <v>%</v>
          </cell>
        </row>
        <row r="468">
          <cell r="Y468" t="str">
            <v>%</v>
          </cell>
        </row>
        <row r="469">
          <cell r="Y469">
            <v>0</v>
          </cell>
        </row>
        <row r="470">
          <cell r="Y470">
            <v>0</v>
          </cell>
        </row>
        <row r="471">
          <cell r="Y471">
            <v>0</v>
          </cell>
        </row>
        <row r="472">
          <cell r="Y472">
            <v>0</v>
          </cell>
        </row>
        <row r="473">
          <cell r="Y473">
            <v>0</v>
          </cell>
        </row>
        <row r="474">
          <cell r="Y474">
            <v>0</v>
          </cell>
        </row>
        <row r="475">
          <cell r="Y475">
            <v>0</v>
          </cell>
        </row>
        <row r="476">
          <cell r="Y476">
            <v>0</v>
          </cell>
        </row>
        <row r="477">
          <cell r="Y477">
            <v>0</v>
          </cell>
        </row>
        <row r="478">
          <cell r="Y478">
            <v>0</v>
          </cell>
        </row>
        <row r="479">
          <cell r="Y479">
            <v>0</v>
          </cell>
        </row>
        <row r="480">
          <cell r="Y480">
            <v>0</v>
          </cell>
        </row>
        <row r="481">
          <cell r="Y481" t="e">
            <v>#REF!</v>
          </cell>
        </row>
        <row r="482">
          <cell r="Y482" t="e">
            <v>#REF!</v>
          </cell>
        </row>
        <row r="483">
          <cell r="Y483" t="e">
            <v>#REF!</v>
          </cell>
        </row>
        <row r="484">
          <cell r="Y484">
            <v>0</v>
          </cell>
        </row>
        <row r="485">
          <cell r="Y485">
            <v>0</v>
          </cell>
        </row>
        <row r="486">
          <cell r="Y486" t="str">
            <v>%</v>
          </cell>
        </row>
        <row r="487">
          <cell r="Y487">
            <v>0</v>
          </cell>
        </row>
        <row r="488">
          <cell r="Y488" t="str">
            <v>%</v>
          </cell>
        </row>
        <row r="489">
          <cell r="Y489" t="str">
            <v>%</v>
          </cell>
        </row>
        <row r="490">
          <cell r="Y490" t="str">
            <v>%</v>
          </cell>
        </row>
        <row r="491">
          <cell r="Y491" t="str">
            <v>%</v>
          </cell>
        </row>
        <row r="492">
          <cell r="Y492" t="str">
            <v>%</v>
          </cell>
        </row>
        <row r="495">
          <cell r="Y495">
            <v>20</v>
          </cell>
        </row>
        <row r="497">
          <cell r="Y497">
            <v>0</v>
          </cell>
        </row>
        <row r="498">
          <cell r="Y498">
            <v>0</v>
          </cell>
        </row>
        <row r="499">
          <cell r="Y499">
            <v>0</v>
          </cell>
        </row>
        <row r="500">
          <cell r="Y500">
            <v>0</v>
          </cell>
        </row>
        <row r="501">
          <cell r="Y501">
            <v>0</v>
          </cell>
        </row>
        <row r="502">
          <cell r="Y502" t="str">
            <v>%</v>
          </cell>
        </row>
        <row r="504">
          <cell r="Y504">
            <v>21</v>
          </cell>
        </row>
        <row r="506">
          <cell r="Y506" t="str">
            <v>%</v>
          </cell>
        </row>
        <row r="507">
          <cell r="Y507">
            <v>0</v>
          </cell>
        </row>
        <row r="508">
          <cell r="Y508" t="str">
            <v>%</v>
          </cell>
        </row>
        <row r="509">
          <cell r="Y509" t="str">
            <v>%</v>
          </cell>
        </row>
        <row r="510">
          <cell r="Y510" t="str">
            <v>%</v>
          </cell>
        </row>
        <row r="511">
          <cell r="Y511" t="str">
            <v>%</v>
          </cell>
        </row>
        <row r="512">
          <cell r="Y512" t="str">
            <v>%</v>
          </cell>
        </row>
        <row r="513">
          <cell r="Y513" t="str">
            <v>%</v>
          </cell>
        </row>
        <row r="514">
          <cell r="Y514" t="str">
            <v>%</v>
          </cell>
        </row>
        <row r="515">
          <cell r="Y515">
            <v>0</v>
          </cell>
        </row>
        <row r="516">
          <cell r="Y516">
            <v>0</v>
          </cell>
        </row>
        <row r="517">
          <cell r="Y517">
            <v>0</v>
          </cell>
        </row>
        <row r="518">
          <cell r="Y518">
            <v>0</v>
          </cell>
        </row>
        <row r="519">
          <cell r="Y519">
            <v>0</v>
          </cell>
        </row>
        <row r="520">
          <cell r="Y520" t="e">
            <v>#REF!</v>
          </cell>
        </row>
        <row r="521">
          <cell r="Y521" t="e">
            <v>#REF!</v>
          </cell>
        </row>
        <row r="522">
          <cell r="Y522">
            <v>0</v>
          </cell>
        </row>
        <row r="523">
          <cell r="Y523">
            <v>0</v>
          </cell>
        </row>
        <row r="524">
          <cell r="Y524">
            <v>0</v>
          </cell>
        </row>
        <row r="525">
          <cell r="Y525">
            <v>0</v>
          </cell>
        </row>
        <row r="526">
          <cell r="Y526">
            <v>0</v>
          </cell>
        </row>
        <row r="527">
          <cell r="Y527" t="str">
            <v>%</v>
          </cell>
        </row>
        <row r="528">
          <cell r="Y528">
            <v>0</v>
          </cell>
        </row>
        <row r="529">
          <cell r="Y529" t="str">
            <v>%</v>
          </cell>
        </row>
        <row r="530">
          <cell r="Y530">
            <v>0</v>
          </cell>
        </row>
        <row r="531">
          <cell r="Y531">
            <v>0</v>
          </cell>
        </row>
        <row r="532">
          <cell r="Y532">
            <v>0</v>
          </cell>
        </row>
        <row r="533">
          <cell r="Y533">
            <v>0</v>
          </cell>
        </row>
        <row r="535">
          <cell r="Y535">
            <v>22</v>
          </cell>
        </row>
        <row r="537">
          <cell r="Y537" t="str">
            <v>%</v>
          </cell>
        </row>
        <row r="538">
          <cell r="Y538">
            <v>0</v>
          </cell>
        </row>
        <row r="539">
          <cell r="Y539" t="str">
            <v>%</v>
          </cell>
        </row>
        <row r="540">
          <cell r="Y540">
            <v>0</v>
          </cell>
        </row>
        <row r="541">
          <cell r="Y541">
            <v>0</v>
          </cell>
        </row>
        <row r="542">
          <cell r="Y542" t="str">
            <v>%</v>
          </cell>
        </row>
        <row r="543">
          <cell r="Y543">
            <v>0</v>
          </cell>
        </row>
        <row r="544">
          <cell r="Y544" t="str">
            <v>%</v>
          </cell>
        </row>
        <row r="545">
          <cell r="Y545" t="str">
            <v>%</v>
          </cell>
        </row>
        <row r="548">
          <cell r="A548" t="str">
            <v>TOTAL</v>
          </cell>
          <cell r="B548">
            <v>0</v>
          </cell>
          <cell r="D548">
            <v>0</v>
          </cell>
          <cell r="E548">
            <v>0</v>
          </cell>
          <cell r="F548" t="e">
            <v>#DIV/0!</v>
          </cell>
          <cell r="G548">
            <v>0</v>
          </cell>
          <cell r="H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 t="e">
            <v>#DIV/0!</v>
          </cell>
          <cell r="Y548" t="str">
            <v>%</v>
          </cell>
        </row>
        <row r="550">
          <cell r="A550" t="str">
            <v>*  NOTA: La población total, incluye los dos fueros.</v>
          </cell>
          <cell r="Y550">
            <v>23</v>
          </cell>
        </row>
        <row r="569">
          <cell r="AE569" t="str">
            <v xml:space="preserve">CAPACIDAD, SOBREPOBLACION Y POBLACION SEGUN FUERO, </v>
          </cell>
        </row>
        <row r="570">
          <cell r="AE570" t="str">
            <v>SITUACION JURIDICA Y SEXO POR ENTIDAD FEDERATIVA Y CENTRO</v>
          </cell>
        </row>
        <row r="571">
          <cell r="AE571" t="str">
            <v>ENERO DE 1996</v>
          </cell>
        </row>
        <row r="572">
          <cell r="AE572" t="str">
            <v>REGION  V</v>
          </cell>
        </row>
        <row r="573">
          <cell r="AE573" t="str">
            <v>Concepto</v>
          </cell>
          <cell r="AG573" t="str">
            <v>Sobre-</v>
          </cell>
          <cell r="AH573" t="str">
            <v>Sobre-</v>
          </cell>
          <cell r="AI573" t="str">
            <v>Población</v>
          </cell>
          <cell r="AJ573" t="str">
            <v>FUERO COMUN</v>
          </cell>
          <cell r="AP573" t="str">
            <v>FUERO FEDERAL</v>
          </cell>
        </row>
        <row r="574">
          <cell r="AE574" t="str">
            <v xml:space="preserve">Estado y </v>
          </cell>
          <cell r="AF574" t="str">
            <v>Capa-</v>
          </cell>
          <cell r="AG574" t="str">
            <v>población</v>
          </cell>
          <cell r="AH574" t="str">
            <v>población</v>
          </cell>
          <cell r="AI574" t="str">
            <v>Total</v>
          </cell>
          <cell r="AJ574" t="str">
            <v>Procesados</v>
          </cell>
          <cell r="AM574" t="str">
            <v xml:space="preserve"> Sentenciados</v>
          </cell>
          <cell r="AP574" t="str">
            <v>Procesados</v>
          </cell>
          <cell r="AS574" t="str">
            <v xml:space="preserve"> Sentenciados</v>
          </cell>
          <cell r="AV574" t="str">
            <v>Total</v>
          </cell>
        </row>
        <row r="575">
          <cell r="AE575" t="str">
            <v>Centro</v>
          </cell>
          <cell r="AF575" t="str">
            <v>cidad</v>
          </cell>
          <cell r="AG575" t="str">
            <v>Absoluta</v>
          </cell>
          <cell r="AH575" t="str">
            <v>Relativa  %</v>
          </cell>
          <cell r="AI575" t="str">
            <v>*</v>
          </cell>
          <cell r="AJ575" t="str">
            <v xml:space="preserve">  H</v>
          </cell>
          <cell r="AK575" t="str">
            <v xml:space="preserve">    M  </v>
          </cell>
          <cell r="AL575" t="str">
            <v>Subtotal</v>
          </cell>
          <cell r="AM575" t="str">
            <v xml:space="preserve">     H </v>
          </cell>
          <cell r="AN575" t="str">
            <v xml:space="preserve">   M  </v>
          </cell>
          <cell r="AO575" t="str">
            <v>Subtotal</v>
          </cell>
          <cell r="AP575" t="str">
            <v xml:space="preserve">  H</v>
          </cell>
          <cell r="AQ575" t="str">
            <v xml:space="preserve">    M  </v>
          </cell>
          <cell r="AR575" t="str">
            <v>Subtotal</v>
          </cell>
          <cell r="AS575" t="str">
            <v xml:space="preserve">     H </v>
          </cell>
          <cell r="AT575" t="str">
            <v xml:space="preserve">   M  </v>
          </cell>
          <cell r="AU575" t="str">
            <v>Subtotal</v>
          </cell>
        </row>
        <row r="576">
          <cell r="AI576" t="str">
            <v xml:space="preserve"> </v>
          </cell>
        </row>
        <row r="577"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</row>
        <row r="578">
          <cell r="AF578">
            <v>0</v>
          </cell>
          <cell r="AG578">
            <v>0</v>
          </cell>
          <cell r="AH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</row>
        <row r="579"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</row>
        <row r="580"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</row>
        <row r="581"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</row>
        <row r="582"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</row>
        <row r="583"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</row>
        <row r="584"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</row>
        <row r="585"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</row>
        <row r="586"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</row>
        <row r="587"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</row>
        <row r="588"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</row>
        <row r="589"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</row>
        <row r="590"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</row>
        <row r="591"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</row>
        <row r="592"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</row>
        <row r="593"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</row>
        <row r="594"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</row>
        <row r="595"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  <cell r="AJ595">
            <v>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O595">
            <v>0</v>
          </cell>
          <cell r="AP595">
            <v>0</v>
          </cell>
          <cell r="AQ595">
            <v>0</v>
          </cell>
          <cell r="AR595">
            <v>0</v>
          </cell>
          <cell r="AS595">
            <v>0</v>
          </cell>
          <cell r="AT595">
            <v>0</v>
          </cell>
          <cell r="AU595">
            <v>0</v>
          </cell>
          <cell r="AV595">
            <v>0</v>
          </cell>
        </row>
        <row r="596"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</row>
        <row r="597"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O597">
            <v>0</v>
          </cell>
          <cell r="AP597">
            <v>0</v>
          </cell>
          <cell r="AQ597">
            <v>0</v>
          </cell>
          <cell r="AR597">
            <v>0</v>
          </cell>
          <cell r="AS597">
            <v>0</v>
          </cell>
          <cell r="AT597">
            <v>0</v>
          </cell>
          <cell r="AU597">
            <v>0</v>
          </cell>
          <cell r="AV597">
            <v>0</v>
          </cell>
        </row>
        <row r="598"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</row>
        <row r="599"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</row>
        <row r="600"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</row>
        <row r="601"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J601">
            <v>0</v>
          </cell>
          <cell r="AK601">
            <v>0</v>
          </cell>
          <cell r="AL601">
            <v>0</v>
          </cell>
          <cell r="AM601">
            <v>0</v>
          </cell>
          <cell r="AN601">
            <v>0</v>
          </cell>
          <cell r="AO601">
            <v>0</v>
          </cell>
          <cell r="AP601">
            <v>0</v>
          </cell>
          <cell r="AQ601">
            <v>0</v>
          </cell>
          <cell r="AR601">
            <v>0</v>
          </cell>
          <cell r="AS601">
            <v>0</v>
          </cell>
          <cell r="AT601">
            <v>0</v>
          </cell>
          <cell r="AU601">
            <v>0</v>
          </cell>
          <cell r="AV601">
            <v>0</v>
          </cell>
        </row>
        <row r="602"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  <cell r="AJ602">
            <v>0</v>
          </cell>
          <cell r="AK602">
            <v>0</v>
          </cell>
          <cell r="AL602">
            <v>0</v>
          </cell>
          <cell r="AM602">
            <v>0</v>
          </cell>
          <cell r="AN602">
            <v>0</v>
          </cell>
          <cell r="AO602">
            <v>0</v>
          </cell>
          <cell r="AP602">
            <v>0</v>
          </cell>
          <cell r="AQ602">
            <v>0</v>
          </cell>
          <cell r="AR602">
            <v>0</v>
          </cell>
          <cell r="AS602">
            <v>0</v>
          </cell>
          <cell r="AT602">
            <v>0</v>
          </cell>
          <cell r="AU602">
            <v>0</v>
          </cell>
          <cell r="AV602">
            <v>0</v>
          </cell>
        </row>
        <row r="603"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</row>
        <row r="604"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O604">
            <v>0</v>
          </cell>
          <cell r="AP604">
            <v>0</v>
          </cell>
          <cell r="AQ604">
            <v>0</v>
          </cell>
          <cell r="AR604">
            <v>0</v>
          </cell>
          <cell r="AS604">
            <v>0</v>
          </cell>
          <cell r="AT604">
            <v>0</v>
          </cell>
          <cell r="AU604">
            <v>0</v>
          </cell>
          <cell r="AV604">
            <v>0</v>
          </cell>
        </row>
        <row r="605"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</v>
          </cell>
          <cell r="AP605">
            <v>0</v>
          </cell>
          <cell r="AQ605">
            <v>0</v>
          </cell>
          <cell r="AR605">
            <v>0</v>
          </cell>
          <cell r="AS605">
            <v>0</v>
          </cell>
          <cell r="AT605">
            <v>0</v>
          </cell>
          <cell r="AU605">
            <v>0</v>
          </cell>
          <cell r="AV605">
            <v>0</v>
          </cell>
        </row>
        <row r="606"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</v>
          </cell>
          <cell r="AU606">
            <v>0</v>
          </cell>
          <cell r="AV606">
            <v>0</v>
          </cell>
        </row>
        <row r="611"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</row>
        <row r="612"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</row>
        <row r="613"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</row>
        <row r="614"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</row>
        <row r="615"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</row>
        <row r="616"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</row>
        <row r="617"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P617">
            <v>0</v>
          </cell>
          <cell r="AQ617">
            <v>0</v>
          </cell>
          <cell r="AR617">
            <v>0</v>
          </cell>
          <cell r="AS617">
            <v>0</v>
          </cell>
          <cell r="AT617">
            <v>0</v>
          </cell>
          <cell r="AU617">
            <v>0</v>
          </cell>
          <cell r="AV617">
            <v>0</v>
          </cell>
        </row>
        <row r="618"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>
            <v>0</v>
          </cell>
          <cell r="AQ618">
            <v>0</v>
          </cell>
          <cell r="AR618">
            <v>0</v>
          </cell>
          <cell r="AS618">
            <v>0</v>
          </cell>
          <cell r="AT618">
            <v>0</v>
          </cell>
          <cell r="AU618">
            <v>0</v>
          </cell>
          <cell r="AV618">
            <v>0</v>
          </cell>
        </row>
        <row r="619"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</row>
        <row r="620"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</row>
        <row r="621"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O621">
            <v>0</v>
          </cell>
          <cell r="AP621">
            <v>0</v>
          </cell>
          <cell r="AQ621">
            <v>0</v>
          </cell>
          <cell r="AR621">
            <v>0</v>
          </cell>
          <cell r="AS621">
            <v>0</v>
          </cell>
          <cell r="AT621">
            <v>0</v>
          </cell>
          <cell r="AU621">
            <v>0</v>
          </cell>
          <cell r="AV621">
            <v>0</v>
          </cell>
        </row>
        <row r="622"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</row>
        <row r="623"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</row>
        <row r="624"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</row>
        <row r="625"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</row>
        <row r="626"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</row>
        <row r="627"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</row>
        <row r="628"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</row>
        <row r="629"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</row>
        <row r="630"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</row>
        <row r="631"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</row>
        <row r="632"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>
            <v>0</v>
          </cell>
          <cell r="AQ632">
            <v>0</v>
          </cell>
          <cell r="AR632">
            <v>0</v>
          </cell>
          <cell r="AS632">
            <v>0</v>
          </cell>
          <cell r="AT632">
            <v>0</v>
          </cell>
          <cell r="AU632">
            <v>0</v>
          </cell>
          <cell r="AV632">
            <v>0</v>
          </cell>
        </row>
        <row r="633"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O633">
            <v>0</v>
          </cell>
          <cell r="AP633">
            <v>0</v>
          </cell>
          <cell r="AQ633">
            <v>0</v>
          </cell>
          <cell r="AR633">
            <v>0</v>
          </cell>
          <cell r="AS633">
            <v>0</v>
          </cell>
          <cell r="AT633">
            <v>0</v>
          </cell>
          <cell r="AU633">
            <v>0</v>
          </cell>
          <cell r="AV633">
            <v>0</v>
          </cell>
        </row>
        <row r="634"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</row>
        <row r="635"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  <cell r="AJ635">
            <v>0</v>
          </cell>
          <cell r="AK635">
            <v>0</v>
          </cell>
          <cell r="AL635">
            <v>0</v>
          </cell>
          <cell r="AM635">
            <v>0</v>
          </cell>
          <cell r="AN635">
            <v>0</v>
          </cell>
          <cell r="AO635">
            <v>0</v>
          </cell>
          <cell r="AP635">
            <v>0</v>
          </cell>
          <cell r="AQ635">
            <v>0</v>
          </cell>
          <cell r="AR635">
            <v>0</v>
          </cell>
          <cell r="AS635">
            <v>0</v>
          </cell>
          <cell r="AT635">
            <v>0</v>
          </cell>
          <cell r="AU635">
            <v>0</v>
          </cell>
          <cell r="AV635">
            <v>0</v>
          </cell>
        </row>
        <row r="636"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</row>
        <row r="637"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</row>
        <row r="638"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</row>
        <row r="639"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0</v>
          </cell>
          <cell r="AP639">
            <v>0</v>
          </cell>
          <cell r="AQ639">
            <v>0</v>
          </cell>
          <cell r="AR639">
            <v>0</v>
          </cell>
          <cell r="AS639">
            <v>0</v>
          </cell>
          <cell r="AT639">
            <v>0</v>
          </cell>
          <cell r="AU639">
            <v>0</v>
          </cell>
          <cell r="AV639">
            <v>0</v>
          </cell>
        </row>
        <row r="643"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</row>
        <row r="644"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</row>
        <row r="645"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</row>
        <row r="646"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</row>
        <row r="647"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</row>
        <row r="648"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</row>
        <row r="649"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</row>
        <row r="650"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</row>
        <row r="652">
          <cell r="AE652" t="str">
            <v>TOTAL</v>
          </cell>
          <cell r="AF652">
            <v>0</v>
          </cell>
          <cell r="AG652">
            <v>0</v>
          </cell>
          <cell r="AH652" t="e">
            <v>#DIV/0!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</row>
        <row r="655">
          <cell r="AE655" t="str">
            <v>*  NOTA: La población total, incluye los dos fueros.</v>
          </cell>
        </row>
        <row r="656">
          <cell r="AE656">
            <v>0</v>
          </cell>
        </row>
        <row r="657">
          <cell r="AE657">
            <v>0</v>
          </cell>
        </row>
      </sheetData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b_domes_1"/>
      <sheetName val="Hoja4"/>
      <sheetName val="Hoja3"/>
      <sheetName val="Hoja3 (2)"/>
      <sheetName val="extradomes"/>
      <sheetName val="dom_ extradom_3"/>
      <sheetName val="sin exp"/>
      <sheetName val="desempleo"/>
      <sheetName val="Hoja1"/>
      <sheetName val="fem_segre"/>
      <sheetName val="Rama_a_70"/>
      <sheetName val="Rama_a_70 (2)"/>
      <sheetName val="fem_rama"/>
      <sheetName val="SEGREG_XRAM"/>
      <sheetName val="SEGREG_XRAM (2)"/>
      <sheetName val="SEGRG_XPOSIC"/>
      <sheetName val="SEGRG_XPOSIC (2)"/>
      <sheetName val="Gop_Ene"/>
      <sheetName val="op_70"/>
      <sheetName val="Posición_70"/>
      <sheetName val="Posición_70_2"/>
      <sheetName val="mer_seg_sxo"/>
      <sheetName val="TASA IF"/>
      <sheetName val="C 5.1.1"/>
      <sheetName val="C 5.2"/>
      <sheetName val="C 5.3"/>
      <sheetName val="C 5.3.1"/>
      <sheetName val="C 5.3.2"/>
      <sheetName val="dur_jorn"/>
      <sheetName val="dur_jorn_1"/>
      <sheetName val="dur_jorn_2"/>
      <sheetName val="dur_jorn_3"/>
      <sheetName val="Prom_h"/>
      <sheetName val="Ni_ing_pres"/>
      <sheetName val="Ni_ing_pres (2)"/>
      <sheetName val="Ing_pro"/>
      <sheetName val="Indice"/>
      <sheetName val="Indice_2"/>
      <sheetName val="Hoja6"/>
      <sheetName val="Hoja5"/>
      <sheetName val="ctre"/>
      <sheetName val="ctres"/>
      <sheetName val="Hoja2"/>
      <sheetName val="Hoja2 (2)"/>
      <sheetName val="ENE-167"/>
      <sheetName val="Pea_70"/>
      <sheetName val="Edad desplegada_70"/>
      <sheetName val="3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b_domes_1"/>
      <sheetName val="Hoja4"/>
      <sheetName val="Hoja3"/>
      <sheetName val="Hoja3 (2)"/>
      <sheetName val="extradomes"/>
      <sheetName val="dom_ extradom_3"/>
      <sheetName val="sin exp"/>
      <sheetName val="desempleo"/>
      <sheetName val="Hoja1"/>
      <sheetName val="fem_segre"/>
      <sheetName val="Rama_a_70"/>
      <sheetName val="Rama_a_70 (2)"/>
      <sheetName val="fem_rama"/>
      <sheetName val="SEGREG_XRAM"/>
      <sheetName val="SEGREG_XRAM (2)"/>
      <sheetName val="SEGRG_XPOSIC"/>
      <sheetName val="SEGRG_XPOSIC (2)"/>
      <sheetName val="Gop_Ene"/>
      <sheetName val="op_70"/>
      <sheetName val="Posición_70"/>
      <sheetName val="Posición_70_2"/>
      <sheetName val="mer_seg_sxo"/>
      <sheetName val="TASA IF"/>
      <sheetName val="C 5.1.1"/>
      <sheetName val="C 5.2"/>
      <sheetName val="C 5.3"/>
      <sheetName val="C 5.3.1"/>
      <sheetName val="C 5.3.2"/>
      <sheetName val="dur_jorn"/>
      <sheetName val="dur_jorn_1"/>
      <sheetName val="dur_jorn_2"/>
      <sheetName val="dur_jorn_3"/>
      <sheetName val="Prom_h"/>
      <sheetName val="Ni_ing_pres"/>
      <sheetName val="Ni_ing_pres (2)"/>
      <sheetName val="Ing_pro"/>
      <sheetName val="Indice"/>
      <sheetName val="Indice_2"/>
      <sheetName val="Hoja6"/>
      <sheetName val="Hoja5"/>
      <sheetName val="ctre"/>
      <sheetName val="ctres"/>
      <sheetName val="Hoja2"/>
      <sheetName val="Hoja2 (2)"/>
      <sheetName val="ENE-167"/>
      <sheetName val="Pea_70"/>
      <sheetName val="Edad desplegada_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to (J)"/>
      <sheetName val="región"/>
    </sheetNames>
    <sheetDataSet>
      <sheetData sheetId="0">
        <row r="35">
          <cell r="K35">
            <v>21539</v>
          </cell>
        </row>
      </sheetData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to (J)"/>
    </sheetNames>
    <sheetDataSet>
      <sheetData sheetId="0">
        <row r="35">
          <cell r="K35">
            <v>21539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to (J)"/>
      <sheetName val="Edad desplegada_70"/>
    </sheetNames>
    <sheetDataSet>
      <sheetData sheetId="0">
        <row r="35">
          <cell r="K35">
            <v>21539</v>
          </cell>
        </row>
      </sheetData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to (J)"/>
    </sheetNames>
    <sheetDataSet>
      <sheetData sheetId="0">
        <row r="35">
          <cell r="K35">
            <v>21539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_5"/>
      <sheetName val="MHM01"/>
      <sheetName val="MHM02"/>
      <sheetName val="MHM02 (3)"/>
      <sheetName val="MHM04"/>
      <sheetName val="MHM05 (2)"/>
      <sheetName val="MHM06"/>
      <sheetName val="MHM05 (3)"/>
      <sheetName val="Cua_4"/>
      <sheetName val="Cua_36"/>
      <sheetName val="Nac028(1)"/>
      <sheetName val="MHM07"/>
      <sheetName val="DATG19 (2)"/>
      <sheetName val="tpe_ins"/>
      <sheetName val="pea_hijos"/>
      <sheetName val="peafem"/>
      <sheetName val="tpe_edad"/>
      <sheetName val="tpe-esta"/>
      <sheetName val="MHM03"/>
      <sheetName val="DATG16"/>
      <sheetName val="DATG17"/>
      <sheetName val="DATG18"/>
      <sheetName val="rama2000"/>
      <sheetName val="Sheet1"/>
      <sheetName val="Sheet1 (3)"/>
      <sheetName val="MHM02 (2)"/>
      <sheetName val="MHM03 (2)"/>
      <sheetName val="MHM05"/>
      <sheetName val="DATG19"/>
      <sheetName val="MHM03 (3)"/>
      <sheetName val="MHM03 (4)"/>
      <sheetName val="¡¡¡MENSAJE!!!"/>
      <sheetName val="DATG01"/>
      <sheetName val="DATG01A"/>
      <sheetName val="DATG05"/>
      <sheetName val="DATG05A"/>
      <sheetName val="DATG06"/>
      <sheetName val="DATG06A"/>
      <sheetName val="DATG07"/>
      <sheetName val="DATG08"/>
      <sheetName val="DATG09"/>
      <sheetName val="DATG10"/>
      <sheetName val="DATG11"/>
      <sheetName val="DATG12"/>
      <sheetName val="DATG14"/>
      <sheetName val="Hoja1"/>
      <sheetName val="Delito (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3">
          <cell r="B13">
            <v>39069095</v>
          </cell>
          <cell r="C13">
            <v>26049654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_5"/>
      <sheetName val="MHM01"/>
      <sheetName val="MHM02"/>
      <sheetName val="MHM02 (3)"/>
      <sheetName val="MHM04"/>
      <sheetName val="MHM05 (2)"/>
      <sheetName val="MHM06"/>
      <sheetName val="MHM05 (3)"/>
      <sheetName val="Cua_4"/>
      <sheetName val="Cua_36"/>
      <sheetName val="Nac028(1)"/>
      <sheetName val="MHM07"/>
      <sheetName val="DATG19 (2)"/>
      <sheetName val="tpe_ins"/>
      <sheetName val="pea_hijos"/>
      <sheetName val="peafem"/>
      <sheetName val="tpe_edad"/>
      <sheetName val="tpe-esta"/>
      <sheetName val="MHM03"/>
      <sheetName val="DATG16"/>
      <sheetName val="DATG17"/>
      <sheetName val="DATG18"/>
      <sheetName val="rama2000"/>
      <sheetName val="Sheet1"/>
      <sheetName val="Sheet1 (3)"/>
      <sheetName val="MHM02 (2)"/>
      <sheetName val="MHM03 (2)"/>
      <sheetName val="MHM05"/>
      <sheetName val="DATG19"/>
      <sheetName val="MHM03 (3)"/>
      <sheetName val="MHM03 (4)"/>
      <sheetName val="¡¡¡MENSAJE!!!"/>
      <sheetName val="DATG01"/>
      <sheetName val="DATG01A"/>
      <sheetName val="DATG05"/>
      <sheetName val="DATG05A"/>
      <sheetName val="DATG06"/>
      <sheetName val="DATG06A"/>
      <sheetName val="DATG07"/>
      <sheetName val="DATG08"/>
      <sheetName val="DATG09"/>
      <sheetName val="DATG10"/>
      <sheetName val="DATG11"/>
      <sheetName val="DATG12"/>
      <sheetName val="DATG14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3">
          <cell r="B13">
            <v>39069095</v>
          </cell>
          <cell r="C13">
            <v>26049654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b_domes_1"/>
      <sheetName val="Hoja4"/>
      <sheetName val="Hoja3"/>
      <sheetName val="Hoja3 (2)"/>
      <sheetName val="extradomes"/>
      <sheetName val="dom_ extradom_3"/>
      <sheetName val="sin exp"/>
      <sheetName val="desempleo"/>
      <sheetName val="Hoja1"/>
      <sheetName val="fem_segre"/>
      <sheetName val="Rama_a_70"/>
      <sheetName val="Rama_a_70 (2)"/>
      <sheetName val="fem_rama"/>
      <sheetName val="SEGREG_XRAM"/>
      <sheetName val="SEGREG_XRAM (2)"/>
      <sheetName val="SEGRG_XPOSIC"/>
      <sheetName val="SEGRG_XPOSIC (2)"/>
      <sheetName val="Gop_Ene"/>
      <sheetName val="op_70"/>
      <sheetName val="Posición_70"/>
      <sheetName val="Posición_70_2"/>
      <sheetName val="mer_seg_sxo"/>
      <sheetName val="TASA IF"/>
      <sheetName val="C 5.1.1"/>
      <sheetName val="C 5.2"/>
      <sheetName val="C 5.3"/>
      <sheetName val="C 5.3.1"/>
      <sheetName val="C 5.3.2"/>
      <sheetName val="dur_jorn"/>
      <sheetName val="dur_jorn_1"/>
      <sheetName val="dur_jorn_2"/>
      <sheetName val="dur_jorn_3"/>
      <sheetName val="Prom_h"/>
      <sheetName val="Ni_ing_pres"/>
      <sheetName val="Ni_ing_pres (2)"/>
      <sheetName val="Ing_pro"/>
      <sheetName val="Indice"/>
      <sheetName val="Indice_2"/>
      <sheetName val="Hoja6"/>
      <sheetName val="Hoja5"/>
      <sheetName val="ctre"/>
      <sheetName val="ctres"/>
      <sheetName val="Hoja2"/>
      <sheetName val="Hoja2 (2)"/>
      <sheetName val="ENE-167"/>
      <sheetName val="Pea_70"/>
      <sheetName val="Edad desplegada_70"/>
      <sheetName val="Delito (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b_domes_1"/>
      <sheetName val="Hoja4"/>
      <sheetName val="Hoja3"/>
      <sheetName val="Hoja3 (2)"/>
      <sheetName val="extradomes"/>
      <sheetName val="dom_ extradom_3"/>
      <sheetName val="sin exp"/>
      <sheetName val="desempleo"/>
      <sheetName val="Hoja1"/>
      <sheetName val="fem_segre"/>
      <sheetName val="Rama_a_70"/>
      <sheetName val="Rama_a_70 (2)"/>
      <sheetName val="fem_rama"/>
      <sheetName val="SEGREG_XRAM"/>
      <sheetName val="SEGREG_XRAM (2)"/>
      <sheetName val="SEGRG_XPOSIC"/>
      <sheetName val="SEGRG_XPOSIC (2)"/>
      <sheetName val="Gop_Ene"/>
      <sheetName val="op_70"/>
      <sheetName val="Posición_70"/>
      <sheetName val="Posición_70_2"/>
      <sheetName val="mer_seg_sxo"/>
      <sheetName val="TASA IF"/>
      <sheetName val="C 5.1.1"/>
      <sheetName val="C 5.2"/>
      <sheetName val="C 5.3"/>
      <sheetName val="C 5.3.1"/>
      <sheetName val="C 5.3.2"/>
      <sheetName val="dur_jorn"/>
      <sheetName val="dur_jorn_1"/>
      <sheetName val="dur_jorn_2"/>
      <sheetName val="dur_jorn_3"/>
      <sheetName val="Prom_h"/>
      <sheetName val="Ni_ing_pres"/>
      <sheetName val="Ni_ing_pres (2)"/>
      <sheetName val="Ing_pro"/>
      <sheetName val="Indice"/>
      <sheetName val="Indice_2"/>
      <sheetName val="Hoja6"/>
      <sheetName val="Hoja5"/>
      <sheetName val="ctre"/>
      <sheetName val="ctres"/>
      <sheetName val="Hoja2"/>
      <sheetName val="Hoja2 (2)"/>
      <sheetName val="ENE-167"/>
      <sheetName val="Pea_70"/>
      <sheetName val="Edad desplegada_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b_domes_1"/>
      <sheetName val="Hoja4"/>
      <sheetName val="Hoja3"/>
      <sheetName val="Hoja3 (2)"/>
      <sheetName val="extradomes"/>
      <sheetName val="dom_ extradom_3"/>
      <sheetName val="sin exp"/>
      <sheetName val="desempleo"/>
      <sheetName val="Hoja1"/>
      <sheetName val="fem_segre"/>
      <sheetName val="Rama_a_70"/>
      <sheetName val="Rama_a_70 (2)"/>
      <sheetName val="fem_rama"/>
      <sheetName val="SEGREG_XRAM"/>
      <sheetName val="SEGREG_XRAM (2)"/>
      <sheetName val="SEGRG_XPOSIC"/>
      <sheetName val="SEGRG_XPOSIC (2)"/>
      <sheetName val="Gop_Ene"/>
      <sheetName val="op_70"/>
      <sheetName val="Posición_70"/>
      <sheetName val="Posición_70_2"/>
      <sheetName val="mer_seg_sxo"/>
      <sheetName val="TASA IF"/>
      <sheetName val="C 5.1.1"/>
      <sheetName val="C 5.2"/>
      <sheetName val="C 5.3"/>
      <sheetName val="C 5.3.1"/>
      <sheetName val="C 5.3.2"/>
      <sheetName val="dur_jorn"/>
      <sheetName val="dur_jorn_1"/>
      <sheetName val="dur_jorn_2"/>
      <sheetName val="dur_jorn_3"/>
      <sheetName val="Prom_h"/>
      <sheetName val="Ni_ing_pres"/>
      <sheetName val="Ni_ing_pres (2)"/>
      <sheetName val="Ing_pro"/>
      <sheetName val="Indice"/>
      <sheetName val="Indice_2"/>
      <sheetName val="Hoja6"/>
      <sheetName val="Hoja5"/>
      <sheetName val="ctre"/>
      <sheetName val="ctres"/>
      <sheetName val="Hoja2"/>
      <sheetName val="Hoja2 (2)"/>
      <sheetName val="ENE-167"/>
      <sheetName val="Pea_70"/>
      <sheetName val="Edad desplegada_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b_domes_1"/>
      <sheetName val="Hoja4"/>
      <sheetName val="Hoja3"/>
      <sheetName val="Hoja3 (2)"/>
      <sheetName val="extradomes"/>
      <sheetName val="dom_ extradom_3"/>
      <sheetName val="sin exp"/>
      <sheetName val="desempleo"/>
      <sheetName val="Hoja1"/>
      <sheetName val="fem_segre"/>
      <sheetName val="Rama_a_70"/>
      <sheetName val="Rama_a_70 (2)"/>
      <sheetName val="fem_rama"/>
      <sheetName val="SEGREG_XRAM"/>
      <sheetName val="SEGREG_XRAM (2)"/>
      <sheetName val="SEGRG_XPOSIC"/>
      <sheetName val="SEGRG_XPOSIC (2)"/>
      <sheetName val="Gop_Ene"/>
      <sheetName val="op_70"/>
      <sheetName val="Posición_70"/>
      <sheetName val="Posición_70_2"/>
      <sheetName val="mer_seg_sxo"/>
      <sheetName val="TASA IF"/>
      <sheetName val="C 5.1.1"/>
      <sheetName val="C 5.2"/>
      <sheetName val="C 5.3"/>
      <sheetName val="C 5.3.1"/>
      <sheetName val="C 5.3.2"/>
      <sheetName val="dur_jorn"/>
      <sheetName val="dur_jorn_1"/>
      <sheetName val="dur_jorn_2"/>
      <sheetName val="dur_jorn_3"/>
      <sheetName val="Prom_h"/>
      <sheetName val="Ni_ing_pres"/>
      <sheetName val="Ni_ing_pres (2)"/>
      <sheetName val="Ing_pro"/>
      <sheetName val="Indice"/>
      <sheetName val="Indice_2"/>
      <sheetName val="Hoja6"/>
      <sheetName val="Hoja5"/>
      <sheetName val="ctre"/>
      <sheetName val="ctres"/>
      <sheetName val="Hoja2"/>
      <sheetName val="Hoja2 (2)"/>
      <sheetName val="ENE-167"/>
      <sheetName val="Pea_70"/>
      <sheetName val="Edad desplegada_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b_domes_1"/>
      <sheetName val="Hoja4"/>
      <sheetName val="Hoja3"/>
      <sheetName val="Hoja3 (2)"/>
      <sheetName val="extradomes"/>
      <sheetName val="dom_ extradom_3"/>
      <sheetName val="sin exp"/>
      <sheetName val="desempleo"/>
      <sheetName val="Hoja1"/>
      <sheetName val="fem_segre"/>
      <sheetName val="Rama_a_70"/>
      <sheetName val="Rama_a_70 (2)"/>
      <sheetName val="fem_rama"/>
      <sheetName val="SEGREG_XRAM"/>
      <sheetName val="SEGREG_XRAM (2)"/>
      <sheetName val="SEGRG_XPOSIC"/>
      <sheetName val="SEGRG_XPOSIC (2)"/>
      <sheetName val="Gop_Ene"/>
      <sheetName val="op_70"/>
      <sheetName val="Posición_70"/>
      <sheetName val="Posición_70_2"/>
      <sheetName val="mer_seg_sxo"/>
      <sheetName val="TASA IF"/>
      <sheetName val="C 5.1.1"/>
      <sheetName val="C 5.2"/>
      <sheetName val="C 5.3"/>
      <sheetName val="C 5.3.1"/>
      <sheetName val="C 5.3.2"/>
      <sheetName val="dur_jorn"/>
      <sheetName val="dur_jorn_1"/>
      <sheetName val="dur_jorn_2"/>
      <sheetName val="dur_jorn_3"/>
      <sheetName val="Prom_h"/>
      <sheetName val="Ni_ing_pres"/>
      <sheetName val="Ni_ing_pres (2)"/>
      <sheetName val="Ing_pro"/>
      <sheetName val="Indice"/>
      <sheetName val="Indice_2"/>
      <sheetName val="Hoja6"/>
      <sheetName val="Hoja5"/>
      <sheetName val="ctre"/>
      <sheetName val="ctres"/>
      <sheetName val="Hoja2"/>
      <sheetName val="Hoja2 (2)"/>
      <sheetName val="ENE-167"/>
      <sheetName val="Pea_70"/>
      <sheetName val="Edad desplegada_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E-GOB 2010 BD PRELIM"/>
      <sheetName val="DIRECTORIO PEE-GOB"/>
      <sheetName val="VALID P01 VS ANEXO"/>
      <sheetName val="VALID P01 VS P02"/>
      <sheetName val="VALID P02 FUNCIONES"/>
      <sheetName val="VALID P05 VS P06"/>
      <sheetName val="VALID P07 VS P08"/>
      <sheetName val="VALID P10 VS P11"/>
      <sheetName val="VALID P12 VS P13"/>
      <sheetName val="VALID P13 VS FP"/>
      <sheetName val="VALID P14"/>
      <sheetName val="VALIDA P14 VS FP"/>
      <sheetName val="VALID P15 VS P16"/>
      <sheetName val="VALID P16 VS FP"/>
      <sheetName val="VALIDA P17 VS P18"/>
      <sheetName val="VALID P18 VS FP"/>
      <sheetName val="VALID P20 VS FP"/>
      <sheetName val="VALID P23 VS P24"/>
      <sheetName val="VALID P26 VS P27"/>
      <sheetName val="VALID P29 VS P30"/>
      <sheetName val="VALID P32 VS FP"/>
      <sheetName val="VALID FP VS FS"/>
      <sheetName val="PEE-GOB 2010 BD VALI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9">
          <cell r="A39" t="str">
            <v>Aguascalientes</v>
          </cell>
          <cell r="B39" t="str">
            <v>01</v>
          </cell>
          <cell r="C39" t="str">
            <v>SI APLICA</v>
          </cell>
          <cell r="D39" t="str">
            <v>SI APLICA</v>
          </cell>
          <cell r="E39" t="str">
            <v>SI APLICA</v>
          </cell>
          <cell r="F39" t="str">
            <v>SI APLICA</v>
          </cell>
          <cell r="G39" t="str">
            <v>SI APLICA</v>
          </cell>
          <cell r="H39" t="str">
            <v>SI APLICA</v>
          </cell>
          <cell r="I39" t="str">
            <v>SI APLICA</v>
          </cell>
          <cell r="J39" t="str">
            <v>SI APLICA</v>
          </cell>
          <cell r="K39" t="str">
            <v>SI APLICA</v>
          </cell>
          <cell r="L39" t="str">
            <v>SI APLICA</v>
          </cell>
          <cell r="M39" t="str">
            <v>SI APLICA</v>
          </cell>
          <cell r="N39" t="str">
            <v>SI APLICA</v>
          </cell>
          <cell r="O39" t="str">
            <v>SI APLICA</v>
          </cell>
          <cell r="P39">
            <v>0</v>
          </cell>
          <cell r="Q39" t="str">
            <v>SI APLICA</v>
          </cell>
          <cell r="R39" t="str">
            <v>SI APLICA</v>
          </cell>
          <cell r="S39" t="str">
            <v>SI APLICA</v>
          </cell>
          <cell r="T39" t="str">
            <v>SI APLICA</v>
          </cell>
          <cell r="U39" t="str">
            <v>SI APLICA</v>
          </cell>
          <cell r="V39">
            <v>0</v>
          </cell>
          <cell r="W39" t="str">
            <v>SI APLICA</v>
          </cell>
          <cell r="X39">
            <v>0</v>
          </cell>
          <cell r="Y39">
            <v>0</v>
          </cell>
          <cell r="Z39" t="str">
            <v>SI APLICA</v>
          </cell>
          <cell r="AA39" t="str">
            <v>SI APLICA</v>
          </cell>
          <cell r="AB39" t="str">
            <v>SI APLICA</v>
          </cell>
          <cell r="AC39">
            <v>0</v>
          </cell>
          <cell r="AD39">
            <v>0</v>
          </cell>
          <cell r="AE39">
            <v>0</v>
          </cell>
          <cell r="AF39" t="str">
            <v>SI APLICA</v>
          </cell>
        </row>
        <row r="40">
          <cell r="A40" t="str">
            <v>Baja California</v>
          </cell>
          <cell r="B40" t="str">
            <v>02</v>
          </cell>
          <cell r="C40" t="str">
            <v>SI APLICA</v>
          </cell>
          <cell r="D40" t="str">
            <v>SI APLICA</v>
          </cell>
          <cell r="E40" t="str">
            <v>SI APLICA</v>
          </cell>
          <cell r="F40" t="str">
            <v>SI APLICA</v>
          </cell>
          <cell r="G40" t="str">
            <v>SI APLICA</v>
          </cell>
          <cell r="H40" t="str">
            <v>SI APLICA</v>
          </cell>
          <cell r="I40" t="str">
            <v>SI APLICA</v>
          </cell>
          <cell r="J40">
            <v>0</v>
          </cell>
          <cell r="K40">
            <v>0</v>
          </cell>
          <cell r="L40" t="str">
            <v>SI APLICA</v>
          </cell>
          <cell r="M40" t="str">
            <v>SI APLICA</v>
          </cell>
          <cell r="N40" t="str">
            <v>SI APLICA</v>
          </cell>
          <cell r="O40" t="str">
            <v>SI APLICA</v>
          </cell>
          <cell r="P40" t="str">
            <v>SI APLICA</v>
          </cell>
          <cell r="Q40" t="str">
            <v>SI APLICA</v>
          </cell>
          <cell r="R40">
            <v>0</v>
          </cell>
          <cell r="S40" t="str">
            <v>SI APLICA</v>
          </cell>
          <cell r="T40" t="str">
            <v>SI APLICA</v>
          </cell>
          <cell r="U40" t="str">
            <v>SI APLICA</v>
          </cell>
          <cell r="V40">
            <v>0</v>
          </cell>
          <cell r="W40" t="str">
            <v>SI APLICA</v>
          </cell>
          <cell r="X40">
            <v>0</v>
          </cell>
          <cell r="Y40">
            <v>0</v>
          </cell>
          <cell r="Z40">
            <v>0</v>
          </cell>
          <cell r="AA40" t="str">
            <v>SI APLICA</v>
          </cell>
          <cell r="AB40" t="str">
            <v>SI APLICA</v>
          </cell>
          <cell r="AC40">
            <v>0</v>
          </cell>
          <cell r="AD40">
            <v>0</v>
          </cell>
          <cell r="AE40">
            <v>0</v>
          </cell>
          <cell r="AF40" t="str">
            <v>SI APLICA</v>
          </cell>
        </row>
        <row r="41">
          <cell r="A41" t="str">
            <v>Baja California Sur</v>
          </cell>
          <cell r="B41" t="str">
            <v>03</v>
          </cell>
          <cell r="C41" t="str">
            <v>SI APLICA</v>
          </cell>
          <cell r="D41" t="str">
            <v>SI APLICA</v>
          </cell>
          <cell r="E41" t="str">
            <v>SI APLICA</v>
          </cell>
          <cell r="F41" t="str">
            <v>SI APLICA</v>
          </cell>
          <cell r="G41">
            <v>0</v>
          </cell>
          <cell r="H41" t="str">
            <v>SI APLICA</v>
          </cell>
          <cell r="I41">
            <v>0</v>
          </cell>
          <cell r="J41" t="str">
            <v>SI APLICA</v>
          </cell>
          <cell r="K41" t="str">
            <v>SI APLICA</v>
          </cell>
          <cell r="L41" t="str">
            <v>SI APLICA</v>
          </cell>
          <cell r="M41">
            <v>0</v>
          </cell>
          <cell r="N41">
            <v>0</v>
          </cell>
          <cell r="O41" t="str">
            <v>SI APLICA</v>
          </cell>
          <cell r="P41">
            <v>0</v>
          </cell>
          <cell r="Q41" t="str">
            <v>SI APLICA</v>
          </cell>
          <cell r="R41" t="str">
            <v>SI APLICA</v>
          </cell>
          <cell r="S41">
            <v>0</v>
          </cell>
          <cell r="T41" t="str">
            <v>SI APLICA</v>
          </cell>
          <cell r="U41" t="str">
            <v>SI APLICA</v>
          </cell>
          <cell r="V41">
            <v>0</v>
          </cell>
          <cell r="W41" t="str">
            <v>SI APLICA</v>
          </cell>
          <cell r="X41">
            <v>0</v>
          </cell>
          <cell r="Y41">
            <v>0</v>
          </cell>
          <cell r="Z41" t="str">
            <v>SI APLICA</v>
          </cell>
          <cell r="AA41" t="str">
            <v>SI APLICA</v>
          </cell>
          <cell r="AB41" t="str">
            <v>SI APLICA</v>
          </cell>
          <cell r="AC41">
            <v>0</v>
          </cell>
          <cell r="AD41">
            <v>0</v>
          </cell>
          <cell r="AE41">
            <v>0</v>
          </cell>
          <cell r="AF41" t="str">
            <v>SI APLICA</v>
          </cell>
        </row>
        <row r="42">
          <cell r="A42" t="str">
            <v>Campeche</v>
          </cell>
          <cell r="B42" t="str">
            <v>04</v>
          </cell>
          <cell r="C42" t="str">
            <v>SI APLICA</v>
          </cell>
          <cell r="D42" t="str">
            <v>SI APLICA</v>
          </cell>
          <cell r="E42" t="str">
            <v>SI APLICA</v>
          </cell>
          <cell r="F42" t="str">
            <v>SI APLICA</v>
          </cell>
          <cell r="G42" t="str">
            <v>SI APLICA</v>
          </cell>
          <cell r="H42" t="str">
            <v>SI APLICA</v>
          </cell>
          <cell r="I42">
            <v>0</v>
          </cell>
          <cell r="J42" t="str">
            <v>SI APLICA</v>
          </cell>
          <cell r="K42">
            <v>0</v>
          </cell>
          <cell r="L42" t="str">
            <v>SI APLICA</v>
          </cell>
          <cell r="M42" t="str">
            <v>SI APLICA</v>
          </cell>
          <cell r="N42">
            <v>0</v>
          </cell>
          <cell r="O42" t="str">
            <v>SI APLICA</v>
          </cell>
          <cell r="P42">
            <v>0</v>
          </cell>
          <cell r="Q42" t="str">
            <v>SI APLICA</v>
          </cell>
          <cell r="R42" t="str">
            <v>SI APLICA</v>
          </cell>
          <cell r="S42" t="str">
            <v>SI APLICA</v>
          </cell>
          <cell r="T42" t="str">
            <v>SI APLICA</v>
          </cell>
          <cell r="U42" t="str">
            <v>SI APLICA</v>
          </cell>
          <cell r="V42" t="str">
            <v>SI APLICA</v>
          </cell>
          <cell r="W42" t="str">
            <v>SI APLICA</v>
          </cell>
          <cell r="X42">
            <v>0</v>
          </cell>
          <cell r="Y42">
            <v>0</v>
          </cell>
          <cell r="Z42" t="str">
            <v>SI APLICA</v>
          </cell>
          <cell r="AA42" t="str">
            <v>SI APLICA</v>
          </cell>
          <cell r="AB42" t="str">
            <v>SI APLICA</v>
          </cell>
          <cell r="AC42">
            <v>0</v>
          </cell>
          <cell r="AD42" t="str">
            <v>NO APLICA</v>
          </cell>
          <cell r="AE42" t="str">
            <v>SI APLICA</v>
          </cell>
          <cell r="AF42" t="str">
            <v>SI APLICA</v>
          </cell>
        </row>
        <row r="43">
          <cell r="A43" t="str">
            <v>Coahuila de Zaragoza</v>
          </cell>
          <cell r="B43" t="str">
            <v>05</v>
          </cell>
          <cell r="C43" t="str">
            <v>SI APLICA</v>
          </cell>
          <cell r="D43" t="str">
            <v>SI APLICA</v>
          </cell>
          <cell r="E43" t="str">
            <v>SI APLICA</v>
          </cell>
          <cell r="F43" t="str">
            <v>SI APLICA</v>
          </cell>
          <cell r="G43" t="str">
            <v>NO APLICA</v>
          </cell>
          <cell r="H43" t="str">
            <v>SI APLICA</v>
          </cell>
          <cell r="I43" t="str">
            <v>SI APLICA</v>
          </cell>
          <cell r="J43" t="str">
            <v>SI APLICA</v>
          </cell>
          <cell r="K43" t="str">
            <v>NO APLICA</v>
          </cell>
          <cell r="L43" t="str">
            <v>SI APLICA</v>
          </cell>
          <cell r="M43" t="str">
            <v>SI APLICA</v>
          </cell>
          <cell r="N43" t="str">
            <v>NO APLICA</v>
          </cell>
          <cell r="O43" t="str">
            <v>SI APLICA</v>
          </cell>
          <cell r="P43" t="str">
            <v>NO APLICA</v>
          </cell>
          <cell r="Q43" t="str">
            <v>SI APLICA</v>
          </cell>
          <cell r="R43" t="str">
            <v>NO APLICA</v>
          </cell>
          <cell r="S43" t="str">
            <v>SI APLICA</v>
          </cell>
          <cell r="T43" t="str">
            <v>NO APLICA</v>
          </cell>
          <cell r="U43" t="str">
            <v>SI APLICA</v>
          </cell>
          <cell r="V43" t="str">
            <v>NO APLICA</v>
          </cell>
          <cell r="W43" t="str">
            <v>NO APLICA</v>
          </cell>
          <cell r="X43" t="str">
            <v>NO APLICA</v>
          </cell>
          <cell r="Y43" t="str">
            <v>SI APLICA</v>
          </cell>
          <cell r="Z43" t="str">
            <v>NO APLICA</v>
          </cell>
          <cell r="AA43" t="str">
            <v>NO APLICA</v>
          </cell>
          <cell r="AB43" t="str">
            <v>NO APLICA</v>
          </cell>
          <cell r="AC43" t="str">
            <v>NO APLICA</v>
          </cell>
          <cell r="AD43" t="str">
            <v>NO APLICA</v>
          </cell>
          <cell r="AE43" t="str">
            <v>NO APLICA</v>
          </cell>
          <cell r="AF43" t="str">
            <v>SI APLICA</v>
          </cell>
        </row>
        <row r="44">
          <cell r="A44" t="str">
            <v>Colima</v>
          </cell>
          <cell r="B44" t="str">
            <v>06</v>
          </cell>
          <cell r="C44" t="str">
            <v>SI APLICA</v>
          </cell>
          <cell r="D44" t="str">
            <v>SI APLICA</v>
          </cell>
          <cell r="E44" t="str">
            <v>SI APLICA</v>
          </cell>
          <cell r="F44" t="str">
            <v>SI APLICA</v>
          </cell>
          <cell r="G44">
            <v>0</v>
          </cell>
          <cell r="H44" t="str">
            <v>SI APLICA</v>
          </cell>
          <cell r="I44" t="str">
            <v>SI APLICA</v>
          </cell>
          <cell r="J44" t="str">
            <v>SI APLICA</v>
          </cell>
          <cell r="K44" t="str">
            <v>SI APLICA</v>
          </cell>
          <cell r="L44" t="str">
            <v>SI APLICA</v>
          </cell>
          <cell r="M44" t="str">
            <v>SI APLICA</v>
          </cell>
          <cell r="N44" t="str">
            <v>SI APLICA</v>
          </cell>
          <cell r="O44" t="str">
            <v>SI APLICA</v>
          </cell>
          <cell r="P44">
            <v>0</v>
          </cell>
          <cell r="Q44" t="str">
            <v>SI APLICA</v>
          </cell>
          <cell r="R44" t="str">
            <v>SI APLICA</v>
          </cell>
          <cell r="S44">
            <v>0</v>
          </cell>
          <cell r="T44" t="str">
            <v>SI APLICA</v>
          </cell>
          <cell r="U44">
            <v>0</v>
          </cell>
          <cell r="V44">
            <v>0</v>
          </cell>
          <cell r="W44" t="str">
            <v>SI APLICA</v>
          </cell>
          <cell r="X44" t="str">
            <v>SI APLICA</v>
          </cell>
          <cell r="Y44">
            <v>0</v>
          </cell>
          <cell r="Z44" t="str">
            <v>SI APLICA</v>
          </cell>
          <cell r="AA44" t="str">
            <v>SI APLICA</v>
          </cell>
          <cell r="AB44">
            <v>0</v>
          </cell>
          <cell r="AC44" t="str">
            <v>SI APLICA</v>
          </cell>
          <cell r="AD44" t="str">
            <v>SI APLICA</v>
          </cell>
          <cell r="AE44">
            <v>0</v>
          </cell>
          <cell r="AF44" t="str">
            <v>SI APLICA</v>
          </cell>
        </row>
        <row r="45">
          <cell r="A45" t="str">
            <v>Chiapas</v>
          </cell>
          <cell r="B45" t="str">
            <v>07</v>
          </cell>
          <cell r="C45" t="str">
            <v>SI APLICA</v>
          </cell>
          <cell r="D45" t="str">
            <v>SI APLICA</v>
          </cell>
          <cell r="E45" t="str">
            <v>SI APLICA</v>
          </cell>
          <cell r="F45" t="str">
            <v>SI APLICA</v>
          </cell>
          <cell r="G45" t="str">
            <v>SI APLICA</v>
          </cell>
          <cell r="H45" t="str">
            <v>SI APLICA</v>
          </cell>
          <cell r="I45" t="str">
            <v>SI APLICA</v>
          </cell>
          <cell r="J45" t="str">
            <v>SI APLICA</v>
          </cell>
          <cell r="K45" t="str">
            <v>SI APLICA</v>
          </cell>
          <cell r="L45" t="str">
            <v>SI APLICA</v>
          </cell>
          <cell r="M45" t="str">
            <v>SI APLICA</v>
          </cell>
          <cell r="N45" t="str">
            <v>NO APLICA</v>
          </cell>
          <cell r="O45" t="str">
            <v>SI APLICA</v>
          </cell>
          <cell r="P45" t="str">
            <v>SI APLICA</v>
          </cell>
          <cell r="Q45" t="str">
            <v>SI APLICA</v>
          </cell>
          <cell r="R45" t="str">
            <v>SI APLICA</v>
          </cell>
          <cell r="S45" t="str">
            <v>SI APLICA</v>
          </cell>
          <cell r="T45" t="str">
            <v>SI APLICA</v>
          </cell>
          <cell r="U45" t="str">
            <v>SI APLICA</v>
          </cell>
          <cell r="V45" t="str">
            <v>SI APLICA</v>
          </cell>
          <cell r="W45" t="str">
            <v>NO APLICA</v>
          </cell>
          <cell r="X45" t="str">
            <v>SI APLICA</v>
          </cell>
          <cell r="Y45" t="str">
            <v>NO APLICA</v>
          </cell>
          <cell r="Z45" t="str">
            <v>SI APLICA</v>
          </cell>
          <cell r="AA45" t="str">
            <v>NO APLICA</v>
          </cell>
          <cell r="AB45" t="str">
            <v>SI APLICA</v>
          </cell>
          <cell r="AC45" t="str">
            <v>NO APLICA</v>
          </cell>
          <cell r="AD45" t="str">
            <v>SI APLICA</v>
          </cell>
          <cell r="AE45" t="str">
            <v>SI APLICA</v>
          </cell>
          <cell r="AF45" t="str">
            <v>SI APLICA</v>
          </cell>
        </row>
        <row r="46">
          <cell r="A46" t="str">
            <v>Chihuahua</v>
          </cell>
          <cell r="B46" t="str">
            <v>08</v>
          </cell>
          <cell r="C46" t="str">
            <v>SI APLICA</v>
          </cell>
          <cell r="D46" t="str">
            <v>SI APLICA</v>
          </cell>
          <cell r="E46" t="str">
            <v>SI APLICA</v>
          </cell>
          <cell r="F46" t="str">
            <v>SI APLICA</v>
          </cell>
          <cell r="G46">
            <v>0</v>
          </cell>
          <cell r="H46">
            <v>0</v>
          </cell>
          <cell r="I46">
            <v>0</v>
          </cell>
          <cell r="J46" t="str">
            <v>SI APLICA</v>
          </cell>
          <cell r="K46">
            <v>0</v>
          </cell>
          <cell r="L46" t="str">
            <v>SI APLICA</v>
          </cell>
          <cell r="M46" t="str">
            <v>SI APLICA</v>
          </cell>
          <cell r="N46" t="str">
            <v>SI APLICA</v>
          </cell>
          <cell r="O46" t="str">
            <v>SI APLICA</v>
          </cell>
          <cell r="P46">
            <v>0</v>
          </cell>
          <cell r="Q46" t="str">
            <v>SI APLICA</v>
          </cell>
          <cell r="R46" t="str">
            <v>SI APLICA</v>
          </cell>
          <cell r="S46">
            <v>0</v>
          </cell>
          <cell r="T46" t="str">
            <v>SI APLICA</v>
          </cell>
          <cell r="U46" t="str">
            <v>SI APLICA</v>
          </cell>
          <cell r="V46">
            <v>0</v>
          </cell>
          <cell r="W46" t="str">
            <v>SI APLICA</v>
          </cell>
          <cell r="X46">
            <v>0</v>
          </cell>
          <cell r="Y46">
            <v>0</v>
          </cell>
          <cell r="Z46" t="str">
            <v>SI APLICA</v>
          </cell>
          <cell r="AA46">
            <v>0</v>
          </cell>
          <cell r="AB46" t="str">
            <v>SI APLICA</v>
          </cell>
          <cell r="AC46" t="str">
            <v>SI APLICA</v>
          </cell>
          <cell r="AD46">
            <v>0</v>
          </cell>
          <cell r="AE46">
            <v>0</v>
          </cell>
          <cell r="AF46" t="str">
            <v>SI APLICA</v>
          </cell>
        </row>
        <row r="47">
          <cell r="A47" t="str">
            <v>Distrito Federal</v>
          </cell>
          <cell r="B47" t="str">
            <v>09</v>
          </cell>
          <cell r="C47" t="str">
            <v>SI APLICA</v>
          </cell>
          <cell r="D47" t="str">
            <v>SI APLICA</v>
          </cell>
          <cell r="E47" t="str">
            <v>SI APLICA</v>
          </cell>
          <cell r="F47" t="str">
            <v>SI APLICA</v>
          </cell>
          <cell r="G47" t="str">
            <v>NO APLICA</v>
          </cell>
          <cell r="H47" t="str">
            <v>SI APLICA</v>
          </cell>
          <cell r="I47" t="str">
            <v>SI APLICA</v>
          </cell>
          <cell r="J47" t="str">
            <v>SI APLICA</v>
          </cell>
          <cell r="K47" t="str">
            <v>SI APLICA</v>
          </cell>
          <cell r="L47" t="str">
            <v>SI APLICA</v>
          </cell>
          <cell r="M47" t="str">
            <v>SI APLICA</v>
          </cell>
          <cell r="N47" t="str">
            <v>SI APLICA</v>
          </cell>
          <cell r="O47" t="str">
            <v>SI APLICA</v>
          </cell>
          <cell r="P47" t="str">
            <v>SI APLICA</v>
          </cell>
          <cell r="Q47" t="str">
            <v>SI APLICA</v>
          </cell>
          <cell r="R47" t="str">
            <v>SI APLICA</v>
          </cell>
          <cell r="S47" t="str">
            <v>SI APLICA</v>
          </cell>
          <cell r="T47" t="str">
            <v>SI APLICA</v>
          </cell>
          <cell r="U47" t="str">
            <v>SI APLICA</v>
          </cell>
          <cell r="V47" t="str">
            <v>SI APLICA</v>
          </cell>
          <cell r="W47" t="str">
            <v>SI APLICA</v>
          </cell>
          <cell r="X47" t="str">
            <v>NO APLICA</v>
          </cell>
          <cell r="Y47" t="str">
            <v>SI APLICA</v>
          </cell>
          <cell r="Z47" t="str">
            <v>SI APLICA</v>
          </cell>
          <cell r="AA47" t="str">
            <v>SI APLICA</v>
          </cell>
          <cell r="AB47" t="str">
            <v>SI APLICA</v>
          </cell>
          <cell r="AC47" t="str">
            <v>NO APLICA</v>
          </cell>
          <cell r="AD47" t="str">
            <v>NO APLICA</v>
          </cell>
          <cell r="AE47" t="str">
            <v>SI APLICA</v>
          </cell>
          <cell r="AF47" t="str">
            <v>SI APLICA</v>
          </cell>
        </row>
        <row r="48">
          <cell r="A48" t="str">
            <v>Durango</v>
          </cell>
          <cell r="B48" t="str">
            <v>10</v>
          </cell>
          <cell r="C48" t="str">
            <v>SI APLICA</v>
          </cell>
          <cell r="D48" t="str">
            <v>SI APLICA</v>
          </cell>
          <cell r="E48" t="str">
            <v>SI APLICA</v>
          </cell>
          <cell r="F48" t="str">
            <v>SI APLICA</v>
          </cell>
          <cell r="G48" t="str">
            <v>SI APLICA</v>
          </cell>
          <cell r="H48" t="str">
            <v>SI APLICA</v>
          </cell>
          <cell r="I48" t="str">
            <v>SI APLICA</v>
          </cell>
          <cell r="J48" t="str">
            <v>SI APLICA</v>
          </cell>
          <cell r="K48" t="str">
            <v>NO APLICA</v>
          </cell>
          <cell r="L48" t="str">
            <v>SI APLICA</v>
          </cell>
          <cell r="M48" t="str">
            <v>SI APLICA</v>
          </cell>
          <cell r="N48" t="str">
            <v>SI APLICA</v>
          </cell>
          <cell r="O48" t="str">
            <v>SI APLICA</v>
          </cell>
          <cell r="P48" t="str">
            <v>SI APLICA</v>
          </cell>
          <cell r="Q48" t="str">
            <v>SI APLICA</v>
          </cell>
          <cell r="R48" t="str">
            <v>SI APLICA</v>
          </cell>
          <cell r="S48" t="str">
            <v>SI APLICA</v>
          </cell>
          <cell r="T48" t="str">
            <v>SI APLICA</v>
          </cell>
          <cell r="U48" t="str">
            <v>SI APLICA</v>
          </cell>
          <cell r="V48" t="str">
            <v>NO APLICA</v>
          </cell>
          <cell r="W48" t="str">
            <v>SI APLICA</v>
          </cell>
          <cell r="X48" t="str">
            <v>NO APLICA</v>
          </cell>
          <cell r="Y48" t="str">
            <v>NO APLICA</v>
          </cell>
          <cell r="Z48" t="str">
            <v>SI APLICA</v>
          </cell>
          <cell r="AA48" t="str">
            <v>NO APLICA</v>
          </cell>
          <cell r="AB48" t="str">
            <v>SI APLICA</v>
          </cell>
          <cell r="AC48" t="str">
            <v>NO APLICA</v>
          </cell>
          <cell r="AD48" t="str">
            <v>NO APLICA</v>
          </cell>
          <cell r="AE48" t="str">
            <v>NO APLICA</v>
          </cell>
          <cell r="AF48" t="str">
            <v>NO APLICA</v>
          </cell>
        </row>
        <row r="49">
          <cell r="A49" t="str">
            <v>Guanajuato</v>
          </cell>
          <cell r="C49" t="str">
            <v>ND</v>
          </cell>
          <cell r="D49" t="str">
            <v>ND</v>
          </cell>
          <cell r="E49" t="str">
            <v>ND</v>
          </cell>
          <cell r="F49" t="str">
            <v>ND</v>
          </cell>
          <cell r="G49" t="str">
            <v>ND</v>
          </cell>
          <cell r="H49" t="str">
            <v>ND</v>
          </cell>
          <cell r="I49" t="str">
            <v>ND</v>
          </cell>
          <cell r="J49" t="str">
            <v>ND</v>
          </cell>
          <cell r="K49" t="str">
            <v>ND</v>
          </cell>
          <cell r="L49" t="str">
            <v>ND</v>
          </cell>
          <cell r="M49" t="str">
            <v>ND</v>
          </cell>
          <cell r="N49" t="str">
            <v>ND</v>
          </cell>
          <cell r="O49" t="str">
            <v>ND</v>
          </cell>
          <cell r="P49" t="str">
            <v>ND</v>
          </cell>
          <cell r="Q49" t="str">
            <v>ND</v>
          </cell>
          <cell r="R49" t="str">
            <v>ND</v>
          </cell>
          <cell r="S49" t="str">
            <v>ND</v>
          </cell>
          <cell r="T49" t="str">
            <v>ND</v>
          </cell>
          <cell r="U49" t="str">
            <v>ND</v>
          </cell>
          <cell r="V49" t="str">
            <v>ND</v>
          </cell>
          <cell r="W49" t="str">
            <v>ND</v>
          </cell>
          <cell r="X49" t="str">
            <v>ND</v>
          </cell>
          <cell r="Y49" t="str">
            <v>ND</v>
          </cell>
          <cell r="Z49" t="str">
            <v>ND</v>
          </cell>
          <cell r="AA49" t="str">
            <v>ND</v>
          </cell>
          <cell r="AB49" t="str">
            <v>ND</v>
          </cell>
          <cell r="AC49" t="str">
            <v>ND</v>
          </cell>
          <cell r="AD49" t="str">
            <v>ND</v>
          </cell>
          <cell r="AE49" t="str">
            <v>ND</v>
          </cell>
          <cell r="AF49" t="str">
            <v>ND</v>
          </cell>
        </row>
        <row r="50">
          <cell r="A50" t="str">
            <v>Guerrero</v>
          </cell>
          <cell r="B50" t="str">
            <v>12</v>
          </cell>
          <cell r="C50" t="str">
            <v>SI APLICA</v>
          </cell>
          <cell r="D50" t="str">
            <v>SI APLICA</v>
          </cell>
          <cell r="E50" t="str">
            <v>SI APLICA</v>
          </cell>
          <cell r="F50" t="str">
            <v>SI APLICA</v>
          </cell>
          <cell r="G50" t="str">
            <v>SI APLICA</v>
          </cell>
          <cell r="H50" t="str">
            <v>SI APLICA</v>
          </cell>
          <cell r="I50" t="str">
            <v>SI APLICA</v>
          </cell>
          <cell r="J50" t="str">
            <v>SI APLICA</v>
          </cell>
          <cell r="K50" t="str">
            <v>NO APLICA</v>
          </cell>
          <cell r="L50" t="str">
            <v>SI APLICA</v>
          </cell>
          <cell r="M50" t="str">
            <v>SI APLICA</v>
          </cell>
          <cell r="N50" t="str">
            <v>SI APLICA</v>
          </cell>
          <cell r="O50" t="str">
            <v>SI APLICA</v>
          </cell>
          <cell r="P50" t="str">
            <v>NO APLICA</v>
          </cell>
          <cell r="Q50" t="str">
            <v>SI APLICA</v>
          </cell>
          <cell r="R50" t="str">
            <v>SI APLICA</v>
          </cell>
          <cell r="S50" t="str">
            <v>SI APLICA</v>
          </cell>
          <cell r="T50" t="str">
            <v>SI APLICA</v>
          </cell>
          <cell r="U50" t="str">
            <v>SI APLICA</v>
          </cell>
          <cell r="V50" t="str">
            <v>NO APLICA</v>
          </cell>
          <cell r="W50" t="str">
            <v>SI APLICA</v>
          </cell>
          <cell r="X50" t="str">
            <v>NO APLICA</v>
          </cell>
          <cell r="Y50" t="str">
            <v>NO APLICA</v>
          </cell>
          <cell r="Z50" t="str">
            <v>SI APLICA</v>
          </cell>
          <cell r="AA50">
            <v>0</v>
          </cell>
          <cell r="AB50" t="str">
            <v>SI APLICA</v>
          </cell>
          <cell r="AC50" t="str">
            <v>NO APLICA</v>
          </cell>
          <cell r="AD50" t="str">
            <v>SI APLICA</v>
          </cell>
          <cell r="AE50" t="str">
            <v>SI APLICA</v>
          </cell>
          <cell r="AF50" t="str">
            <v>SI APLICA</v>
          </cell>
        </row>
        <row r="51">
          <cell r="A51" t="str">
            <v>Hidalgo</v>
          </cell>
          <cell r="B51" t="str">
            <v>13</v>
          </cell>
          <cell r="C51" t="str">
            <v>SI APLICA</v>
          </cell>
          <cell r="D51" t="str">
            <v>SI APLICA</v>
          </cell>
          <cell r="E51" t="str">
            <v>SI APLICA</v>
          </cell>
          <cell r="F51" t="str">
            <v>SI APLICA</v>
          </cell>
          <cell r="G51" t="str">
            <v>SI APLICA</v>
          </cell>
          <cell r="H51" t="str">
            <v>SI APLICA</v>
          </cell>
          <cell r="I51">
            <v>0</v>
          </cell>
          <cell r="J51" t="str">
            <v>SI APLICA</v>
          </cell>
          <cell r="K51">
            <v>0</v>
          </cell>
          <cell r="L51" t="str">
            <v>SI APLICA</v>
          </cell>
          <cell r="M51" t="str">
            <v>SI APLICA</v>
          </cell>
          <cell r="N51">
            <v>0</v>
          </cell>
          <cell r="O51" t="str">
            <v>SI APLICA</v>
          </cell>
          <cell r="P51" t="str">
            <v>SI APLICA</v>
          </cell>
          <cell r="Q51" t="str">
            <v>SI APLICA</v>
          </cell>
          <cell r="R51">
            <v>0</v>
          </cell>
          <cell r="S51">
            <v>0</v>
          </cell>
          <cell r="T51">
            <v>0</v>
          </cell>
          <cell r="U51" t="str">
            <v>SI APLICA</v>
          </cell>
          <cell r="V51">
            <v>0</v>
          </cell>
          <cell r="W51" t="str">
            <v>SI APLICA</v>
          </cell>
          <cell r="X51">
            <v>0</v>
          </cell>
          <cell r="Y51">
            <v>0</v>
          </cell>
          <cell r="Z51" t="str">
            <v>SI APLICA</v>
          </cell>
          <cell r="AA51" t="str">
            <v>SI APLICA</v>
          </cell>
          <cell r="AB51" t="str">
            <v>SI APLICA</v>
          </cell>
          <cell r="AC51" t="str">
            <v>SI APLICA</v>
          </cell>
          <cell r="AD51">
            <v>0</v>
          </cell>
          <cell r="AE51">
            <v>0</v>
          </cell>
          <cell r="AF51">
            <v>0</v>
          </cell>
        </row>
        <row r="52">
          <cell r="A52" t="str">
            <v>Jalisco</v>
          </cell>
          <cell r="B52" t="str">
            <v>14</v>
          </cell>
          <cell r="C52" t="str">
            <v>SI APLICA</v>
          </cell>
          <cell r="D52" t="str">
            <v>SI APLICA</v>
          </cell>
          <cell r="E52" t="str">
            <v>SI APLICA</v>
          </cell>
          <cell r="F52" t="str">
            <v>SI APLICA</v>
          </cell>
          <cell r="G52" t="str">
            <v>SI APLICA</v>
          </cell>
          <cell r="H52" t="str">
            <v>SI APLICA</v>
          </cell>
          <cell r="I52" t="str">
            <v>SI APLICA</v>
          </cell>
          <cell r="J52">
            <v>0</v>
          </cell>
          <cell r="K52" t="str">
            <v>SI APLICA</v>
          </cell>
          <cell r="L52" t="str">
            <v>SI APLICA</v>
          </cell>
          <cell r="M52" t="str">
            <v>SI APLICA</v>
          </cell>
          <cell r="N52" t="str">
            <v>SI APLICA</v>
          </cell>
          <cell r="O52" t="str">
            <v>SI APLICA</v>
          </cell>
          <cell r="P52" t="str">
            <v>SI APLICA</v>
          </cell>
          <cell r="Q52" t="str">
            <v>SI APLICA</v>
          </cell>
          <cell r="R52" t="str">
            <v>SI APLICA</v>
          </cell>
          <cell r="S52" t="str">
            <v>SI APLICA</v>
          </cell>
          <cell r="T52" t="str">
            <v>SI APLICA</v>
          </cell>
          <cell r="U52" t="str">
            <v>SI APLICA</v>
          </cell>
          <cell r="V52" t="str">
            <v>SI APLICA</v>
          </cell>
          <cell r="W52" t="str">
            <v>SI APLICA</v>
          </cell>
          <cell r="X52" t="str">
            <v>SI APLICA</v>
          </cell>
          <cell r="Y52">
            <v>0</v>
          </cell>
          <cell r="Z52" t="str">
            <v>SI APLICA</v>
          </cell>
          <cell r="AA52" t="str">
            <v>SI APLICA</v>
          </cell>
          <cell r="AB52" t="str">
            <v>SI APLICA</v>
          </cell>
          <cell r="AC52" t="str">
            <v>SI APLICA</v>
          </cell>
          <cell r="AD52">
            <v>0</v>
          </cell>
          <cell r="AE52" t="str">
            <v>SI APLICA</v>
          </cell>
          <cell r="AF52">
            <v>0</v>
          </cell>
        </row>
        <row r="53">
          <cell r="A53" t="str">
            <v>México</v>
          </cell>
          <cell r="B53" t="str">
            <v>15</v>
          </cell>
          <cell r="C53" t="str">
            <v>SI APLICA</v>
          </cell>
          <cell r="D53" t="str">
            <v>SI APLICA</v>
          </cell>
          <cell r="E53" t="str">
            <v>SI APLICA</v>
          </cell>
          <cell r="F53" t="str">
            <v>SI APLICA</v>
          </cell>
          <cell r="G53" t="str">
            <v>SI APLICA</v>
          </cell>
          <cell r="H53" t="str">
            <v>SI APLICA</v>
          </cell>
          <cell r="I53" t="str">
            <v>SI APLICA</v>
          </cell>
          <cell r="J53" t="str">
            <v>SI APLICA</v>
          </cell>
          <cell r="K53" t="str">
            <v>SI APLICA</v>
          </cell>
          <cell r="L53" t="str">
            <v>SI APLICA</v>
          </cell>
          <cell r="M53" t="str">
            <v>SI APLICA</v>
          </cell>
          <cell r="N53" t="str">
            <v>SI APLICA</v>
          </cell>
          <cell r="O53" t="str">
            <v>SI APLICA</v>
          </cell>
          <cell r="P53" t="str">
            <v>SI APLICA</v>
          </cell>
          <cell r="Q53" t="str">
            <v>SI APLICA</v>
          </cell>
          <cell r="R53" t="str">
            <v>SI APLICA</v>
          </cell>
          <cell r="S53" t="str">
            <v>SI APLICA</v>
          </cell>
          <cell r="T53" t="str">
            <v>SI APLICA</v>
          </cell>
          <cell r="U53" t="str">
            <v>SI APLICA</v>
          </cell>
          <cell r="V53">
            <v>0</v>
          </cell>
          <cell r="W53" t="str">
            <v>SI APLICA</v>
          </cell>
          <cell r="X53">
            <v>0</v>
          </cell>
          <cell r="Y53">
            <v>0</v>
          </cell>
          <cell r="Z53" t="str">
            <v>SI APLICA</v>
          </cell>
          <cell r="AA53">
            <v>0</v>
          </cell>
          <cell r="AB53" t="str">
            <v>SI APLICA</v>
          </cell>
          <cell r="AC53" t="str">
            <v>SI APLICA</v>
          </cell>
          <cell r="AD53">
            <v>0</v>
          </cell>
          <cell r="AE53">
            <v>0</v>
          </cell>
          <cell r="AF53" t="str">
            <v>SI APLICA</v>
          </cell>
        </row>
        <row r="54">
          <cell r="A54" t="str">
            <v>Michoacán de Ocampo</v>
          </cell>
          <cell r="B54" t="str">
            <v>16</v>
          </cell>
          <cell r="C54" t="str">
            <v>SI APLICA</v>
          </cell>
          <cell r="D54" t="str">
            <v>SI APLICA</v>
          </cell>
          <cell r="E54" t="str">
            <v>SI APLICA</v>
          </cell>
          <cell r="F54" t="str">
            <v>SI APLICA</v>
          </cell>
          <cell r="G54" t="str">
            <v>SI APLICA</v>
          </cell>
          <cell r="H54" t="str">
            <v>SI APLICA</v>
          </cell>
          <cell r="I54" t="str">
            <v>SI APLICA</v>
          </cell>
          <cell r="J54" t="str">
            <v>SI APLICA</v>
          </cell>
          <cell r="K54" t="str">
            <v>SI APLICA</v>
          </cell>
          <cell r="L54" t="str">
            <v>SI APLICA</v>
          </cell>
          <cell r="M54" t="str">
            <v>SI APLICA</v>
          </cell>
          <cell r="N54">
            <v>0</v>
          </cell>
          <cell r="O54" t="str">
            <v>SI APLICA</v>
          </cell>
          <cell r="P54" t="str">
            <v>SI APLICA</v>
          </cell>
          <cell r="Q54" t="str">
            <v>SI APLICA</v>
          </cell>
          <cell r="R54" t="str">
            <v>SI APLICA</v>
          </cell>
          <cell r="S54" t="str">
            <v>SI APLICA</v>
          </cell>
          <cell r="T54" t="str">
            <v>SI APLICA</v>
          </cell>
          <cell r="U54" t="str">
            <v>SI APLICA</v>
          </cell>
          <cell r="V54">
            <v>0</v>
          </cell>
          <cell r="W54" t="str">
            <v>SI APLICA</v>
          </cell>
          <cell r="X54">
            <v>0</v>
          </cell>
          <cell r="Y54" t="str">
            <v>SI APLICA</v>
          </cell>
          <cell r="Z54" t="str">
            <v>SI APLICA</v>
          </cell>
          <cell r="AA54">
            <v>0</v>
          </cell>
          <cell r="AB54" t="str">
            <v>SI APLICA</v>
          </cell>
          <cell r="AC54" t="str">
            <v>SI APLICA</v>
          </cell>
          <cell r="AD54" t="str">
            <v>SI APLICA</v>
          </cell>
          <cell r="AE54" t="str">
            <v>SI APLICA</v>
          </cell>
          <cell r="AF54" t="str">
            <v>SI APLICA</v>
          </cell>
        </row>
        <row r="55">
          <cell r="A55" t="str">
            <v>Morelos</v>
          </cell>
          <cell r="B55" t="str">
            <v>17</v>
          </cell>
          <cell r="C55" t="str">
            <v>SI APLICA</v>
          </cell>
          <cell r="D55" t="str">
            <v>SI APLICA</v>
          </cell>
          <cell r="E55" t="str">
            <v>SI APLICA</v>
          </cell>
          <cell r="F55" t="str">
            <v>SI APLICA</v>
          </cell>
          <cell r="G55" t="str">
            <v>SI APLICA</v>
          </cell>
          <cell r="H55" t="str">
            <v>SI APLICA</v>
          </cell>
          <cell r="I55" t="str">
            <v>SI APLICA</v>
          </cell>
          <cell r="J55" t="str">
            <v>SI APLICA</v>
          </cell>
          <cell r="K55" t="str">
            <v>NO APLICA</v>
          </cell>
          <cell r="L55" t="str">
            <v>SI APLICA</v>
          </cell>
          <cell r="M55" t="str">
            <v>SI APLICA</v>
          </cell>
          <cell r="N55" t="str">
            <v>NO APLICA</v>
          </cell>
          <cell r="O55" t="str">
            <v>SI APLICA</v>
          </cell>
          <cell r="P55" t="str">
            <v>SI APLICA</v>
          </cell>
          <cell r="Q55" t="str">
            <v>SI APLICA</v>
          </cell>
          <cell r="R55" t="str">
            <v>SI APLICA</v>
          </cell>
          <cell r="S55" t="str">
            <v>SI APLICA</v>
          </cell>
          <cell r="T55" t="str">
            <v>NO APLICA</v>
          </cell>
          <cell r="U55" t="str">
            <v>SI APLICA</v>
          </cell>
          <cell r="V55" t="str">
            <v>NO APLICA</v>
          </cell>
          <cell r="W55" t="str">
            <v>SI APLICA</v>
          </cell>
          <cell r="X55" t="str">
            <v>NO APLICA</v>
          </cell>
          <cell r="Y55" t="str">
            <v>NO APLICA</v>
          </cell>
          <cell r="Z55" t="str">
            <v>NO APLICA</v>
          </cell>
          <cell r="AA55" t="str">
            <v>SI APLICA</v>
          </cell>
          <cell r="AB55" t="str">
            <v>SI APLICA</v>
          </cell>
          <cell r="AC55" t="str">
            <v>NO APLICA</v>
          </cell>
          <cell r="AD55" t="str">
            <v>NO APLICA</v>
          </cell>
          <cell r="AE55" t="str">
            <v>SI APLICA</v>
          </cell>
          <cell r="AF55" t="str">
            <v>SI APLICA</v>
          </cell>
        </row>
        <row r="56">
          <cell r="A56" t="str">
            <v>Nayarit</v>
          </cell>
          <cell r="B56" t="str">
            <v>18</v>
          </cell>
          <cell r="C56" t="str">
            <v>SI APLICA</v>
          </cell>
          <cell r="D56" t="str">
            <v>SI APLICA</v>
          </cell>
          <cell r="E56" t="str">
            <v>SI APLICA</v>
          </cell>
          <cell r="F56" t="str">
            <v>SI APLICA</v>
          </cell>
          <cell r="G56" t="str">
            <v>SI APLICA</v>
          </cell>
          <cell r="H56" t="str">
            <v>SI APLICA</v>
          </cell>
          <cell r="I56" t="str">
            <v>OTRA INSTIT</v>
          </cell>
          <cell r="J56" t="str">
            <v>SI APLICA</v>
          </cell>
          <cell r="K56" t="str">
            <v>OTRA INSTIT</v>
          </cell>
          <cell r="L56" t="str">
            <v>SI APLICA</v>
          </cell>
          <cell r="M56" t="str">
            <v>SI APLICA</v>
          </cell>
          <cell r="N56" t="str">
            <v>NO APLICA</v>
          </cell>
          <cell r="O56" t="str">
            <v>SI APLICA</v>
          </cell>
          <cell r="P56" t="str">
            <v>SI APLICA</v>
          </cell>
          <cell r="Q56" t="str">
            <v>SI APLICA</v>
          </cell>
          <cell r="R56" t="str">
            <v>SI APLICA</v>
          </cell>
          <cell r="S56" t="str">
            <v>SI APLICA</v>
          </cell>
          <cell r="T56" t="str">
            <v>SI APLICA</v>
          </cell>
          <cell r="U56" t="str">
            <v>SI APLICA</v>
          </cell>
          <cell r="V56" t="str">
            <v>NO APLICA</v>
          </cell>
          <cell r="W56" t="str">
            <v>SI APLICA</v>
          </cell>
          <cell r="X56" t="str">
            <v>NO APLICA</v>
          </cell>
          <cell r="Y56" t="str">
            <v>SI APLICA</v>
          </cell>
          <cell r="Z56" t="str">
            <v>SI APLICA</v>
          </cell>
          <cell r="AA56" t="str">
            <v>NO APLICA</v>
          </cell>
          <cell r="AB56" t="str">
            <v>NO APLICA</v>
          </cell>
          <cell r="AC56" t="str">
            <v>SI APLICA</v>
          </cell>
          <cell r="AD56" t="str">
            <v>NO APLICA</v>
          </cell>
          <cell r="AE56" t="str">
            <v>SI APLICA</v>
          </cell>
          <cell r="AF56" t="str">
            <v>SI APLICA</v>
          </cell>
        </row>
        <row r="57">
          <cell r="A57" t="str">
            <v>Nuevo León</v>
          </cell>
          <cell r="B57" t="str">
            <v>19</v>
          </cell>
          <cell r="C57" t="str">
            <v>SI APLICA</v>
          </cell>
          <cell r="D57" t="str">
            <v>SI APLICA</v>
          </cell>
          <cell r="E57" t="str">
            <v>SI APLICA</v>
          </cell>
          <cell r="F57" t="str">
            <v>SI APLICA</v>
          </cell>
          <cell r="G57" t="str">
            <v>SI APLICA</v>
          </cell>
          <cell r="H57" t="str">
            <v>SI APLICA</v>
          </cell>
          <cell r="I57" t="str">
            <v>SI APLICA</v>
          </cell>
          <cell r="J57" t="str">
            <v>SI APLICA</v>
          </cell>
          <cell r="K57" t="str">
            <v>SI APLICA</v>
          </cell>
          <cell r="L57" t="str">
            <v>SI APLICA</v>
          </cell>
          <cell r="M57" t="str">
            <v>SI APLICA</v>
          </cell>
          <cell r="N57" t="str">
            <v>SI APLICA</v>
          </cell>
          <cell r="O57" t="str">
            <v>SI APLICA</v>
          </cell>
          <cell r="P57" t="str">
            <v>SI APLICA</v>
          </cell>
          <cell r="Q57" t="str">
            <v>SI APLICA</v>
          </cell>
          <cell r="R57" t="str">
            <v>SI APLICA</v>
          </cell>
          <cell r="S57" t="str">
            <v>SI APLICA</v>
          </cell>
          <cell r="T57" t="str">
            <v>SI APLICA</v>
          </cell>
          <cell r="U57" t="str">
            <v>SI APLICA</v>
          </cell>
          <cell r="V57" t="str">
            <v>SI APLICA</v>
          </cell>
          <cell r="W57" t="str">
            <v>SI APLICA</v>
          </cell>
          <cell r="X57">
            <v>0</v>
          </cell>
          <cell r="Y57">
            <v>0</v>
          </cell>
          <cell r="Z57" t="str">
            <v>SI APLICA</v>
          </cell>
          <cell r="AA57">
            <v>0</v>
          </cell>
          <cell r="AB57" t="str">
            <v>SI APLICA</v>
          </cell>
          <cell r="AC57">
            <v>0</v>
          </cell>
          <cell r="AD57">
            <v>0</v>
          </cell>
          <cell r="AE57" t="str">
            <v>SI APLICA</v>
          </cell>
          <cell r="AF57" t="str">
            <v>SI APLICA</v>
          </cell>
        </row>
        <row r="58">
          <cell r="A58" t="str">
            <v>Oaxaca</v>
          </cell>
          <cell r="B58" t="str">
            <v>20</v>
          </cell>
          <cell r="C58" t="str">
            <v>SI APLICA</v>
          </cell>
          <cell r="D58" t="str">
            <v>SI APLICA</v>
          </cell>
          <cell r="E58" t="str">
            <v>SI APLICA</v>
          </cell>
          <cell r="F58" t="str">
            <v>SI APLICA</v>
          </cell>
          <cell r="G58" t="str">
            <v>SI APLICA</v>
          </cell>
          <cell r="H58" t="str">
            <v>SI APLICA</v>
          </cell>
          <cell r="I58" t="str">
            <v>SI APLICA</v>
          </cell>
          <cell r="J58" t="str">
            <v>SI APLICA</v>
          </cell>
          <cell r="K58" t="str">
            <v>SI APLICA</v>
          </cell>
          <cell r="L58" t="str">
            <v>SI APLICA</v>
          </cell>
          <cell r="M58" t="str">
            <v>SI APLICA</v>
          </cell>
          <cell r="N58" t="str">
            <v>SI APLICA</v>
          </cell>
          <cell r="O58" t="str">
            <v>SI APLICA</v>
          </cell>
          <cell r="P58" t="str">
            <v>SI APLICA</v>
          </cell>
          <cell r="Q58" t="str">
            <v>SI APLICA</v>
          </cell>
          <cell r="R58" t="str">
            <v>SI APLICA</v>
          </cell>
          <cell r="S58" t="str">
            <v>SI APLICA</v>
          </cell>
          <cell r="T58" t="str">
            <v>SI APLICA</v>
          </cell>
          <cell r="U58" t="str">
            <v>SI APLICA</v>
          </cell>
          <cell r="V58" t="str">
            <v>SI APLICA</v>
          </cell>
          <cell r="W58" t="str">
            <v>SI APLICA</v>
          </cell>
          <cell r="X58" t="str">
            <v>NO APLICA</v>
          </cell>
          <cell r="Y58" t="str">
            <v>NO APLICA</v>
          </cell>
          <cell r="Z58" t="str">
            <v>SI APLICA</v>
          </cell>
          <cell r="AA58" t="str">
            <v>SI APLICA</v>
          </cell>
          <cell r="AB58" t="str">
            <v>SI APLICA</v>
          </cell>
          <cell r="AC58" t="str">
            <v>SI APLICA</v>
          </cell>
          <cell r="AD58" t="str">
            <v>NO APLICA</v>
          </cell>
          <cell r="AE58" t="str">
            <v>NO APLICA</v>
          </cell>
          <cell r="AF58" t="str">
            <v>SI APLICA</v>
          </cell>
        </row>
        <row r="59">
          <cell r="A59" t="str">
            <v>Puebla</v>
          </cell>
          <cell r="B59" t="str">
            <v>21</v>
          </cell>
          <cell r="C59" t="str">
            <v>SI APLICA</v>
          </cell>
          <cell r="D59" t="str">
            <v>SI APLICA</v>
          </cell>
          <cell r="E59" t="str">
            <v>SI APLICA</v>
          </cell>
          <cell r="F59" t="str">
            <v>SI APLICA</v>
          </cell>
          <cell r="G59" t="str">
            <v>SI APLICA</v>
          </cell>
          <cell r="H59" t="str">
            <v>SI APLICA</v>
          </cell>
          <cell r="I59">
            <v>0</v>
          </cell>
          <cell r="J59">
            <v>0</v>
          </cell>
          <cell r="K59" t="str">
            <v>SI APLICA</v>
          </cell>
          <cell r="L59" t="str">
            <v>SI APLICA</v>
          </cell>
          <cell r="M59" t="str">
            <v>SI APLICA</v>
          </cell>
          <cell r="N59" t="str">
            <v>SI APLICA</v>
          </cell>
          <cell r="O59" t="str">
            <v>SI APLICA</v>
          </cell>
          <cell r="P59" t="str">
            <v>SI APLICA</v>
          </cell>
          <cell r="Q59" t="str">
            <v>SI APLICA</v>
          </cell>
          <cell r="R59" t="str">
            <v>SI APLICA</v>
          </cell>
          <cell r="S59" t="str">
            <v>SI APLICA</v>
          </cell>
          <cell r="T59" t="str">
            <v>SI APLICA</v>
          </cell>
          <cell r="U59" t="str">
            <v>SI APLICA</v>
          </cell>
          <cell r="V59">
            <v>0</v>
          </cell>
          <cell r="W59" t="str">
            <v>SI APLICA</v>
          </cell>
          <cell r="X59">
            <v>0</v>
          </cell>
          <cell r="Y59">
            <v>0</v>
          </cell>
          <cell r="Z59" t="str">
            <v>SI APLICA</v>
          </cell>
          <cell r="AA59">
            <v>0</v>
          </cell>
          <cell r="AB59" t="str">
            <v>SI APLICA</v>
          </cell>
          <cell r="AC59">
            <v>0</v>
          </cell>
          <cell r="AD59" t="str">
            <v>SI APLICA</v>
          </cell>
          <cell r="AE59" t="str">
            <v>SI APLICA</v>
          </cell>
          <cell r="AF59">
            <v>0</v>
          </cell>
        </row>
        <row r="60">
          <cell r="A60" t="str">
            <v>Querétaro</v>
          </cell>
          <cell r="B60" t="str">
            <v>22</v>
          </cell>
          <cell r="C60" t="str">
            <v>SI APLICA</v>
          </cell>
          <cell r="D60" t="str">
            <v>SI APLICA</v>
          </cell>
          <cell r="E60" t="str">
            <v>SI APLICA</v>
          </cell>
          <cell r="F60" t="str">
            <v>SI APLICA</v>
          </cell>
          <cell r="G60" t="str">
            <v>SI APLICA</v>
          </cell>
          <cell r="H60" t="str">
            <v>SI APLICA</v>
          </cell>
          <cell r="I60" t="str">
            <v>OTRA INSTIT</v>
          </cell>
          <cell r="J60" t="str">
            <v>SI APLICA</v>
          </cell>
          <cell r="K60" t="str">
            <v>SI APLICA</v>
          </cell>
          <cell r="L60" t="str">
            <v>SI APLICA</v>
          </cell>
          <cell r="M60" t="str">
            <v>SI APLICA</v>
          </cell>
          <cell r="N60" t="str">
            <v>SI APLICA</v>
          </cell>
          <cell r="O60" t="str">
            <v>SI APLICA</v>
          </cell>
          <cell r="P60" t="str">
            <v>SI APLICA</v>
          </cell>
          <cell r="Q60" t="str">
            <v>SI APLICA</v>
          </cell>
          <cell r="R60" t="str">
            <v>SI APLICA</v>
          </cell>
          <cell r="S60" t="str">
            <v>SI APLICA</v>
          </cell>
          <cell r="T60" t="str">
            <v>SI APLICA</v>
          </cell>
          <cell r="U60" t="str">
            <v>SI APLICA</v>
          </cell>
          <cell r="V60" t="str">
            <v>SI APLICA</v>
          </cell>
          <cell r="W60" t="str">
            <v>SI APLICA</v>
          </cell>
          <cell r="X60" t="str">
            <v>SI APLICA</v>
          </cell>
          <cell r="Y60" t="str">
            <v>SI APLICA</v>
          </cell>
          <cell r="Z60" t="str">
            <v>SI APLICA</v>
          </cell>
          <cell r="AA60" t="str">
            <v>SI APLICA</v>
          </cell>
          <cell r="AB60" t="str">
            <v>SI APLICA</v>
          </cell>
          <cell r="AC60" t="str">
            <v>SI APLICA</v>
          </cell>
          <cell r="AD60" t="str">
            <v>SI APLICA</v>
          </cell>
          <cell r="AE60" t="str">
            <v>SI APLICA</v>
          </cell>
          <cell r="AF60">
            <v>0</v>
          </cell>
        </row>
        <row r="61">
          <cell r="A61" t="str">
            <v>Quintana Roo</v>
          </cell>
          <cell r="B61" t="str">
            <v>23</v>
          </cell>
          <cell r="C61" t="str">
            <v>SI APLICA</v>
          </cell>
          <cell r="D61" t="str">
            <v>SI APLICA</v>
          </cell>
          <cell r="E61" t="str">
            <v>SI APLICA</v>
          </cell>
          <cell r="F61" t="str">
            <v>SI APLICA</v>
          </cell>
          <cell r="G61" t="str">
            <v>SI APLICA</v>
          </cell>
          <cell r="H61" t="str">
            <v>SI APLICA</v>
          </cell>
          <cell r="I61" t="str">
            <v>OTRA INSTIT</v>
          </cell>
          <cell r="J61" t="str">
            <v>SI APLICA</v>
          </cell>
          <cell r="K61">
            <v>0</v>
          </cell>
          <cell r="L61" t="str">
            <v>SI APLICA</v>
          </cell>
          <cell r="M61" t="str">
            <v>SI APLICA</v>
          </cell>
          <cell r="N61">
            <v>0</v>
          </cell>
          <cell r="O61" t="str">
            <v>SI APLICA</v>
          </cell>
          <cell r="P61" t="str">
            <v>SI APLICA</v>
          </cell>
          <cell r="Q61" t="str">
            <v>SI APLICA</v>
          </cell>
          <cell r="R61" t="str">
            <v>SI APLICA</v>
          </cell>
          <cell r="S61" t="str">
            <v>SI APLICA</v>
          </cell>
          <cell r="T61" t="str">
            <v>SI APLICA</v>
          </cell>
          <cell r="U61" t="str">
            <v>SI APLICA</v>
          </cell>
          <cell r="V61">
            <v>0</v>
          </cell>
          <cell r="W61" t="str">
            <v>SI APLICA</v>
          </cell>
          <cell r="X61">
            <v>0</v>
          </cell>
          <cell r="Y61">
            <v>0</v>
          </cell>
          <cell r="Z61" t="str">
            <v>SI APLICA</v>
          </cell>
          <cell r="AA61" t="str">
            <v>SI APLICA</v>
          </cell>
          <cell r="AB61" t="str">
            <v>SI APLICA</v>
          </cell>
          <cell r="AC61" t="str">
            <v>SI APLICA</v>
          </cell>
          <cell r="AD61" t="str">
            <v>SI APLICA</v>
          </cell>
          <cell r="AE61" t="str">
            <v>SI APLICA</v>
          </cell>
          <cell r="AF61" t="str">
            <v>SI APLICA</v>
          </cell>
        </row>
        <row r="62">
          <cell r="A62" t="str">
            <v>San Luis Potosí</v>
          </cell>
          <cell r="B62" t="str">
            <v>24</v>
          </cell>
          <cell r="C62" t="str">
            <v>SI APLICA</v>
          </cell>
          <cell r="D62" t="str">
            <v>SI APLICA</v>
          </cell>
          <cell r="E62" t="str">
            <v>SI APLICA</v>
          </cell>
          <cell r="F62" t="str">
            <v>SI APLICA</v>
          </cell>
          <cell r="G62" t="str">
            <v>NO APLICA</v>
          </cell>
          <cell r="H62" t="str">
            <v>SI APLICA</v>
          </cell>
          <cell r="I62" t="str">
            <v>NO APLICA</v>
          </cell>
          <cell r="J62" t="str">
            <v>NO APLICA</v>
          </cell>
          <cell r="K62" t="str">
            <v>SI APLICA</v>
          </cell>
          <cell r="L62" t="str">
            <v>SI APLICA</v>
          </cell>
          <cell r="M62" t="str">
            <v>SI APLICA</v>
          </cell>
          <cell r="N62" t="str">
            <v>SI APLICA</v>
          </cell>
          <cell r="O62" t="str">
            <v>SI APLICA</v>
          </cell>
          <cell r="P62" t="str">
            <v>SI APLICA</v>
          </cell>
          <cell r="Q62" t="str">
            <v>SI APLICA</v>
          </cell>
          <cell r="R62" t="str">
            <v>SI APLICA</v>
          </cell>
          <cell r="S62" t="str">
            <v>SI APLICA</v>
          </cell>
          <cell r="T62" t="str">
            <v>SI APLICA</v>
          </cell>
          <cell r="U62" t="str">
            <v>SI APLICA</v>
          </cell>
          <cell r="V62" t="str">
            <v>NO APLICA</v>
          </cell>
          <cell r="W62" t="str">
            <v>SI APLICA</v>
          </cell>
          <cell r="X62" t="str">
            <v>NO APLICA</v>
          </cell>
          <cell r="Y62" t="str">
            <v>NO APLICA</v>
          </cell>
          <cell r="Z62" t="str">
            <v>SI APLICA</v>
          </cell>
          <cell r="AA62" t="str">
            <v>SI APLICA</v>
          </cell>
          <cell r="AB62" t="str">
            <v>SI APLICA</v>
          </cell>
          <cell r="AC62" t="str">
            <v>NO APLICA</v>
          </cell>
          <cell r="AD62" t="str">
            <v>NO APLICA</v>
          </cell>
          <cell r="AE62" t="str">
            <v>NO APLICA</v>
          </cell>
          <cell r="AF62" t="str">
            <v>SI APLICA</v>
          </cell>
        </row>
        <row r="63">
          <cell r="A63" t="str">
            <v>Sinaloa</v>
          </cell>
          <cell r="B63" t="str">
            <v>25</v>
          </cell>
          <cell r="C63" t="str">
            <v>SI APLICA</v>
          </cell>
          <cell r="D63" t="str">
            <v>SI APLICA</v>
          </cell>
          <cell r="E63" t="str">
            <v>SI APLICA</v>
          </cell>
          <cell r="F63" t="str">
            <v>SI APLICA</v>
          </cell>
          <cell r="G63" t="str">
            <v>SI APLICA</v>
          </cell>
          <cell r="H63" t="str">
            <v>SI APLICA</v>
          </cell>
          <cell r="I63" t="str">
            <v>SI APLICA</v>
          </cell>
          <cell r="J63" t="str">
            <v>SI APLICA</v>
          </cell>
          <cell r="K63" t="str">
            <v>NO APLICA</v>
          </cell>
          <cell r="L63" t="str">
            <v>SI APLICA</v>
          </cell>
          <cell r="M63" t="str">
            <v>SI APLICA</v>
          </cell>
          <cell r="N63" t="str">
            <v>SI APLICA</v>
          </cell>
          <cell r="O63" t="str">
            <v>SI APLICA</v>
          </cell>
          <cell r="P63" t="str">
            <v>NO APLICA</v>
          </cell>
          <cell r="Q63" t="str">
            <v>SI APLICA</v>
          </cell>
          <cell r="R63" t="str">
            <v>SI APLICA</v>
          </cell>
          <cell r="S63" t="str">
            <v>NO APLICA</v>
          </cell>
          <cell r="T63" t="str">
            <v>SI APLICA</v>
          </cell>
          <cell r="U63" t="str">
            <v>SI APLICA</v>
          </cell>
          <cell r="V63" t="str">
            <v>NO APLICA</v>
          </cell>
          <cell r="W63" t="str">
            <v>SI APLICA</v>
          </cell>
          <cell r="X63" t="str">
            <v>NO APLICA</v>
          </cell>
          <cell r="Y63" t="str">
            <v>SI APLICA</v>
          </cell>
          <cell r="Z63" t="str">
            <v>SI APLICA</v>
          </cell>
          <cell r="AA63" t="str">
            <v>NO APLICA</v>
          </cell>
          <cell r="AB63" t="str">
            <v>SI APLICA</v>
          </cell>
          <cell r="AC63" t="str">
            <v>SI APLICA</v>
          </cell>
          <cell r="AD63" t="str">
            <v>SI APLICA</v>
          </cell>
          <cell r="AE63" t="str">
            <v>NO APLICA</v>
          </cell>
          <cell r="AF63" t="str">
            <v>NO APLICA</v>
          </cell>
        </row>
        <row r="64">
          <cell r="A64" t="str">
            <v>Sonora</v>
          </cell>
          <cell r="B64" t="str">
            <v>26</v>
          </cell>
          <cell r="C64" t="str">
            <v>SI APLICA</v>
          </cell>
          <cell r="D64" t="str">
            <v>SI APLICA</v>
          </cell>
          <cell r="E64" t="str">
            <v>SI APLICA</v>
          </cell>
          <cell r="F64" t="str">
            <v>SI APLICA</v>
          </cell>
          <cell r="G64" t="str">
            <v>SI APLICA</v>
          </cell>
          <cell r="H64" t="str">
            <v>SI APLICA</v>
          </cell>
          <cell r="I64" t="str">
            <v>SI APLICA</v>
          </cell>
          <cell r="J64" t="str">
            <v>SI APLICA</v>
          </cell>
          <cell r="K64" t="str">
            <v>SI APLICA</v>
          </cell>
          <cell r="L64" t="str">
            <v>SI APLICA</v>
          </cell>
          <cell r="M64" t="str">
            <v>SI APLICA</v>
          </cell>
          <cell r="N64" t="str">
            <v>SI APLICA</v>
          </cell>
          <cell r="O64" t="str">
            <v>SI APLICA</v>
          </cell>
          <cell r="P64" t="str">
            <v>NO APLICA</v>
          </cell>
          <cell r="Q64" t="str">
            <v>SI APLICA</v>
          </cell>
          <cell r="R64" t="str">
            <v>SI APLICA</v>
          </cell>
          <cell r="S64" t="str">
            <v>SI APLICA</v>
          </cell>
          <cell r="T64" t="str">
            <v>SI APLICA</v>
          </cell>
          <cell r="U64" t="str">
            <v>SI APLICA</v>
          </cell>
          <cell r="V64" t="str">
            <v>NO APLICA</v>
          </cell>
          <cell r="W64" t="str">
            <v>SI APLICA</v>
          </cell>
          <cell r="X64" t="str">
            <v>NO APLICA</v>
          </cell>
          <cell r="Y64" t="str">
            <v>NO APLICA</v>
          </cell>
          <cell r="Z64" t="str">
            <v>SI APLICA</v>
          </cell>
          <cell r="AA64" t="str">
            <v>NO APLICA</v>
          </cell>
          <cell r="AB64" t="str">
            <v>SI APLICA</v>
          </cell>
          <cell r="AC64" t="str">
            <v>NO APLICA</v>
          </cell>
          <cell r="AD64" t="str">
            <v>OTRA INSTIT</v>
          </cell>
          <cell r="AE64" t="str">
            <v>NO APLICA</v>
          </cell>
          <cell r="AF64" t="str">
            <v>SI APLICA</v>
          </cell>
        </row>
        <row r="65">
          <cell r="A65" t="str">
            <v>Tabasco</v>
          </cell>
          <cell r="B65" t="str">
            <v>27</v>
          </cell>
          <cell r="C65" t="str">
            <v>SI APLICA</v>
          </cell>
          <cell r="D65" t="str">
            <v>SI APLICA</v>
          </cell>
          <cell r="E65" t="str">
            <v>SI APLICA</v>
          </cell>
          <cell r="F65" t="str">
            <v>SI APLICA</v>
          </cell>
          <cell r="G65" t="str">
            <v>SI APLICA</v>
          </cell>
          <cell r="H65" t="str">
            <v>SI APLICA</v>
          </cell>
          <cell r="I65" t="str">
            <v>SI APLICA</v>
          </cell>
          <cell r="J65" t="str">
            <v>SI APLICA</v>
          </cell>
          <cell r="K65" t="str">
            <v>SI APLICA</v>
          </cell>
          <cell r="L65" t="str">
            <v>SI APLICA</v>
          </cell>
          <cell r="M65" t="str">
            <v>SI APLICA</v>
          </cell>
          <cell r="N65" t="str">
            <v>NO APLICA</v>
          </cell>
          <cell r="O65" t="str">
            <v>SI APLICA</v>
          </cell>
          <cell r="P65" t="str">
            <v>SI APLICA</v>
          </cell>
          <cell r="Q65" t="str">
            <v>SI APLICA</v>
          </cell>
          <cell r="R65" t="str">
            <v>SI APLICA</v>
          </cell>
          <cell r="S65" t="str">
            <v>SI APLICA</v>
          </cell>
          <cell r="T65" t="str">
            <v>SI APLICA</v>
          </cell>
          <cell r="U65" t="str">
            <v>SI APLICA</v>
          </cell>
          <cell r="V65" t="str">
            <v>NO APLICA</v>
          </cell>
          <cell r="W65" t="str">
            <v>SI APLICA</v>
          </cell>
          <cell r="X65" t="str">
            <v>NO APLICA</v>
          </cell>
          <cell r="Y65" t="str">
            <v>NO APLICA</v>
          </cell>
          <cell r="Z65" t="str">
            <v>SI APLICA</v>
          </cell>
          <cell r="AA65" t="str">
            <v>NO APLICA</v>
          </cell>
          <cell r="AB65" t="str">
            <v>SI APLICA</v>
          </cell>
          <cell r="AC65" t="str">
            <v>SI APLICA</v>
          </cell>
          <cell r="AD65" t="str">
            <v>NO APLICA</v>
          </cell>
          <cell r="AE65" t="str">
            <v>SI APLICA</v>
          </cell>
          <cell r="AF65">
            <v>0</v>
          </cell>
        </row>
        <row r="66">
          <cell r="A66" t="str">
            <v>Tamaulipas</v>
          </cell>
          <cell r="B66" t="str">
            <v>28</v>
          </cell>
          <cell r="C66" t="str">
            <v>SI APLICA</v>
          </cell>
          <cell r="D66" t="str">
            <v>SI APLICA</v>
          </cell>
          <cell r="E66" t="str">
            <v>SI APLICA</v>
          </cell>
          <cell r="F66" t="str">
            <v>SI APLICA</v>
          </cell>
          <cell r="G66" t="str">
            <v>SI APLICA</v>
          </cell>
          <cell r="H66" t="str">
            <v>SI APLICA</v>
          </cell>
          <cell r="I66" t="str">
            <v>SI APLICA</v>
          </cell>
          <cell r="J66" t="str">
            <v>SI APLICA</v>
          </cell>
          <cell r="K66">
            <v>0</v>
          </cell>
          <cell r="L66" t="str">
            <v>SI APLICA</v>
          </cell>
          <cell r="M66" t="str">
            <v>SI APLICA</v>
          </cell>
          <cell r="N66" t="str">
            <v>SI APLICA</v>
          </cell>
          <cell r="O66" t="str">
            <v>SI APLICA</v>
          </cell>
          <cell r="P66">
            <v>0</v>
          </cell>
          <cell r="Q66" t="str">
            <v>SI APLICA</v>
          </cell>
          <cell r="R66" t="str">
            <v>SI APLICA</v>
          </cell>
          <cell r="S66" t="str">
            <v>SI APLICA</v>
          </cell>
          <cell r="T66" t="str">
            <v>SI APLICA</v>
          </cell>
          <cell r="U66" t="str">
            <v>SI APLICA</v>
          </cell>
          <cell r="V66" t="str">
            <v>SI APLICA</v>
          </cell>
          <cell r="W66" t="str">
            <v>SI APLICA</v>
          </cell>
          <cell r="X66">
            <v>0</v>
          </cell>
          <cell r="Y66">
            <v>0</v>
          </cell>
          <cell r="Z66" t="str">
            <v>SI APLICA</v>
          </cell>
          <cell r="AA66" t="str">
            <v>SI APLICA</v>
          </cell>
          <cell r="AB66" t="str">
            <v>SI APLICA</v>
          </cell>
          <cell r="AC66">
            <v>0</v>
          </cell>
          <cell r="AD66">
            <v>0</v>
          </cell>
          <cell r="AE66" t="str">
            <v>SI APLICA</v>
          </cell>
          <cell r="AF66" t="str">
            <v>SI APLICA</v>
          </cell>
        </row>
        <row r="67">
          <cell r="A67" t="str">
            <v>Tlaxcala</v>
          </cell>
          <cell r="B67" t="str">
            <v>29</v>
          </cell>
          <cell r="C67" t="str">
            <v>SI APLICA</v>
          </cell>
          <cell r="D67" t="str">
            <v>SI APLICA</v>
          </cell>
          <cell r="E67" t="str">
            <v>SI APLICA</v>
          </cell>
          <cell r="F67" t="str">
            <v>SI APLICA</v>
          </cell>
          <cell r="G67" t="str">
            <v>SI APLICA</v>
          </cell>
          <cell r="H67" t="str">
            <v>SI APLICA</v>
          </cell>
          <cell r="I67" t="str">
            <v>NO APLICA</v>
          </cell>
          <cell r="J67" t="str">
            <v>NO APLICA</v>
          </cell>
          <cell r="K67" t="str">
            <v>SI APLICA</v>
          </cell>
          <cell r="L67" t="str">
            <v>SI APLICA</v>
          </cell>
          <cell r="M67" t="str">
            <v>NO APLICA</v>
          </cell>
          <cell r="N67" t="str">
            <v>SI APLICA</v>
          </cell>
          <cell r="O67" t="str">
            <v>SI APLICA</v>
          </cell>
          <cell r="P67" t="str">
            <v>SI APLICA</v>
          </cell>
          <cell r="Q67" t="str">
            <v>SI APLICA</v>
          </cell>
          <cell r="R67" t="str">
            <v>SI APLICA</v>
          </cell>
          <cell r="S67" t="str">
            <v>SI APLICA</v>
          </cell>
          <cell r="T67" t="str">
            <v>OTRA INSTIT</v>
          </cell>
          <cell r="U67" t="str">
            <v>SI APLICA</v>
          </cell>
          <cell r="V67" t="str">
            <v>SI APLICA</v>
          </cell>
          <cell r="W67" t="str">
            <v>SI APLICA</v>
          </cell>
          <cell r="X67" t="str">
            <v>NO APLICA</v>
          </cell>
          <cell r="Y67" t="str">
            <v>NO APLICA</v>
          </cell>
          <cell r="Z67" t="str">
            <v>SI APLICA</v>
          </cell>
          <cell r="AA67" t="str">
            <v>SI APLICA</v>
          </cell>
          <cell r="AB67" t="str">
            <v>SI APLICA</v>
          </cell>
          <cell r="AC67" t="str">
            <v>SI APLICA</v>
          </cell>
          <cell r="AD67" t="str">
            <v>NO APLICA</v>
          </cell>
          <cell r="AE67" t="str">
            <v>NO APLICA</v>
          </cell>
          <cell r="AF67">
            <v>0</v>
          </cell>
        </row>
        <row r="68">
          <cell r="A68" t="str">
            <v>Veracruz de Ignacio de la Llave</v>
          </cell>
          <cell r="B68" t="str">
            <v>30</v>
          </cell>
          <cell r="C68" t="str">
            <v>SI APLICA</v>
          </cell>
          <cell r="D68" t="str">
            <v>SI APLICA</v>
          </cell>
          <cell r="E68" t="str">
            <v>SI APLICA</v>
          </cell>
          <cell r="F68" t="str">
            <v>SI APLICA</v>
          </cell>
          <cell r="G68" t="str">
            <v>SI APLICA</v>
          </cell>
          <cell r="H68" t="str">
            <v>SI APLICA</v>
          </cell>
          <cell r="I68" t="str">
            <v>SI APLICA</v>
          </cell>
          <cell r="J68" t="str">
            <v>SI APLICA</v>
          </cell>
          <cell r="K68" t="str">
            <v>SI APLICA</v>
          </cell>
          <cell r="L68" t="str">
            <v>SI APLICA</v>
          </cell>
          <cell r="M68" t="str">
            <v>SI APLICA</v>
          </cell>
          <cell r="N68" t="str">
            <v>SI APLICA</v>
          </cell>
          <cell r="O68" t="str">
            <v>SI APLICA</v>
          </cell>
          <cell r="P68" t="str">
            <v>SI APLICA</v>
          </cell>
          <cell r="Q68" t="str">
            <v>SI APLICA</v>
          </cell>
          <cell r="R68" t="str">
            <v>SI APLICA</v>
          </cell>
          <cell r="S68" t="str">
            <v>SI APLICA</v>
          </cell>
          <cell r="T68" t="str">
            <v>SI APLICA</v>
          </cell>
          <cell r="U68" t="str">
            <v>SI APLICA</v>
          </cell>
          <cell r="V68" t="str">
            <v>SI APLICA</v>
          </cell>
          <cell r="W68" t="str">
            <v>SI APLICA</v>
          </cell>
          <cell r="X68">
            <v>0</v>
          </cell>
          <cell r="Y68">
            <v>0</v>
          </cell>
          <cell r="Z68" t="str">
            <v>SI APLICA</v>
          </cell>
          <cell r="AA68">
            <v>0</v>
          </cell>
          <cell r="AB68" t="str">
            <v>SI APLICA</v>
          </cell>
          <cell r="AC68">
            <v>0</v>
          </cell>
          <cell r="AD68">
            <v>0</v>
          </cell>
          <cell r="AE68" t="str">
            <v>SI APLICA</v>
          </cell>
          <cell r="AF68" t="str">
            <v>SI APLICA</v>
          </cell>
        </row>
        <row r="69">
          <cell r="A69" t="str">
            <v>Yucatán</v>
          </cell>
          <cell r="B69" t="str">
            <v>31</v>
          </cell>
          <cell r="C69" t="str">
            <v>SI APLICA</v>
          </cell>
          <cell r="D69" t="str">
            <v>SI APLICA</v>
          </cell>
          <cell r="E69" t="str">
            <v>SI APLICA</v>
          </cell>
          <cell r="F69" t="str">
            <v>SI APLICA</v>
          </cell>
          <cell r="G69" t="str">
            <v>SI APLICA</v>
          </cell>
          <cell r="H69" t="str">
            <v>SI APLICA</v>
          </cell>
          <cell r="I69" t="str">
            <v>SI APLICA</v>
          </cell>
          <cell r="J69" t="str">
            <v>SI APLICA</v>
          </cell>
          <cell r="K69" t="str">
            <v>SI APLICA</v>
          </cell>
          <cell r="L69" t="str">
            <v>SI APLICA</v>
          </cell>
          <cell r="M69" t="str">
            <v>SI APLICA</v>
          </cell>
          <cell r="N69" t="str">
            <v>SI APLICA</v>
          </cell>
          <cell r="O69" t="str">
            <v>SI APLICA</v>
          </cell>
          <cell r="P69" t="str">
            <v>SI APLICA</v>
          </cell>
          <cell r="Q69" t="str">
            <v>SI APLICA</v>
          </cell>
          <cell r="R69" t="str">
            <v>SI APLICA</v>
          </cell>
          <cell r="S69" t="str">
            <v>SI APLICA</v>
          </cell>
          <cell r="T69" t="str">
            <v>SI APLICA</v>
          </cell>
          <cell r="U69" t="str">
            <v>SI APLICA</v>
          </cell>
          <cell r="V69" t="str">
            <v>SI APLICA</v>
          </cell>
          <cell r="W69" t="str">
            <v>SI APLICA</v>
          </cell>
          <cell r="X69" t="str">
            <v>SI APLICA</v>
          </cell>
          <cell r="Y69" t="str">
            <v>SI APLICA</v>
          </cell>
          <cell r="Z69" t="str">
            <v>SI APLICA</v>
          </cell>
          <cell r="AA69" t="str">
            <v>SI APLICA</v>
          </cell>
          <cell r="AB69" t="str">
            <v>SI APLICA</v>
          </cell>
          <cell r="AC69" t="str">
            <v>SI APLICA</v>
          </cell>
          <cell r="AD69" t="str">
            <v>SI APLICA</v>
          </cell>
          <cell r="AE69" t="str">
            <v>SI APLICA</v>
          </cell>
          <cell r="AF69" t="str">
            <v>SI APLICA</v>
          </cell>
        </row>
        <row r="70">
          <cell r="A70" t="str">
            <v>Zacatecas</v>
          </cell>
          <cell r="B70" t="str">
            <v>32</v>
          </cell>
          <cell r="C70" t="str">
            <v>SI APLICA</v>
          </cell>
          <cell r="D70" t="str">
            <v>SI APLICA</v>
          </cell>
          <cell r="E70" t="str">
            <v>SI APLICA</v>
          </cell>
          <cell r="F70" t="str">
            <v>SI APLICA</v>
          </cell>
          <cell r="G70" t="str">
            <v>NO APLICA</v>
          </cell>
          <cell r="H70" t="str">
            <v>NO APLICA</v>
          </cell>
          <cell r="I70" t="str">
            <v>SI APLICA</v>
          </cell>
          <cell r="J70" t="str">
            <v>SI APLICA</v>
          </cell>
          <cell r="K70" t="str">
            <v>SI APLICA</v>
          </cell>
          <cell r="L70" t="str">
            <v>SI APLICA</v>
          </cell>
          <cell r="M70" t="str">
            <v>SI APLICA</v>
          </cell>
          <cell r="N70" t="str">
            <v>NO APLICA</v>
          </cell>
          <cell r="O70" t="str">
            <v>SI APLICA</v>
          </cell>
          <cell r="P70" t="str">
            <v>NO APLICA</v>
          </cell>
          <cell r="Q70" t="str">
            <v>SI APLICA</v>
          </cell>
          <cell r="R70" t="str">
            <v>SI APLICA</v>
          </cell>
          <cell r="S70" t="str">
            <v>SI APLICA</v>
          </cell>
          <cell r="T70" t="str">
            <v>SI APLICA</v>
          </cell>
          <cell r="U70" t="str">
            <v>SI APLICA</v>
          </cell>
          <cell r="V70" t="str">
            <v>NO APLICA</v>
          </cell>
          <cell r="W70" t="str">
            <v>SI APLICA</v>
          </cell>
          <cell r="X70" t="str">
            <v>NO APLICA</v>
          </cell>
          <cell r="Y70" t="str">
            <v>SI APLICA</v>
          </cell>
          <cell r="Z70" t="str">
            <v>SI APLICA</v>
          </cell>
          <cell r="AA70" t="str">
            <v>SI APLICA</v>
          </cell>
          <cell r="AB70" t="str">
            <v>SI APLICA</v>
          </cell>
          <cell r="AC70" t="str">
            <v>SI APLICA</v>
          </cell>
          <cell r="AD70" t="str">
            <v>NO APLICA</v>
          </cell>
          <cell r="AE70" t="str">
            <v>SI APLICA</v>
          </cell>
          <cell r="AF70" t="str">
            <v>SI APLICA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E-GOB 2010 BD PRELIM"/>
      <sheetName val="DIRECTORIO PEE-GOB"/>
      <sheetName val="VALID P01 VS ANEXO"/>
      <sheetName val="VALID P01 VS P02"/>
      <sheetName val="VALID P02 FUNCIONES"/>
      <sheetName val="VALID P05 VS P06"/>
      <sheetName val="VALID P07 VS P08"/>
      <sheetName val="VALID P10 VS P11"/>
      <sheetName val="VALID P12 VS P13"/>
      <sheetName val="VALID P13 VS FP"/>
      <sheetName val="VALID P14"/>
      <sheetName val="VALIDA P14 VS FP"/>
      <sheetName val="VALID P15 VS P16"/>
      <sheetName val="VALID P16 VS FP"/>
      <sheetName val="VALIDA P17 VS P18"/>
      <sheetName val="VALID P18 VS FP"/>
      <sheetName val="VALID P20 VS FP"/>
      <sheetName val="VALID P23 VS P24"/>
      <sheetName val="VALID P26 VS P27"/>
      <sheetName val="VALID P29 VS P30"/>
      <sheetName val="VALID P32 VS FP"/>
      <sheetName val="VALID FP VS FS"/>
      <sheetName val="PEE-GOB 2010 BD VALI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9">
          <cell r="A39" t="str">
            <v>Aguascalientes</v>
          </cell>
          <cell r="B39" t="str">
            <v>01</v>
          </cell>
          <cell r="C39" t="str">
            <v>SI APLICA</v>
          </cell>
          <cell r="D39" t="str">
            <v>SI APLICA</v>
          </cell>
          <cell r="E39" t="str">
            <v>SI APLICA</v>
          </cell>
          <cell r="F39" t="str">
            <v>SI APLICA</v>
          </cell>
          <cell r="G39" t="str">
            <v>SI APLICA</v>
          </cell>
          <cell r="H39" t="str">
            <v>SI APLICA</v>
          </cell>
          <cell r="I39" t="str">
            <v>SI APLICA</v>
          </cell>
          <cell r="J39" t="str">
            <v>SI APLICA</v>
          </cell>
          <cell r="K39" t="str">
            <v>SI APLICA</v>
          </cell>
          <cell r="L39" t="str">
            <v>SI APLICA</v>
          </cell>
          <cell r="M39" t="str">
            <v>SI APLICA</v>
          </cell>
          <cell r="N39" t="str">
            <v>SI APLICA</v>
          </cell>
          <cell r="O39" t="str">
            <v>SI APLICA</v>
          </cell>
          <cell r="P39">
            <v>0</v>
          </cell>
          <cell r="Q39" t="str">
            <v>SI APLICA</v>
          </cell>
          <cell r="R39" t="str">
            <v>SI APLICA</v>
          </cell>
          <cell r="S39" t="str">
            <v>SI APLICA</v>
          </cell>
          <cell r="T39" t="str">
            <v>SI APLICA</v>
          </cell>
          <cell r="U39" t="str">
            <v>SI APLICA</v>
          </cell>
          <cell r="V39">
            <v>0</v>
          </cell>
          <cell r="W39" t="str">
            <v>SI APLICA</v>
          </cell>
          <cell r="X39">
            <v>0</v>
          </cell>
          <cell r="Y39">
            <v>0</v>
          </cell>
          <cell r="Z39" t="str">
            <v>SI APLICA</v>
          </cell>
          <cell r="AA39" t="str">
            <v>SI APLICA</v>
          </cell>
          <cell r="AB39" t="str">
            <v>SI APLICA</v>
          </cell>
          <cell r="AC39">
            <v>0</v>
          </cell>
          <cell r="AD39">
            <v>0</v>
          </cell>
          <cell r="AE39">
            <v>0</v>
          </cell>
          <cell r="AF39" t="str">
            <v>SI APLICA</v>
          </cell>
        </row>
        <row r="40">
          <cell r="A40" t="str">
            <v>Baja California</v>
          </cell>
          <cell r="B40" t="str">
            <v>02</v>
          </cell>
          <cell r="C40" t="str">
            <v>SI APLICA</v>
          </cell>
          <cell r="D40" t="str">
            <v>SI APLICA</v>
          </cell>
          <cell r="E40" t="str">
            <v>SI APLICA</v>
          </cell>
          <cell r="F40" t="str">
            <v>SI APLICA</v>
          </cell>
          <cell r="G40" t="str">
            <v>SI APLICA</v>
          </cell>
          <cell r="H40" t="str">
            <v>SI APLICA</v>
          </cell>
          <cell r="I40" t="str">
            <v>SI APLICA</v>
          </cell>
          <cell r="J40">
            <v>0</v>
          </cell>
          <cell r="K40">
            <v>0</v>
          </cell>
          <cell r="L40" t="str">
            <v>SI APLICA</v>
          </cell>
          <cell r="M40" t="str">
            <v>SI APLICA</v>
          </cell>
          <cell r="N40" t="str">
            <v>SI APLICA</v>
          </cell>
          <cell r="O40" t="str">
            <v>SI APLICA</v>
          </cell>
          <cell r="P40" t="str">
            <v>SI APLICA</v>
          </cell>
          <cell r="Q40" t="str">
            <v>SI APLICA</v>
          </cell>
          <cell r="R40">
            <v>0</v>
          </cell>
          <cell r="S40" t="str">
            <v>SI APLICA</v>
          </cell>
          <cell r="T40" t="str">
            <v>SI APLICA</v>
          </cell>
          <cell r="U40" t="str">
            <v>SI APLICA</v>
          </cell>
          <cell r="V40">
            <v>0</v>
          </cell>
          <cell r="W40" t="str">
            <v>SI APLICA</v>
          </cell>
          <cell r="X40">
            <v>0</v>
          </cell>
          <cell r="Y40">
            <v>0</v>
          </cell>
          <cell r="Z40">
            <v>0</v>
          </cell>
          <cell r="AA40" t="str">
            <v>SI APLICA</v>
          </cell>
          <cell r="AB40" t="str">
            <v>SI APLICA</v>
          </cell>
          <cell r="AC40">
            <v>0</v>
          </cell>
          <cell r="AD40">
            <v>0</v>
          </cell>
          <cell r="AE40">
            <v>0</v>
          </cell>
          <cell r="AF40" t="str">
            <v>SI APLICA</v>
          </cell>
        </row>
        <row r="41">
          <cell r="A41" t="str">
            <v>Baja California Sur</v>
          </cell>
          <cell r="B41" t="str">
            <v>03</v>
          </cell>
          <cell r="C41" t="str">
            <v>SI APLICA</v>
          </cell>
          <cell r="D41" t="str">
            <v>SI APLICA</v>
          </cell>
          <cell r="E41" t="str">
            <v>SI APLICA</v>
          </cell>
          <cell r="F41" t="str">
            <v>SI APLICA</v>
          </cell>
          <cell r="G41">
            <v>0</v>
          </cell>
          <cell r="H41" t="str">
            <v>SI APLICA</v>
          </cell>
          <cell r="I41">
            <v>0</v>
          </cell>
          <cell r="J41" t="str">
            <v>SI APLICA</v>
          </cell>
          <cell r="K41" t="str">
            <v>SI APLICA</v>
          </cell>
          <cell r="L41" t="str">
            <v>SI APLICA</v>
          </cell>
          <cell r="M41">
            <v>0</v>
          </cell>
          <cell r="N41">
            <v>0</v>
          </cell>
          <cell r="O41" t="str">
            <v>SI APLICA</v>
          </cell>
          <cell r="P41">
            <v>0</v>
          </cell>
          <cell r="Q41" t="str">
            <v>SI APLICA</v>
          </cell>
          <cell r="R41" t="str">
            <v>SI APLICA</v>
          </cell>
          <cell r="S41">
            <v>0</v>
          </cell>
          <cell r="T41" t="str">
            <v>SI APLICA</v>
          </cell>
          <cell r="U41" t="str">
            <v>SI APLICA</v>
          </cell>
          <cell r="V41">
            <v>0</v>
          </cell>
          <cell r="W41" t="str">
            <v>SI APLICA</v>
          </cell>
          <cell r="X41">
            <v>0</v>
          </cell>
          <cell r="Y41">
            <v>0</v>
          </cell>
          <cell r="Z41" t="str">
            <v>SI APLICA</v>
          </cell>
          <cell r="AA41" t="str">
            <v>SI APLICA</v>
          </cell>
          <cell r="AB41" t="str">
            <v>SI APLICA</v>
          </cell>
          <cell r="AC41">
            <v>0</v>
          </cell>
          <cell r="AD41">
            <v>0</v>
          </cell>
          <cell r="AE41">
            <v>0</v>
          </cell>
          <cell r="AF41" t="str">
            <v>SI APLICA</v>
          </cell>
        </row>
        <row r="42">
          <cell r="A42" t="str">
            <v>Campeche</v>
          </cell>
          <cell r="B42" t="str">
            <v>04</v>
          </cell>
          <cell r="C42" t="str">
            <v>SI APLICA</v>
          </cell>
          <cell r="D42" t="str">
            <v>SI APLICA</v>
          </cell>
          <cell r="E42" t="str">
            <v>SI APLICA</v>
          </cell>
          <cell r="F42" t="str">
            <v>SI APLICA</v>
          </cell>
          <cell r="G42" t="str">
            <v>SI APLICA</v>
          </cell>
          <cell r="H42" t="str">
            <v>SI APLICA</v>
          </cell>
          <cell r="I42">
            <v>0</v>
          </cell>
          <cell r="J42" t="str">
            <v>SI APLICA</v>
          </cell>
          <cell r="K42">
            <v>0</v>
          </cell>
          <cell r="L42" t="str">
            <v>SI APLICA</v>
          </cell>
          <cell r="M42" t="str">
            <v>SI APLICA</v>
          </cell>
          <cell r="N42">
            <v>0</v>
          </cell>
          <cell r="O42" t="str">
            <v>SI APLICA</v>
          </cell>
          <cell r="P42">
            <v>0</v>
          </cell>
          <cell r="Q42" t="str">
            <v>SI APLICA</v>
          </cell>
          <cell r="R42" t="str">
            <v>SI APLICA</v>
          </cell>
          <cell r="S42" t="str">
            <v>SI APLICA</v>
          </cell>
          <cell r="T42" t="str">
            <v>SI APLICA</v>
          </cell>
          <cell r="U42" t="str">
            <v>SI APLICA</v>
          </cell>
          <cell r="V42" t="str">
            <v>SI APLICA</v>
          </cell>
          <cell r="W42" t="str">
            <v>SI APLICA</v>
          </cell>
          <cell r="X42">
            <v>0</v>
          </cell>
          <cell r="Y42">
            <v>0</v>
          </cell>
          <cell r="Z42" t="str">
            <v>SI APLICA</v>
          </cell>
          <cell r="AA42" t="str">
            <v>SI APLICA</v>
          </cell>
          <cell r="AB42" t="str">
            <v>SI APLICA</v>
          </cell>
          <cell r="AC42">
            <v>0</v>
          </cell>
          <cell r="AD42" t="str">
            <v>NO APLICA</v>
          </cell>
          <cell r="AE42" t="str">
            <v>SI APLICA</v>
          </cell>
          <cell r="AF42" t="str">
            <v>SI APLICA</v>
          </cell>
        </row>
        <row r="43">
          <cell r="A43" t="str">
            <v>Coahuila de Zaragoza</v>
          </cell>
          <cell r="B43" t="str">
            <v>05</v>
          </cell>
          <cell r="C43" t="str">
            <v>SI APLICA</v>
          </cell>
          <cell r="D43" t="str">
            <v>SI APLICA</v>
          </cell>
          <cell r="E43" t="str">
            <v>SI APLICA</v>
          </cell>
          <cell r="F43" t="str">
            <v>SI APLICA</v>
          </cell>
          <cell r="G43" t="str">
            <v>NO APLICA</v>
          </cell>
          <cell r="H43" t="str">
            <v>SI APLICA</v>
          </cell>
          <cell r="I43" t="str">
            <v>SI APLICA</v>
          </cell>
          <cell r="J43" t="str">
            <v>SI APLICA</v>
          </cell>
          <cell r="K43" t="str">
            <v>NO APLICA</v>
          </cell>
          <cell r="L43" t="str">
            <v>SI APLICA</v>
          </cell>
          <cell r="M43" t="str">
            <v>SI APLICA</v>
          </cell>
          <cell r="N43" t="str">
            <v>NO APLICA</v>
          </cell>
          <cell r="O43" t="str">
            <v>SI APLICA</v>
          </cell>
          <cell r="P43" t="str">
            <v>NO APLICA</v>
          </cell>
          <cell r="Q43" t="str">
            <v>SI APLICA</v>
          </cell>
          <cell r="R43" t="str">
            <v>NO APLICA</v>
          </cell>
          <cell r="S43" t="str">
            <v>SI APLICA</v>
          </cell>
          <cell r="T43" t="str">
            <v>NO APLICA</v>
          </cell>
          <cell r="U43" t="str">
            <v>SI APLICA</v>
          </cell>
          <cell r="V43" t="str">
            <v>NO APLICA</v>
          </cell>
          <cell r="W43" t="str">
            <v>NO APLICA</v>
          </cell>
          <cell r="X43" t="str">
            <v>NO APLICA</v>
          </cell>
          <cell r="Y43" t="str">
            <v>SI APLICA</v>
          </cell>
          <cell r="Z43" t="str">
            <v>NO APLICA</v>
          </cell>
          <cell r="AA43" t="str">
            <v>NO APLICA</v>
          </cell>
          <cell r="AB43" t="str">
            <v>NO APLICA</v>
          </cell>
          <cell r="AC43" t="str">
            <v>NO APLICA</v>
          </cell>
          <cell r="AD43" t="str">
            <v>NO APLICA</v>
          </cell>
          <cell r="AE43" t="str">
            <v>NO APLICA</v>
          </cell>
          <cell r="AF43" t="str">
            <v>SI APLICA</v>
          </cell>
        </row>
        <row r="44">
          <cell r="A44" t="str">
            <v>Colima</v>
          </cell>
          <cell r="B44" t="str">
            <v>06</v>
          </cell>
          <cell r="C44" t="str">
            <v>SI APLICA</v>
          </cell>
          <cell r="D44" t="str">
            <v>SI APLICA</v>
          </cell>
          <cell r="E44" t="str">
            <v>SI APLICA</v>
          </cell>
          <cell r="F44" t="str">
            <v>SI APLICA</v>
          </cell>
          <cell r="G44">
            <v>0</v>
          </cell>
          <cell r="H44" t="str">
            <v>SI APLICA</v>
          </cell>
          <cell r="I44" t="str">
            <v>SI APLICA</v>
          </cell>
          <cell r="J44" t="str">
            <v>SI APLICA</v>
          </cell>
          <cell r="K44" t="str">
            <v>SI APLICA</v>
          </cell>
          <cell r="L44" t="str">
            <v>SI APLICA</v>
          </cell>
          <cell r="M44" t="str">
            <v>SI APLICA</v>
          </cell>
          <cell r="N44" t="str">
            <v>SI APLICA</v>
          </cell>
          <cell r="O44" t="str">
            <v>SI APLICA</v>
          </cell>
          <cell r="P44">
            <v>0</v>
          </cell>
          <cell r="Q44" t="str">
            <v>SI APLICA</v>
          </cell>
          <cell r="R44" t="str">
            <v>SI APLICA</v>
          </cell>
          <cell r="S44">
            <v>0</v>
          </cell>
          <cell r="T44" t="str">
            <v>SI APLICA</v>
          </cell>
          <cell r="U44">
            <v>0</v>
          </cell>
          <cell r="V44">
            <v>0</v>
          </cell>
          <cell r="W44" t="str">
            <v>SI APLICA</v>
          </cell>
          <cell r="X44" t="str">
            <v>SI APLICA</v>
          </cell>
          <cell r="Y44">
            <v>0</v>
          </cell>
          <cell r="Z44" t="str">
            <v>SI APLICA</v>
          </cell>
          <cell r="AA44" t="str">
            <v>SI APLICA</v>
          </cell>
          <cell r="AB44">
            <v>0</v>
          </cell>
          <cell r="AC44" t="str">
            <v>SI APLICA</v>
          </cell>
          <cell r="AD44" t="str">
            <v>SI APLICA</v>
          </cell>
          <cell r="AE44">
            <v>0</v>
          </cell>
          <cell r="AF44" t="str">
            <v>SI APLICA</v>
          </cell>
        </row>
        <row r="45">
          <cell r="A45" t="str">
            <v>Chiapas</v>
          </cell>
          <cell r="B45" t="str">
            <v>07</v>
          </cell>
          <cell r="C45" t="str">
            <v>SI APLICA</v>
          </cell>
          <cell r="D45" t="str">
            <v>SI APLICA</v>
          </cell>
          <cell r="E45" t="str">
            <v>SI APLICA</v>
          </cell>
          <cell r="F45" t="str">
            <v>SI APLICA</v>
          </cell>
          <cell r="G45" t="str">
            <v>SI APLICA</v>
          </cell>
          <cell r="H45" t="str">
            <v>SI APLICA</v>
          </cell>
          <cell r="I45" t="str">
            <v>SI APLICA</v>
          </cell>
          <cell r="J45" t="str">
            <v>SI APLICA</v>
          </cell>
          <cell r="K45" t="str">
            <v>SI APLICA</v>
          </cell>
          <cell r="L45" t="str">
            <v>SI APLICA</v>
          </cell>
          <cell r="M45" t="str">
            <v>SI APLICA</v>
          </cell>
          <cell r="N45" t="str">
            <v>NO APLICA</v>
          </cell>
          <cell r="O45" t="str">
            <v>SI APLICA</v>
          </cell>
          <cell r="P45" t="str">
            <v>SI APLICA</v>
          </cell>
          <cell r="Q45" t="str">
            <v>SI APLICA</v>
          </cell>
          <cell r="R45" t="str">
            <v>SI APLICA</v>
          </cell>
          <cell r="S45" t="str">
            <v>SI APLICA</v>
          </cell>
          <cell r="T45" t="str">
            <v>SI APLICA</v>
          </cell>
          <cell r="U45" t="str">
            <v>SI APLICA</v>
          </cell>
          <cell r="V45" t="str">
            <v>SI APLICA</v>
          </cell>
          <cell r="W45" t="str">
            <v>NO APLICA</v>
          </cell>
          <cell r="X45" t="str">
            <v>SI APLICA</v>
          </cell>
          <cell r="Y45" t="str">
            <v>NO APLICA</v>
          </cell>
          <cell r="Z45" t="str">
            <v>SI APLICA</v>
          </cell>
          <cell r="AA45" t="str">
            <v>NO APLICA</v>
          </cell>
          <cell r="AB45" t="str">
            <v>SI APLICA</v>
          </cell>
          <cell r="AC45" t="str">
            <v>NO APLICA</v>
          </cell>
          <cell r="AD45" t="str">
            <v>SI APLICA</v>
          </cell>
          <cell r="AE45" t="str">
            <v>SI APLICA</v>
          </cell>
          <cell r="AF45" t="str">
            <v>SI APLICA</v>
          </cell>
        </row>
        <row r="46">
          <cell r="A46" t="str">
            <v>Chihuahua</v>
          </cell>
          <cell r="B46" t="str">
            <v>08</v>
          </cell>
          <cell r="C46" t="str">
            <v>SI APLICA</v>
          </cell>
          <cell r="D46" t="str">
            <v>SI APLICA</v>
          </cell>
          <cell r="E46" t="str">
            <v>SI APLICA</v>
          </cell>
          <cell r="F46" t="str">
            <v>SI APLICA</v>
          </cell>
          <cell r="G46">
            <v>0</v>
          </cell>
          <cell r="H46">
            <v>0</v>
          </cell>
          <cell r="I46">
            <v>0</v>
          </cell>
          <cell r="J46" t="str">
            <v>SI APLICA</v>
          </cell>
          <cell r="K46">
            <v>0</v>
          </cell>
          <cell r="L46" t="str">
            <v>SI APLICA</v>
          </cell>
          <cell r="M46" t="str">
            <v>SI APLICA</v>
          </cell>
          <cell r="N46" t="str">
            <v>SI APLICA</v>
          </cell>
          <cell r="O46" t="str">
            <v>SI APLICA</v>
          </cell>
          <cell r="P46">
            <v>0</v>
          </cell>
          <cell r="Q46" t="str">
            <v>SI APLICA</v>
          </cell>
          <cell r="R46" t="str">
            <v>SI APLICA</v>
          </cell>
          <cell r="S46">
            <v>0</v>
          </cell>
          <cell r="T46" t="str">
            <v>SI APLICA</v>
          </cell>
          <cell r="U46" t="str">
            <v>SI APLICA</v>
          </cell>
          <cell r="V46">
            <v>0</v>
          </cell>
          <cell r="W46" t="str">
            <v>SI APLICA</v>
          </cell>
          <cell r="X46">
            <v>0</v>
          </cell>
          <cell r="Y46">
            <v>0</v>
          </cell>
          <cell r="Z46" t="str">
            <v>SI APLICA</v>
          </cell>
          <cell r="AA46">
            <v>0</v>
          </cell>
          <cell r="AB46" t="str">
            <v>SI APLICA</v>
          </cell>
          <cell r="AC46" t="str">
            <v>SI APLICA</v>
          </cell>
          <cell r="AD46">
            <v>0</v>
          </cell>
          <cell r="AE46">
            <v>0</v>
          </cell>
          <cell r="AF46" t="str">
            <v>SI APLICA</v>
          </cell>
        </row>
        <row r="47">
          <cell r="A47" t="str">
            <v>Distrito Federal</v>
          </cell>
          <cell r="B47" t="str">
            <v>09</v>
          </cell>
          <cell r="C47" t="str">
            <v>SI APLICA</v>
          </cell>
          <cell r="D47" t="str">
            <v>SI APLICA</v>
          </cell>
          <cell r="E47" t="str">
            <v>SI APLICA</v>
          </cell>
          <cell r="F47" t="str">
            <v>SI APLICA</v>
          </cell>
          <cell r="G47" t="str">
            <v>NO APLICA</v>
          </cell>
          <cell r="H47" t="str">
            <v>SI APLICA</v>
          </cell>
          <cell r="I47" t="str">
            <v>SI APLICA</v>
          </cell>
          <cell r="J47" t="str">
            <v>SI APLICA</v>
          </cell>
          <cell r="K47" t="str">
            <v>SI APLICA</v>
          </cell>
          <cell r="L47" t="str">
            <v>SI APLICA</v>
          </cell>
          <cell r="M47" t="str">
            <v>SI APLICA</v>
          </cell>
          <cell r="N47" t="str">
            <v>SI APLICA</v>
          </cell>
          <cell r="O47" t="str">
            <v>SI APLICA</v>
          </cell>
          <cell r="P47" t="str">
            <v>SI APLICA</v>
          </cell>
          <cell r="Q47" t="str">
            <v>SI APLICA</v>
          </cell>
          <cell r="R47" t="str">
            <v>SI APLICA</v>
          </cell>
          <cell r="S47" t="str">
            <v>SI APLICA</v>
          </cell>
          <cell r="T47" t="str">
            <v>SI APLICA</v>
          </cell>
          <cell r="U47" t="str">
            <v>SI APLICA</v>
          </cell>
          <cell r="V47" t="str">
            <v>SI APLICA</v>
          </cell>
          <cell r="W47" t="str">
            <v>SI APLICA</v>
          </cell>
          <cell r="X47" t="str">
            <v>NO APLICA</v>
          </cell>
          <cell r="Y47" t="str">
            <v>SI APLICA</v>
          </cell>
          <cell r="Z47" t="str">
            <v>SI APLICA</v>
          </cell>
          <cell r="AA47" t="str">
            <v>SI APLICA</v>
          </cell>
          <cell r="AB47" t="str">
            <v>SI APLICA</v>
          </cell>
          <cell r="AC47" t="str">
            <v>NO APLICA</v>
          </cell>
          <cell r="AD47" t="str">
            <v>NO APLICA</v>
          </cell>
          <cell r="AE47" t="str">
            <v>SI APLICA</v>
          </cell>
          <cell r="AF47" t="str">
            <v>SI APLICA</v>
          </cell>
        </row>
        <row r="48">
          <cell r="A48" t="str">
            <v>Durango</v>
          </cell>
          <cell r="B48" t="str">
            <v>10</v>
          </cell>
          <cell r="C48" t="str">
            <v>SI APLICA</v>
          </cell>
          <cell r="D48" t="str">
            <v>SI APLICA</v>
          </cell>
          <cell r="E48" t="str">
            <v>SI APLICA</v>
          </cell>
          <cell r="F48" t="str">
            <v>SI APLICA</v>
          </cell>
          <cell r="G48" t="str">
            <v>SI APLICA</v>
          </cell>
          <cell r="H48" t="str">
            <v>SI APLICA</v>
          </cell>
          <cell r="I48" t="str">
            <v>SI APLICA</v>
          </cell>
          <cell r="J48" t="str">
            <v>SI APLICA</v>
          </cell>
          <cell r="K48" t="str">
            <v>NO APLICA</v>
          </cell>
          <cell r="L48" t="str">
            <v>SI APLICA</v>
          </cell>
          <cell r="M48" t="str">
            <v>SI APLICA</v>
          </cell>
          <cell r="N48" t="str">
            <v>SI APLICA</v>
          </cell>
          <cell r="O48" t="str">
            <v>SI APLICA</v>
          </cell>
          <cell r="P48" t="str">
            <v>SI APLICA</v>
          </cell>
          <cell r="Q48" t="str">
            <v>SI APLICA</v>
          </cell>
          <cell r="R48" t="str">
            <v>SI APLICA</v>
          </cell>
          <cell r="S48" t="str">
            <v>SI APLICA</v>
          </cell>
          <cell r="T48" t="str">
            <v>SI APLICA</v>
          </cell>
          <cell r="U48" t="str">
            <v>SI APLICA</v>
          </cell>
          <cell r="V48" t="str">
            <v>NO APLICA</v>
          </cell>
          <cell r="W48" t="str">
            <v>SI APLICA</v>
          </cell>
          <cell r="X48" t="str">
            <v>NO APLICA</v>
          </cell>
          <cell r="Y48" t="str">
            <v>NO APLICA</v>
          </cell>
          <cell r="Z48" t="str">
            <v>SI APLICA</v>
          </cell>
          <cell r="AA48" t="str">
            <v>NO APLICA</v>
          </cell>
          <cell r="AB48" t="str">
            <v>SI APLICA</v>
          </cell>
          <cell r="AC48" t="str">
            <v>NO APLICA</v>
          </cell>
          <cell r="AD48" t="str">
            <v>NO APLICA</v>
          </cell>
          <cell r="AE48" t="str">
            <v>NO APLICA</v>
          </cell>
          <cell r="AF48" t="str">
            <v>NO APLICA</v>
          </cell>
        </row>
        <row r="49">
          <cell r="A49" t="str">
            <v>Guanajuato</v>
          </cell>
          <cell r="C49" t="str">
            <v>ND</v>
          </cell>
          <cell r="D49" t="str">
            <v>ND</v>
          </cell>
          <cell r="E49" t="str">
            <v>ND</v>
          </cell>
          <cell r="F49" t="str">
            <v>ND</v>
          </cell>
          <cell r="G49" t="str">
            <v>ND</v>
          </cell>
          <cell r="H49" t="str">
            <v>ND</v>
          </cell>
          <cell r="I49" t="str">
            <v>ND</v>
          </cell>
          <cell r="J49" t="str">
            <v>ND</v>
          </cell>
          <cell r="K49" t="str">
            <v>ND</v>
          </cell>
          <cell r="L49" t="str">
            <v>ND</v>
          </cell>
          <cell r="M49" t="str">
            <v>ND</v>
          </cell>
          <cell r="N49" t="str">
            <v>ND</v>
          </cell>
          <cell r="O49" t="str">
            <v>ND</v>
          </cell>
          <cell r="P49" t="str">
            <v>ND</v>
          </cell>
          <cell r="Q49" t="str">
            <v>ND</v>
          </cell>
          <cell r="R49" t="str">
            <v>ND</v>
          </cell>
          <cell r="S49" t="str">
            <v>ND</v>
          </cell>
          <cell r="T49" t="str">
            <v>ND</v>
          </cell>
          <cell r="U49" t="str">
            <v>ND</v>
          </cell>
          <cell r="V49" t="str">
            <v>ND</v>
          </cell>
          <cell r="W49" t="str">
            <v>ND</v>
          </cell>
          <cell r="X49" t="str">
            <v>ND</v>
          </cell>
          <cell r="Y49" t="str">
            <v>ND</v>
          </cell>
          <cell r="Z49" t="str">
            <v>ND</v>
          </cell>
          <cell r="AA49" t="str">
            <v>ND</v>
          </cell>
          <cell r="AB49" t="str">
            <v>ND</v>
          </cell>
          <cell r="AC49" t="str">
            <v>ND</v>
          </cell>
          <cell r="AD49" t="str">
            <v>ND</v>
          </cell>
          <cell r="AE49" t="str">
            <v>ND</v>
          </cell>
          <cell r="AF49" t="str">
            <v>ND</v>
          </cell>
        </row>
        <row r="50">
          <cell r="A50" t="str">
            <v>Guerrero</v>
          </cell>
          <cell r="B50" t="str">
            <v>12</v>
          </cell>
          <cell r="C50" t="str">
            <v>SI APLICA</v>
          </cell>
          <cell r="D50" t="str">
            <v>SI APLICA</v>
          </cell>
          <cell r="E50" t="str">
            <v>SI APLICA</v>
          </cell>
          <cell r="F50" t="str">
            <v>SI APLICA</v>
          </cell>
          <cell r="G50" t="str">
            <v>SI APLICA</v>
          </cell>
          <cell r="H50" t="str">
            <v>SI APLICA</v>
          </cell>
          <cell r="I50" t="str">
            <v>SI APLICA</v>
          </cell>
          <cell r="J50" t="str">
            <v>SI APLICA</v>
          </cell>
          <cell r="K50" t="str">
            <v>NO APLICA</v>
          </cell>
          <cell r="L50" t="str">
            <v>SI APLICA</v>
          </cell>
          <cell r="M50" t="str">
            <v>SI APLICA</v>
          </cell>
          <cell r="N50" t="str">
            <v>SI APLICA</v>
          </cell>
          <cell r="O50" t="str">
            <v>SI APLICA</v>
          </cell>
          <cell r="P50" t="str">
            <v>NO APLICA</v>
          </cell>
          <cell r="Q50" t="str">
            <v>SI APLICA</v>
          </cell>
          <cell r="R50" t="str">
            <v>SI APLICA</v>
          </cell>
          <cell r="S50" t="str">
            <v>SI APLICA</v>
          </cell>
          <cell r="T50" t="str">
            <v>SI APLICA</v>
          </cell>
          <cell r="U50" t="str">
            <v>SI APLICA</v>
          </cell>
          <cell r="V50" t="str">
            <v>NO APLICA</v>
          </cell>
          <cell r="W50" t="str">
            <v>SI APLICA</v>
          </cell>
          <cell r="X50" t="str">
            <v>NO APLICA</v>
          </cell>
          <cell r="Y50" t="str">
            <v>NO APLICA</v>
          </cell>
          <cell r="Z50" t="str">
            <v>SI APLICA</v>
          </cell>
          <cell r="AA50">
            <v>0</v>
          </cell>
          <cell r="AB50" t="str">
            <v>SI APLICA</v>
          </cell>
          <cell r="AC50" t="str">
            <v>NO APLICA</v>
          </cell>
          <cell r="AD50" t="str">
            <v>SI APLICA</v>
          </cell>
          <cell r="AE50" t="str">
            <v>SI APLICA</v>
          </cell>
          <cell r="AF50" t="str">
            <v>SI APLICA</v>
          </cell>
        </row>
        <row r="51">
          <cell r="A51" t="str">
            <v>Hidalgo</v>
          </cell>
          <cell r="B51" t="str">
            <v>13</v>
          </cell>
          <cell r="C51" t="str">
            <v>SI APLICA</v>
          </cell>
          <cell r="D51" t="str">
            <v>SI APLICA</v>
          </cell>
          <cell r="E51" t="str">
            <v>SI APLICA</v>
          </cell>
          <cell r="F51" t="str">
            <v>SI APLICA</v>
          </cell>
          <cell r="G51" t="str">
            <v>SI APLICA</v>
          </cell>
          <cell r="H51" t="str">
            <v>SI APLICA</v>
          </cell>
          <cell r="I51">
            <v>0</v>
          </cell>
          <cell r="J51" t="str">
            <v>SI APLICA</v>
          </cell>
          <cell r="K51">
            <v>0</v>
          </cell>
          <cell r="L51" t="str">
            <v>SI APLICA</v>
          </cell>
          <cell r="M51" t="str">
            <v>SI APLICA</v>
          </cell>
          <cell r="N51">
            <v>0</v>
          </cell>
          <cell r="O51" t="str">
            <v>SI APLICA</v>
          </cell>
          <cell r="P51" t="str">
            <v>SI APLICA</v>
          </cell>
          <cell r="Q51" t="str">
            <v>SI APLICA</v>
          </cell>
          <cell r="R51">
            <v>0</v>
          </cell>
          <cell r="S51">
            <v>0</v>
          </cell>
          <cell r="T51">
            <v>0</v>
          </cell>
          <cell r="U51" t="str">
            <v>SI APLICA</v>
          </cell>
          <cell r="V51">
            <v>0</v>
          </cell>
          <cell r="W51" t="str">
            <v>SI APLICA</v>
          </cell>
          <cell r="X51">
            <v>0</v>
          </cell>
          <cell r="Y51">
            <v>0</v>
          </cell>
          <cell r="Z51" t="str">
            <v>SI APLICA</v>
          </cell>
          <cell r="AA51" t="str">
            <v>SI APLICA</v>
          </cell>
          <cell r="AB51" t="str">
            <v>SI APLICA</v>
          </cell>
          <cell r="AC51" t="str">
            <v>SI APLICA</v>
          </cell>
          <cell r="AD51">
            <v>0</v>
          </cell>
          <cell r="AE51">
            <v>0</v>
          </cell>
          <cell r="AF51">
            <v>0</v>
          </cell>
        </row>
        <row r="52">
          <cell r="A52" t="str">
            <v>Jalisco</v>
          </cell>
          <cell r="B52" t="str">
            <v>14</v>
          </cell>
          <cell r="C52" t="str">
            <v>SI APLICA</v>
          </cell>
          <cell r="D52" t="str">
            <v>SI APLICA</v>
          </cell>
          <cell r="E52" t="str">
            <v>SI APLICA</v>
          </cell>
          <cell r="F52" t="str">
            <v>SI APLICA</v>
          </cell>
          <cell r="G52" t="str">
            <v>SI APLICA</v>
          </cell>
          <cell r="H52" t="str">
            <v>SI APLICA</v>
          </cell>
          <cell r="I52" t="str">
            <v>SI APLICA</v>
          </cell>
          <cell r="J52">
            <v>0</v>
          </cell>
          <cell r="K52" t="str">
            <v>SI APLICA</v>
          </cell>
          <cell r="L52" t="str">
            <v>SI APLICA</v>
          </cell>
          <cell r="M52" t="str">
            <v>SI APLICA</v>
          </cell>
          <cell r="N52" t="str">
            <v>SI APLICA</v>
          </cell>
          <cell r="O52" t="str">
            <v>SI APLICA</v>
          </cell>
          <cell r="P52" t="str">
            <v>SI APLICA</v>
          </cell>
          <cell r="Q52" t="str">
            <v>SI APLICA</v>
          </cell>
          <cell r="R52" t="str">
            <v>SI APLICA</v>
          </cell>
          <cell r="S52" t="str">
            <v>SI APLICA</v>
          </cell>
          <cell r="T52" t="str">
            <v>SI APLICA</v>
          </cell>
          <cell r="U52" t="str">
            <v>SI APLICA</v>
          </cell>
          <cell r="V52" t="str">
            <v>SI APLICA</v>
          </cell>
          <cell r="W52" t="str">
            <v>SI APLICA</v>
          </cell>
          <cell r="X52" t="str">
            <v>SI APLICA</v>
          </cell>
          <cell r="Y52">
            <v>0</v>
          </cell>
          <cell r="Z52" t="str">
            <v>SI APLICA</v>
          </cell>
          <cell r="AA52" t="str">
            <v>SI APLICA</v>
          </cell>
          <cell r="AB52" t="str">
            <v>SI APLICA</v>
          </cell>
          <cell r="AC52" t="str">
            <v>SI APLICA</v>
          </cell>
          <cell r="AD52">
            <v>0</v>
          </cell>
          <cell r="AE52" t="str">
            <v>SI APLICA</v>
          </cell>
          <cell r="AF52">
            <v>0</v>
          </cell>
        </row>
        <row r="53">
          <cell r="A53" t="str">
            <v>México</v>
          </cell>
          <cell r="B53" t="str">
            <v>15</v>
          </cell>
          <cell r="C53" t="str">
            <v>SI APLICA</v>
          </cell>
          <cell r="D53" t="str">
            <v>SI APLICA</v>
          </cell>
          <cell r="E53" t="str">
            <v>SI APLICA</v>
          </cell>
          <cell r="F53" t="str">
            <v>SI APLICA</v>
          </cell>
          <cell r="G53" t="str">
            <v>SI APLICA</v>
          </cell>
          <cell r="H53" t="str">
            <v>SI APLICA</v>
          </cell>
          <cell r="I53" t="str">
            <v>SI APLICA</v>
          </cell>
          <cell r="J53" t="str">
            <v>SI APLICA</v>
          </cell>
          <cell r="K53" t="str">
            <v>SI APLICA</v>
          </cell>
          <cell r="L53" t="str">
            <v>SI APLICA</v>
          </cell>
          <cell r="M53" t="str">
            <v>SI APLICA</v>
          </cell>
          <cell r="N53" t="str">
            <v>SI APLICA</v>
          </cell>
          <cell r="O53" t="str">
            <v>SI APLICA</v>
          </cell>
          <cell r="P53" t="str">
            <v>SI APLICA</v>
          </cell>
          <cell r="Q53" t="str">
            <v>SI APLICA</v>
          </cell>
          <cell r="R53" t="str">
            <v>SI APLICA</v>
          </cell>
          <cell r="S53" t="str">
            <v>SI APLICA</v>
          </cell>
          <cell r="T53" t="str">
            <v>SI APLICA</v>
          </cell>
          <cell r="U53" t="str">
            <v>SI APLICA</v>
          </cell>
          <cell r="V53">
            <v>0</v>
          </cell>
          <cell r="W53" t="str">
            <v>SI APLICA</v>
          </cell>
          <cell r="X53">
            <v>0</v>
          </cell>
          <cell r="Y53">
            <v>0</v>
          </cell>
          <cell r="Z53" t="str">
            <v>SI APLICA</v>
          </cell>
          <cell r="AA53">
            <v>0</v>
          </cell>
          <cell r="AB53" t="str">
            <v>SI APLICA</v>
          </cell>
          <cell r="AC53" t="str">
            <v>SI APLICA</v>
          </cell>
          <cell r="AD53">
            <v>0</v>
          </cell>
          <cell r="AE53">
            <v>0</v>
          </cell>
          <cell r="AF53" t="str">
            <v>SI APLICA</v>
          </cell>
        </row>
        <row r="54">
          <cell r="A54" t="str">
            <v>Michoacán de Ocampo</v>
          </cell>
          <cell r="B54" t="str">
            <v>16</v>
          </cell>
          <cell r="C54" t="str">
            <v>SI APLICA</v>
          </cell>
          <cell r="D54" t="str">
            <v>SI APLICA</v>
          </cell>
          <cell r="E54" t="str">
            <v>SI APLICA</v>
          </cell>
          <cell r="F54" t="str">
            <v>SI APLICA</v>
          </cell>
          <cell r="G54" t="str">
            <v>SI APLICA</v>
          </cell>
          <cell r="H54" t="str">
            <v>SI APLICA</v>
          </cell>
          <cell r="I54" t="str">
            <v>SI APLICA</v>
          </cell>
          <cell r="J54" t="str">
            <v>SI APLICA</v>
          </cell>
          <cell r="K54" t="str">
            <v>SI APLICA</v>
          </cell>
          <cell r="L54" t="str">
            <v>SI APLICA</v>
          </cell>
          <cell r="M54" t="str">
            <v>SI APLICA</v>
          </cell>
          <cell r="N54">
            <v>0</v>
          </cell>
          <cell r="O54" t="str">
            <v>SI APLICA</v>
          </cell>
          <cell r="P54" t="str">
            <v>SI APLICA</v>
          </cell>
          <cell r="Q54" t="str">
            <v>SI APLICA</v>
          </cell>
          <cell r="R54" t="str">
            <v>SI APLICA</v>
          </cell>
          <cell r="S54" t="str">
            <v>SI APLICA</v>
          </cell>
          <cell r="T54" t="str">
            <v>SI APLICA</v>
          </cell>
          <cell r="U54" t="str">
            <v>SI APLICA</v>
          </cell>
          <cell r="V54">
            <v>0</v>
          </cell>
          <cell r="W54" t="str">
            <v>SI APLICA</v>
          </cell>
          <cell r="X54">
            <v>0</v>
          </cell>
          <cell r="Y54" t="str">
            <v>SI APLICA</v>
          </cell>
          <cell r="Z54" t="str">
            <v>SI APLICA</v>
          </cell>
          <cell r="AA54">
            <v>0</v>
          </cell>
          <cell r="AB54" t="str">
            <v>SI APLICA</v>
          </cell>
          <cell r="AC54" t="str">
            <v>SI APLICA</v>
          </cell>
          <cell r="AD54" t="str">
            <v>SI APLICA</v>
          </cell>
          <cell r="AE54" t="str">
            <v>SI APLICA</v>
          </cell>
          <cell r="AF54" t="str">
            <v>SI APLICA</v>
          </cell>
        </row>
        <row r="55">
          <cell r="A55" t="str">
            <v>Morelos</v>
          </cell>
          <cell r="B55" t="str">
            <v>17</v>
          </cell>
          <cell r="C55" t="str">
            <v>SI APLICA</v>
          </cell>
          <cell r="D55" t="str">
            <v>SI APLICA</v>
          </cell>
          <cell r="E55" t="str">
            <v>SI APLICA</v>
          </cell>
          <cell r="F55" t="str">
            <v>SI APLICA</v>
          </cell>
          <cell r="G55" t="str">
            <v>SI APLICA</v>
          </cell>
          <cell r="H55" t="str">
            <v>SI APLICA</v>
          </cell>
          <cell r="I55" t="str">
            <v>SI APLICA</v>
          </cell>
          <cell r="J55" t="str">
            <v>SI APLICA</v>
          </cell>
          <cell r="K55" t="str">
            <v>NO APLICA</v>
          </cell>
          <cell r="L55" t="str">
            <v>SI APLICA</v>
          </cell>
          <cell r="M55" t="str">
            <v>SI APLICA</v>
          </cell>
          <cell r="N55" t="str">
            <v>NO APLICA</v>
          </cell>
          <cell r="O55" t="str">
            <v>SI APLICA</v>
          </cell>
          <cell r="P55" t="str">
            <v>SI APLICA</v>
          </cell>
          <cell r="Q55" t="str">
            <v>SI APLICA</v>
          </cell>
          <cell r="R55" t="str">
            <v>SI APLICA</v>
          </cell>
          <cell r="S55" t="str">
            <v>SI APLICA</v>
          </cell>
          <cell r="T55" t="str">
            <v>NO APLICA</v>
          </cell>
          <cell r="U55" t="str">
            <v>SI APLICA</v>
          </cell>
          <cell r="V55" t="str">
            <v>NO APLICA</v>
          </cell>
          <cell r="W55" t="str">
            <v>SI APLICA</v>
          </cell>
          <cell r="X55" t="str">
            <v>NO APLICA</v>
          </cell>
          <cell r="Y55" t="str">
            <v>NO APLICA</v>
          </cell>
          <cell r="Z55" t="str">
            <v>NO APLICA</v>
          </cell>
          <cell r="AA55" t="str">
            <v>SI APLICA</v>
          </cell>
          <cell r="AB55" t="str">
            <v>SI APLICA</v>
          </cell>
          <cell r="AC55" t="str">
            <v>NO APLICA</v>
          </cell>
          <cell r="AD55" t="str">
            <v>NO APLICA</v>
          </cell>
          <cell r="AE55" t="str">
            <v>SI APLICA</v>
          </cell>
          <cell r="AF55" t="str">
            <v>SI APLICA</v>
          </cell>
        </row>
        <row r="56">
          <cell r="A56" t="str">
            <v>Nayarit</v>
          </cell>
          <cell r="B56" t="str">
            <v>18</v>
          </cell>
          <cell r="C56" t="str">
            <v>SI APLICA</v>
          </cell>
          <cell r="D56" t="str">
            <v>SI APLICA</v>
          </cell>
          <cell r="E56" t="str">
            <v>SI APLICA</v>
          </cell>
          <cell r="F56" t="str">
            <v>SI APLICA</v>
          </cell>
          <cell r="G56" t="str">
            <v>SI APLICA</v>
          </cell>
          <cell r="H56" t="str">
            <v>SI APLICA</v>
          </cell>
          <cell r="I56" t="str">
            <v>OTRA INSTIT</v>
          </cell>
          <cell r="J56" t="str">
            <v>SI APLICA</v>
          </cell>
          <cell r="K56" t="str">
            <v>OTRA INSTIT</v>
          </cell>
          <cell r="L56" t="str">
            <v>SI APLICA</v>
          </cell>
          <cell r="M56" t="str">
            <v>SI APLICA</v>
          </cell>
          <cell r="N56" t="str">
            <v>NO APLICA</v>
          </cell>
          <cell r="O56" t="str">
            <v>SI APLICA</v>
          </cell>
          <cell r="P56" t="str">
            <v>SI APLICA</v>
          </cell>
          <cell r="Q56" t="str">
            <v>SI APLICA</v>
          </cell>
          <cell r="R56" t="str">
            <v>SI APLICA</v>
          </cell>
          <cell r="S56" t="str">
            <v>SI APLICA</v>
          </cell>
          <cell r="T56" t="str">
            <v>SI APLICA</v>
          </cell>
          <cell r="U56" t="str">
            <v>SI APLICA</v>
          </cell>
          <cell r="V56" t="str">
            <v>NO APLICA</v>
          </cell>
          <cell r="W56" t="str">
            <v>SI APLICA</v>
          </cell>
          <cell r="X56" t="str">
            <v>NO APLICA</v>
          </cell>
          <cell r="Y56" t="str">
            <v>SI APLICA</v>
          </cell>
          <cell r="Z56" t="str">
            <v>SI APLICA</v>
          </cell>
          <cell r="AA56" t="str">
            <v>NO APLICA</v>
          </cell>
          <cell r="AB56" t="str">
            <v>NO APLICA</v>
          </cell>
          <cell r="AC56" t="str">
            <v>SI APLICA</v>
          </cell>
          <cell r="AD56" t="str">
            <v>NO APLICA</v>
          </cell>
          <cell r="AE56" t="str">
            <v>SI APLICA</v>
          </cell>
          <cell r="AF56" t="str">
            <v>SI APLICA</v>
          </cell>
        </row>
        <row r="57">
          <cell r="A57" t="str">
            <v>Nuevo León</v>
          </cell>
          <cell r="B57" t="str">
            <v>19</v>
          </cell>
          <cell r="C57" t="str">
            <v>SI APLICA</v>
          </cell>
          <cell r="D57" t="str">
            <v>SI APLICA</v>
          </cell>
          <cell r="E57" t="str">
            <v>SI APLICA</v>
          </cell>
          <cell r="F57" t="str">
            <v>SI APLICA</v>
          </cell>
          <cell r="G57" t="str">
            <v>SI APLICA</v>
          </cell>
          <cell r="H57" t="str">
            <v>SI APLICA</v>
          </cell>
          <cell r="I57" t="str">
            <v>SI APLICA</v>
          </cell>
          <cell r="J57" t="str">
            <v>SI APLICA</v>
          </cell>
          <cell r="K57" t="str">
            <v>SI APLICA</v>
          </cell>
          <cell r="L57" t="str">
            <v>SI APLICA</v>
          </cell>
          <cell r="M57" t="str">
            <v>SI APLICA</v>
          </cell>
          <cell r="N57" t="str">
            <v>SI APLICA</v>
          </cell>
          <cell r="O57" t="str">
            <v>SI APLICA</v>
          </cell>
          <cell r="P57" t="str">
            <v>SI APLICA</v>
          </cell>
          <cell r="Q57" t="str">
            <v>SI APLICA</v>
          </cell>
          <cell r="R57" t="str">
            <v>SI APLICA</v>
          </cell>
          <cell r="S57" t="str">
            <v>SI APLICA</v>
          </cell>
          <cell r="T57" t="str">
            <v>SI APLICA</v>
          </cell>
          <cell r="U57" t="str">
            <v>SI APLICA</v>
          </cell>
          <cell r="V57" t="str">
            <v>SI APLICA</v>
          </cell>
          <cell r="W57" t="str">
            <v>SI APLICA</v>
          </cell>
          <cell r="X57">
            <v>0</v>
          </cell>
          <cell r="Y57">
            <v>0</v>
          </cell>
          <cell r="Z57" t="str">
            <v>SI APLICA</v>
          </cell>
          <cell r="AA57">
            <v>0</v>
          </cell>
          <cell r="AB57" t="str">
            <v>SI APLICA</v>
          </cell>
          <cell r="AC57">
            <v>0</v>
          </cell>
          <cell r="AD57">
            <v>0</v>
          </cell>
          <cell r="AE57" t="str">
            <v>SI APLICA</v>
          </cell>
          <cell r="AF57" t="str">
            <v>SI APLICA</v>
          </cell>
        </row>
        <row r="58">
          <cell r="A58" t="str">
            <v>Oaxaca</v>
          </cell>
          <cell r="B58" t="str">
            <v>20</v>
          </cell>
          <cell r="C58" t="str">
            <v>SI APLICA</v>
          </cell>
          <cell r="D58" t="str">
            <v>SI APLICA</v>
          </cell>
          <cell r="E58" t="str">
            <v>SI APLICA</v>
          </cell>
          <cell r="F58" t="str">
            <v>SI APLICA</v>
          </cell>
          <cell r="G58" t="str">
            <v>SI APLICA</v>
          </cell>
          <cell r="H58" t="str">
            <v>SI APLICA</v>
          </cell>
          <cell r="I58" t="str">
            <v>SI APLICA</v>
          </cell>
          <cell r="J58" t="str">
            <v>SI APLICA</v>
          </cell>
          <cell r="K58" t="str">
            <v>SI APLICA</v>
          </cell>
          <cell r="L58" t="str">
            <v>SI APLICA</v>
          </cell>
          <cell r="M58" t="str">
            <v>SI APLICA</v>
          </cell>
          <cell r="N58" t="str">
            <v>SI APLICA</v>
          </cell>
          <cell r="O58" t="str">
            <v>SI APLICA</v>
          </cell>
          <cell r="P58" t="str">
            <v>SI APLICA</v>
          </cell>
          <cell r="Q58" t="str">
            <v>SI APLICA</v>
          </cell>
          <cell r="R58" t="str">
            <v>SI APLICA</v>
          </cell>
          <cell r="S58" t="str">
            <v>SI APLICA</v>
          </cell>
          <cell r="T58" t="str">
            <v>SI APLICA</v>
          </cell>
          <cell r="U58" t="str">
            <v>SI APLICA</v>
          </cell>
          <cell r="V58" t="str">
            <v>SI APLICA</v>
          </cell>
          <cell r="W58" t="str">
            <v>SI APLICA</v>
          </cell>
          <cell r="X58" t="str">
            <v>NO APLICA</v>
          </cell>
          <cell r="Y58" t="str">
            <v>NO APLICA</v>
          </cell>
          <cell r="Z58" t="str">
            <v>SI APLICA</v>
          </cell>
          <cell r="AA58" t="str">
            <v>SI APLICA</v>
          </cell>
          <cell r="AB58" t="str">
            <v>SI APLICA</v>
          </cell>
          <cell r="AC58" t="str">
            <v>SI APLICA</v>
          </cell>
          <cell r="AD58" t="str">
            <v>NO APLICA</v>
          </cell>
          <cell r="AE58" t="str">
            <v>NO APLICA</v>
          </cell>
          <cell r="AF58" t="str">
            <v>SI APLICA</v>
          </cell>
        </row>
        <row r="59">
          <cell r="A59" t="str">
            <v>Puebla</v>
          </cell>
          <cell r="B59" t="str">
            <v>21</v>
          </cell>
          <cell r="C59" t="str">
            <v>SI APLICA</v>
          </cell>
          <cell r="D59" t="str">
            <v>SI APLICA</v>
          </cell>
          <cell r="E59" t="str">
            <v>SI APLICA</v>
          </cell>
          <cell r="F59" t="str">
            <v>SI APLICA</v>
          </cell>
          <cell r="G59" t="str">
            <v>SI APLICA</v>
          </cell>
          <cell r="H59" t="str">
            <v>SI APLICA</v>
          </cell>
          <cell r="I59">
            <v>0</v>
          </cell>
          <cell r="J59">
            <v>0</v>
          </cell>
          <cell r="K59" t="str">
            <v>SI APLICA</v>
          </cell>
          <cell r="L59" t="str">
            <v>SI APLICA</v>
          </cell>
          <cell r="M59" t="str">
            <v>SI APLICA</v>
          </cell>
          <cell r="N59" t="str">
            <v>SI APLICA</v>
          </cell>
          <cell r="O59" t="str">
            <v>SI APLICA</v>
          </cell>
          <cell r="P59" t="str">
            <v>SI APLICA</v>
          </cell>
          <cell r="Q59" t="str">
            <v>SI APLICA</v>
          </cell>
          <cell r="R59" t="str">
            <v>SI APLICA</v>
          </cell>
          <cell r="S59" t="str">
            <v>SI APLICA</v>
          </cell>
          <cell r="T59" t="str">
            <v>SI APLICA</v>
          </cell>
          <cell r="U59" t="str">
            <v>SI APLICA</v>
          </cell>
          <cell r="V59">
            <v>0</v>
          </cell>
          <cell r="W59" t="str">
            <v>SI APLICA</v>
          </cell>
          <cell r="X59">
            <v>0</v>
          </cell>
          <cell r="Y59">
            <v>0</v>
          </cell>
          <cell r="Z59" t="str">
            <v>SI APLICA</v>
          </cell>
          <cell r="AA59">
            <v>0</v>
          </cell>
          <cell r="AB59" t="str">
            <v>SI APLICA</v>
          </cell>
          <cell r="AC59">
            <v>0</v>
          </cell>
          <cell r="AD59" t="str">
            <v>SI APLICA</v>
          </cell>
          <cell r="AE59" t="str">
            <v>SI APLICA</v>
          </cell>
          <cell r="AF59">
            <v>0</v>
          </cell>
        </row>
        <row r="60">
          <cell r="A60" t="str">
            <v>Querétaro</v>
          </cell>
          <cell r="B60" t="str">
            <v>22</v>
          </cell>
          <cell r="C60" t="str">
            <v>SI APLICA</v>
          </cell>
          <cell r="D60" t="str">
            <v>SI APLICA</v>
          </cell>
          <cell r="E60" t="str">
            <v>SI APLICA</v>
          </cell>
          <cell r="F60" t="str">
            <v>SI APLICA</v>
          </cell>
          <cell r="G60" t="str">
            <v>SI APLICA</v>
          </cell>
          <cell r="H60" t="str">
            <v>SI APLICA</v>
          </cell>
          <cell r="I60" t="str">
            <v>OTRA INSTIT</v>
          </cell>
          <cell r="J60" t="str">
            <v>SI APLICA</v>
          </cell>
          <cell r="K60" t="str">
            <v>SI APLICA</v>
          </cell>
          <cell r="L60" t="str">
            <v>SI APLICA</v>
          </cell>
          <cell r="M60" t="str">
            <v>SI APLICA</v>
          </cell>
          <cell r="N60" t="str">
            <v>SI APLICA</v>
          </cell>
          <cell r="O60" t="str">
            <v>SI APLICA</v>
          </cell>
          <cell r="P60" t="str">
            <v>SI APLICA</v>
          </cell>
          <cell r="Q60" t="str">
            <v>SI APLICA</v>
          </cell>
          <cell r="R60" t="str">
            <v>SI APLICA</v>
          </cell>
          <cell r="S60" t="str">
            <v>SI APLICA</v>
          </cell>
          <cell r="T60" t="str">
            <v>SI APLICA</v>
          </cell>
          <cell r="U60" t="str">
            <v>SI APLICA</v>
          </cell>
          <cell r="V60" t="str">
            <v>SI APLICA</v>
          </cell>
          <cell r="W60" t="str">
            <v>SI APLICA</v>
          </cell>
          <cell r="X60" t="str">
            <v>SI APLICA</v>
          </cell>
          <cell r="Y60" t="str">
            <v>SI APLICA</v>
          </cell>
          <cell r="Z60" t="str">
            <v>SI APLICA</v>
          </cell>
          <cell r="AA60" t="str">
            <v>SI APLICA</v>
          </cell>
          <cell r="AB60" t="str">
            <v>SI APLICA</v>
          </cell>
          <cell r="AC60" t="str">
            <v>SI APLICA</v>
          </cell>
          <cell r="AD60" t="str">
            <v>SI APLICA</v>
          </cell>
          <cell r="AE60" t="str">
            <v>SI APLICA</v>
          </cell>
          <cell r="AF60">
            <v>0</v>
          </cell>
        </row>
        <row r="61">
          <cell r="A61" t="str">
            <v>Quintana Roo</v>
          </cell>
          <cell r="B61" t="str">
            <v>23</v>
          </cell>
          <cell r="C61" t="str">
            <v>SI APLICA</v>
          </cell>
          <cell r="D61" t="str">
            <v>SI APLICA</v>
          </cell>
          <cell r="E61" t="str">
            <v>SI APLICA</v>
          </cell>
          <cell r="F61" t="str">
            <v>SI APLICA</v>
          </cell>
          <cell r="G61" t="str">
            <v>SI APLICA</v>
          </cell>
          <cell r="H61" t="str">
            <v>SI APLICA</v>
          </cell>
          <cell r="I61" t="str">
            <v>OTRA INSTIT</v>
          </cell>
          <cell r="J61" t="str">
            <v>SI APLICA</v>
          </cell>
          <cell r="K61">
            <v>0</v>
          </cell>
          <cell r="L61" t="str">
            <v>SI APLICA</v>
          </cell>
          <cell r="M61" t="str">
            <v>SI APLICA</v>
          </cell>
          <cell r="N61">
            <v>0</v>
          </cell>
          <cell r="O61" t="str">
            <v>SI APLICA</v>
          </cell>
          <cell r="P61" t="str">
            <v>SI APLICA</v>
          </cell>
          <cell r="Q61" t="str">
            <v>SI APLICA</v>
          </cell>
          <cell r="R61" t="str">
            <v>SI APLICA</v>
          </cell>
          <cell r="S61" t="str">
            <v>SI APLICA</v>
          </cell>
          <cell r="T61" t="str">
            <v>SI APLICA</v>
          </cell>
          <cell r="U61" t="str">
            <v>SI APLICA</v>
          </cell>
          <cell r="V61">
            <v>0</v>
          </cell>
          <cell r="W61" t="str">
            <v>SI APLICA</v>
          </cell>
          <cell r="X61">
            <v>0</v>
          </cell>
          <cell r="Y61">
            <v>0</v>
          </cell>
          <cell r="Z61" t="str">
            <v>SI APLICA</v>
          </cell>
          <cell r="AA61" t="str">
            <v>SI APLICA</v>
          </cell>
          <cell r="AB61" t="str">
            <v>SI APLICA</v>
          </cell>
          <cell r="AC61" t="str">
            <v>SI APLICA</v>
          </cell>
          <cell r="AD61" t="str">
            <v>SI APLICA</v>
          </cell>
          <cell r="AE61" t="str">
            <v>SI APLICA</v>
          </cell>
          <cell r="AF61" t="str">
            <v>SI APLICA</v>
          </cell>
        </row>
        <row r="62">
          <cell r="A62" t="str">
            <v>San Luis Potosí</v>
          </cell>
          <cell r="B62" t="str">
            <v>24</v>
          </cell>
          <cell r="C62" t="str">
            <v>SI APLICA</v>
          </cell>
          <cell r="D62" t="str">
            <v>SI APLICA</v>
          </cell>
          <cell r="E62" t="str">
            <v>SI APLICA</v>
          </cell>
          <cell r="F62" t="str">
            <v>SI APLICA</v>
          </cell>
          <cell r="G62" t="str">
            <v>NO APLICA</v>
          </cell>
          <cell r="H62" t="str">
            <v>SI APLICA</v>
          </cell>
          <cell r="I62" t="str">
            <v>NO APLICA</v>
          </cell>
          <cell r="J62" t="str">
            <v>NO APLICA</v>
          </cell>
          <cell r="K62" t="str">
            <v>SI APLICA</v>
          </cell>
          <cell r="L62" t="str">
            <v>SI APLICA</v>
          </cell>
          <cell r="M62" t="str">
            <v>SI APLICA</v>
          </cell>
          <cell r="N62" t="str">
            <v>SI APLICA</v>
          </cell>
          <cell r="O62" t="str">
            <v>SI APLICA</v>
          </cell>
          <cell r="P62" t="str">
            <v>SI APLICA</v>
          </cell>
          <cell r="Q62" t="str">
            <v>SI APLICA</v>
          </cell>
          <cell r="R62" t="str">
            <v>SI APLICA</v>
          </cell>
          <cell r="S62" t="str">
            <v>SI APLICA</v>
          </cell>
          <cell r="T62" t="str">
            <v>SI APLICA</v>
          </cell>
          <cell r="U62" t="str">
            <v>SI APLICA</v>
          </cell>
          <cell r="V62" t="str">
            <v>NO APLICA</v>
          </cell>
          <cell r="W62" t="str">
            <v>SI APLICA</v>
          </cell>
          <cell r="X62" t="str">
            <v>NO APLICA</v>
          </cell>
          <cell r="Y62" t="str">
            <v>NO APLICA</v>
          </cell>
          <cell r="Z62" t="str">
            <v>SI APLICA</v>
          </cell>
          <cell r="AA62" t="str">
            <v>SI APLICA</v>
          </cell>
          <cell r="AB62" t="str">
            <v>SI APLICA</v>
          </cell>
          <cell r="AC62" t="str">
            <v>NO APLICA</v>
          </cell>
          <cell r="AD62" t="str">
            <v>NO APLICA</v>
          </cell>
          <cell r="AE62" t="str">
            <v>NO APLICA</v>
          </cell>
          <cell r="AF62" t="str">
            <v>SI APLICA</v>
          </cell>
        </row>
        <row r="63">
          <cell r="A63" t="str">
            <v>Sinaloa</v>
          </cell>
          <cell r="B63" t="str">
            <v>25</v>
          </cell>
          <cell r="C63" t="str">
            <v>SI APLICA</v>
          </cell>
          <cell r="D63" t="str">
            <v>SI APLICA</v>
          </cell>
          <cell r="E63" t="str">
            <v>SI APLICA</v>
          </cell>
          <cell r="F63" t="str">
            <v>SI APLICA</v>
          </cell>
          <cell r="G63" t="str">
            <v>SI APLICA</v>
          </cell>
          <cell r="H63" t="str">
            <v>SI APLICA</v>
          </cell>
          <cell r="I63" t="str">
            <v>SI APLICA</v>
          </cell>
          <cell r="J63" t="str">
            <v>SI APLICA</v>
          </cell>
          <cell r="K63" t="str">
            <v>NO APLICA</v>
          </cell>
          <cell r="L63" t="str">
            <v>SI APLICA</v>
          </cell>
          <cell r="M63" t="str">
            <v>SI APLICA</v>
          </cell>
          <cell r="N63" t="str">
            <v>SI APLICA</v>
          </cell>
          <cell r="O63" t="str">
            <v>SI APLICA</v>
          </cell>
          <cell r="P63" t="str">
            <v>NO APLICA</v>
          </cell>
          <cell r="Q63" t="str">
            <v>SI APLICA</v>
          </cell>
          <cell r="R63" t="str">
            <v>SI APLICA</v>
          </cell>
          <cell r="S63" t="str">
            <v>NO APLICA</v>
          </cell>
          <cell r="T63" t="str">
            <v>SI APLICA</v>
          </cell>
          <cell r="U63" t="str">
            <v>SI APLICA</v>
          </cell>
          <cell r="V63" t="str">
            <v>NO APLICA</v>
          </cell>
          <cell r="W63" t="str">
            <v>SI APLICA</v>
          </cell>
          <cell r="X63" t="str">
            <v>NO APLICA</v>
          </cell>
          <cell r="Y63" t="str">
            <v>SI APLICA</v>
          </cell>
          <cell r="Z63" t="str">
            <v>SI APLICA</v>
          </cell>
          <cell r="AA63" t="str">
            <v>NO APLICA</v>
          </cell>
          <cell r="AB63" t="str">
            <v>SI APLICA</v>
          </cell>
          <cell r="AC63" t="str">
            <v>SI APLICA</v>
          </cell>
          <cell r="AD63" t="str">
            <v>SI APLICA</v>
          </cell>
          <cell r="AE63" t="str">
            <v>NO APLICA</v>
          </cell>
          <cell r="AF63" t="str">
            <v>NO APLICA</v>
          </cell>
        </row>
        <row r="64">
          <cell r="A64" t="str">
            <v>Sonora</v>
          </cell>
          <cell r="B64" t="str">
            <v>26</v>
          </cell>
          <cell r="C64" t="str">
            <v>SI APLICA</v>
          </cell>
          <cell r="D64" t="str">
            <v>SI APLICA</v>
          </cell>
          <cell r="E64" t="str">
            <v>SI APLICA</v>
          </cell>
          <cell r="F64" t="str">
            <v>SI APLICA</v>
          </cell>
          <cell r="G64" t="str">
            <v>SI APLICA</v>
          </cell>
          <cell r="H64" t="str">
            <v>SI APLICA</v>
          </cell>
          <cell r="I64" t="str">
            <v>SI APLICA</v>
          </cell>
          <cell r="J64" t="str">
            <v>SI APLICA</v>
          </cell>
          <cell r="K64" t="str">
            <v>SI APLICA</v>
          </cell>
          <cell r="L64" t="str">
            <v>SI APLICA</v>
          </cell>
          <cell r="M64" t="str">
            <v>SI APLICA</v>
          </cell>
          <cell r="N64" t="str">
            <v>SI APLICA</v>
          </cell>
          <cell r="O64" t="str">
            <v>SI APLICA</v>
          </cell>
          <cell r="P64" t="str">
            <v>NO APLICA</v>
          </cell>
          <cell r="Q64" t="str">
            <v>SI APLICA</v>
          </cell>
          <cell r="R64" t="str">
            <v>SI APLICA</v>
          </cell>
          <cell r="S64" t="str">
            <v>SI APLICA</v>
          </cell>
          <cell r="T64" t="str">
            <v>SI APLICA</v>
          </cell>
          <cell r="U64" t="str">
            <v>SI APLICA</v>
          </cell>
          <cell r="V64" t="str">
            <v>NO APLICA</v>
          </cell>
          <cell r="W64" t="str">
            <v>SI APLICA</v>
          </cell>
          <cell r="X64" t="str">
            <v>NO APLICA</v>
          </cell>
          <cell r="Y64" t="str">
            <v>NO APLICA</v>
          </cell>
          <cell r="Z64" t="str">
            <v>SI APLICA</v>
          </cell>
          <cell r="AA64" t="str">
            <v>NO APLICA</v>
          </cell>
          <cell r="AB64" t="str">
            <v>SI APLICA</v>
          </cell>
          <cell r="AC64" t="str">
            <v>NO APLICA</v>
          </cell>
          <cell r="AD64" t="str">
            <v>OTRA INSTIT</v>
          </cell>
          <cell r="AE64" t="str">
            <v>NO APLICA</v>
          </cell>
          <cell r="AF64" t="str">
            <v>SI APLICA</v>
          </cell>
        </row>
        <row r="65">
          <cell r="A65" t="str">
            <v>Tabasco</v>
          </cell>
          <cell r="B65" t="str">
            <v>27</v>
          </cell>
          <cell r="C65" t="str">
            <v>SI APLICA</v>
          </cell>
          <cell r="D65" t="str">
            <v>SI APLICA</v>
          </cell>
          <cell r="E65" t="str">
            <v>SI APLICA</v>
          </cell>
          <cell r="F65" t="str">
            <v>SI APLICA</v>
          </cell>
          <cell r="G65" t="str">
            <v>SI APLICA</v>
          </cell>
          <cell r="H65" t="str">
            <v>SI APLICA</v>
          </cell>
          <cell r="I65" t="str">
            <v>SI APLICA</v>
          </cell>
          <cell r="J65" t="str">
            <v>SI APLICA</v>
          </cell>
          <cell r="K65" t="str">
            <v>SI APLICA</v>
          </cell>
          <cell r="L65" t="str">
            <v>SI APLICA</v>
          </cell>
          <cell r="M65" t="str">
            <v>SI APLICA</v>
          </cell>
          <cell r="N65" t="str">
            <v>NO APLICA</v>
          </cell>
          <cell r="O65" t="str">
            <v>SI APLICA</v>
          </cell>
          <cell r="P65" t="str">
            <v>SI APLICA</v>
          </cell>
          <cell r="Q65" t="str">
            <v>SI APLICA</v>
          </cell>
          <cell r="R65" t="str">
            <v>SI APLICA</v>
          </cell>
          <cell r="S65" t="str">
            <v>SI APLICA</v>
          </cell>
          <cell r="T65" t="str">
            <v>SI APLICA</v>
          </cell>
          <cell r="U65" t="str">
            <v>SI APLICA</v>
          </cell>
          <cell r="V65" t="str">
            <v>NO APLICA</v>
          </cell>
          <cell r="W65" t="str">
            <v>SI APLICA</v>
          </cell>
          <cell r="X65" t="str">
            <v>NO APLICA</v>
          </cell>
          <cell r="Y65" t="str">
            <v>NO APLICA</v>
          </cell>
          <cell r="Z65" t="str">
            <v>SI APLICA</v>
          </cell>
          <cell r="AA65" t="str">
            <v>NO APLICA</v>
          </cell>
          <cell r="AB65" t="str">
            <v>SI APLICA</v>
          </cell>
          <cell r="AC65" t="str">
            <v>SI APLICA</v>
          </cell>
          <cell r="AD65" t="str">
            <v>NO APLICA</v>
          </cell>
          <cell r="AE65" t="str">
            <v>SI APLICA</v>
          </cell>
          <cell r="AF65">
            <v>0</v>
          </cell>
        </row>
        <row r="66">
          <cell r="A66" t="str">
            <v>Tamaulipas</v>
          </cell>
          <cell r="B66" t="str">
            <v>28</v>
          </cell>
          <cell r="C66" t="str">
            <v>SI APLICA</v>
          </cell>
          <cell r="D66" t="str">
            <v>SI APLICA</v>
          </cell>
          <cell r="E66" t="str">
            <v>SI APLICA</v>
          </cell>
          <cell r="F66" t="str">
            <v>SI APLICA</v>
          </cell>
          <cell r="G66" t="str">
            <v>SI APLICA</v>
          </cell>
          <cell r="H66" t="str">
            <v>SI APLICA</v>
          </cell>
          <cell r="I66" t="str">
            <v>SI APLICA</v>
          </cell>
          <cell r="J66" t="str">
            <v>SI APLICA</v>
          </cell>
          <cell r="K66">
            <v>0</v>
          </cell>
          <cell r="L66" t="str">
            <v>SI APLICA</v>
          </cell>
          <cell r="M66" t="str">
            <v>SI APLICA</v>
          </cell>
          <cell r="N66" t="str">
            <v>SI APLICA</v>
          </cell>
          <cell r="O66" t="str">
            <v>SI APLICA</v>
          </cell>
          <cell r="P66">
            <v>0</v>
          </cell>
          <cell r="Q66" t="str">
            <v>SI APLICA</v>
          </cell>
          <cell r="R66" t="str">
            <v>SI APLICA</v>
          </cell>
          <cell r="S66" t="str">
            <v>SI APLICA</v>
          </cell>
          <cell r="T66" t="str">
            <v>SI APLICA</v>
          </cell>
          <cell r="U66" t="str">
            <v>SI APLICA</v>
          </cell>
          <cell r="V66" t="str">
            <v>SI APLICA</v>
          </cell>
          <cell r="W66" t="str">
            <v>SI APLICA</v>
          </cell>
          <cell r="X66">
            <v>0</v>
          </cell>
          <cell r="Y66">
            <v>0</v>
          </cell>
          <cell r="Z66" t="str">
            <v>SI APLICA</v>
          </cell>
          <cell r="AA66" t="str">
            <v>SI APLICA</v>
          </cell>
          <cell r="AB66" t="str">
            <v>SI APLICA</v>
          </cell>
          <cell r="AC66">
            <v>0</v>
          </cell>
          <cell r="AD66">
            <v>0</v>
          </cell>
          <cell r="AE66" t="str">
            <v>SI APLICA</v>
          </cell>
          <cell r="AF66" t="str">
            <v>SI APLICA</v>
          </cell>
        </row>
        <row r="67">
          <cell r="A67" t="str">
            <v>Tlaxcala</v>
          </cell>
          <cell r="B67" t="str">
            <v>29</v>
          </cell>
          <cell r="C67" t="str">
            <v>SI APLICA</v>
          </cell>
          <cell r="D67" t="str">
            <v>SI APLICA</v>
          </cell>
          <cell r="E67" t="str">
            <v>SI APLICA</v>
          </cell>
          <cell r="F67" t="str">
            <v>SI APLICA</v>
          </cell>
          <cell r="G67" t="str">
            <v>SI APLICA</v>
          </cell>
          <cell r="H67" t="str">
            <v>SI APLICA</v>
          </cell>
          <cell r="I67" t="str">
            <v>NO APLICA</v>
          </cell>
          <cell r="J67" t="str">
            <v>NO APLICA</v>
          </cell>
          <cell r="K67" t="str">
            <v>SI APLICA</v>
          </cell>
          <cell r="L67" t="str">
            <v>SI APLICA</v>
          </cell>
          <cell r="M67" t="str">
            <v>NO APLICA</v>
          </cell>
          <cell r="N67" t="str">
            <v>SI APLICA</v>
          </cell>
          <cell r="O67" t="str">
            <v>SI APLICA</v>
          </cell>
          <cell r="P67" t="str">
            <v>SI APLICA</v>
          </cell>
          <cell r="Q67" t="str">
            <v>SI APLICA</v>
          </cell>
          <cell r="R67" t="str">
            <v>SI APLICA</v>
          </cell>
          <cell r="S67" t="str">
            <v>SI APLICA</v>
          </cell>
          <cell r="T67" t="str">
            <v>OTRA INSTIT</v>
          </cell>
          <cell r="U67" t="str">
            <v>SI APLICA</v>
          </cell>
          <cell r="V67" t="str">
            <v>SI APLICA</v>
          </cell>
          <cell r="W67" t="str">
            <v>SI APLICA</v>
          </cell>
          <cell r="X67" t="str">
            <v>NO APLICA</v>
          </cell>
          <cell r="Y67" t="str">
            <v>NO APLICA</v>
          </cell>
          <cell r="Z67" t="str">
            <v>SI APLICA</v>
          </cell>
          <cell r="AA67" t="str">
            <v>SI APLICA</v>
          </cell>
          <cell r="AB67" t="str">
            <v>SI APLICA</v>
          </cell>
          <cell r="AC67" t="str">
            <v>SI APLICA</v>
          </cell>
          <cell r="AD67" t="str">
            <v>NO APLICA</v>
          </cell>
          <cell r="AE67" t="str">
            <v>NO APLICA</v>
          </cell>
          <cell r="AF67">
            <v>0</v>
          </cell>
        </row>
        <row r="68">
          <cell r="A68" t="str">
            <v>Veracruz de Ignacio de la Llave</v>
          </cell>
          <cell r="B68" t="str">
            <v>30</v>
          </cell>
          <cell r="C68" t="str">
            <v>SI APLICA</v>
          </cell>
          <cell r="D68" t="str">
            <v>SI APLICA</v>
          </cell>
          <cell r="E68" t="str">
            <v>SI APLICA</v>
          </cell>
          <cell r="F68" t="str">
            <v>SI APLICA</v>
          </cell>
          <cell r="G68" t="str">
            <v>SI APLICA</v>
          </cell>
          <cell r="H68" t="str">
            <v>SI APLICA</v>
          </cell>
          <cell r="I68" t="str">
            <v>SI APLICA</v>
          </cell>
          <cell r="J68" t="str">
            <v>SI APLICA</v>
          </cell>
          <cell r="K68" t="str">
            <v>SI APLICA</v>
          </cell>
          <cell r="L68" t="str">
            <v>SI APLICA</v>
          </cell>
          <cell r="M68" t="str">
            <v>SI APLICA</v>
          </cell>
          <cell r="N68" t="str">
            <v>SI APLICA</v>
          </cell>
          <cell r="O68" t="str">
            <v>SI APLICA</v>
          </cell>
          <cell r="P68" t="str">
            <v>SI APLICA</v>
          </cell>
          <cell r="Q68" t="str">
            <v>SI APLICA</v>
          </cell>
          <cell r="R68" t="str">
            <v>SI APLICA</v>
          </cell>
          <cell r="S68" t="str">
            <v>SI APLICA</v>
          </cell>
          <cell r="T68" t="str">
            <v>SI APLICA</v>
          </cell>
          <cell r="U68" t="str">
            <v>SI APLICA</v>
          </cell>
          <cell r="V68" t="str">
            <v>SI APLICA</v>
          </cell>
          <cell r="W68" t="str">
            <v>SI APLICA</v>
          </cell>
          <cell r="X68">
            <v>0</v>
          </cell>
          <cell r="Y68">
            <v>0</v>
          </cell>
          <cell r="Z68" t="str">
            <v>SI APLICA</v>
          </cell>
          <cell r="AA68">
            <v>0</v>
          </cell>
          <cell r="AB68" t="str">
            <v>SI APLICA</v>
          </cell>
          <cell r="AC68">
            <v>0</v>
          </cell>
          <cell r="AD68">
            <v>0</v>
          </cell>
          <cell r="AE68" t="str">
            <v>SI APLICA</v>
          </cell>
          <cell r="AF68" t="str">
            <v>SI APLICA</v>
          </cell>
        </row>
        <row r="69">
          <cell r="A69" t="str">
            <v>Yucatán</v>
          </cell>
          <cell r="B69" t="str">
            <v>31</v>
          </cell>
          <cell r="C69" t="str">
            <v>SI APLICA</v>
          </cell>
          <cell r="D69" t="str">
            <v>SI APLICA</v>
          </cell>
          <cell r="E69" t="str">
            <v>SI APLICA</v>
          </cell>
          <cell r="F69" t="str">
            <v>SI APLICA</v>
          </cell>
          <cell r="G69" t="str">
            <v>SI APLICA</v>
          </cell>
          <cell r="H69" t="str">
            <v>SI APLICA</v>
          </cell>
          <cell r="I69" t="str">
            <v>SI APLICA</v>
          </cell>
          <cell r="J69" t="str">
            <v>SI APLICA</v>
          </cell>
          <cell r="K69" t="str">
            <v>SI APLICA</v>
          </cell>
          <cell r="L69" t="str">
            <v>SI APLICA</v>
          </cell>
          <cell r="M69" t="str">
            <v>SI APLICA</v>
          </cell>
          <cell r="N69" t="str">
            <v>SI APLICA</v>
          </cell>
          <cell r="O69" t="str">
            <v>SI APLICA</v>
          </cell>
          <cell r="P69" t="str">
            <v>SI APLICA</v>
          </cell>
          <cell r="Q69" t="str">
            <v>SI APLICA</v>
          </cell>
          <cell r="R69" t="str">
            <v>SI APLICA</v>
          </cell>
          <cell r="S69" t="str">
            <v>SI APLICA</v>
          </cell>
          <cell r="T69" t="str">
            <v>SI APLICA</v>
          </cell>
          <cell r="U69" t="str">
            <v>SI APLICA</v>
          </cell>
          <cell r="V69" t="str">
            <v>SI APLICA</v>
          </cell>
          <cell r="W69" t="str">
            <v>SI APLICA</v>
          </cell>
          <cell r="X69" t="str">
            <v>SI APLICA</v>
          </cell>
          <cell r="Y69" t="str">
            <v>SI APLICA</v>
          </cell>
          <cell r="Z69" t="str">
            <v>SI APLICA</v>
          </cell>
          <cell r="AA69" t="str">
            <v>SI APLICA</v>
          </cell>
          <cell r="AB69" t="str">
            <v>SI APLICA</v>
          </cell>
          <cell r="AC69" t="str">
            <v>SI APLICA</v>
          </cell>
          <cell r="AD69" t="str">
            <v>SI APLICA</v>
          </cell>
          <cell r="AE69" t="str">
            <v>SI APLICA</v>
          </cell>
          <cell r="AF69" t="str">
            <v>SI APLICA</v>
          </cell>
        </row>
        <row r="70">
          <cell r="A70" t="str">
            <v>Zacatecas</v>
          </cell>
          <cell r="B70" t="str">
            <v>32</v>
          </cell>
          <cell r="C70" t="str">
            <v>SI APLICA</v>
          </cell>
          <cell r="D70" t="str">
            <v>SI APLICA</v>
          </cell>
          <cell r="E70" t="str">
            <v>SI APLICA</v>
          </cell>
          <cell r="F70" t="str">
            <v>SI APLICA</v>
          </cell>
          <cell r="G70" t="str">
            <v>NO APLICA</v>
          </cell>
          <cell r="H70" t="str">
            <v>NO APLICA</v>
          </cell>
          <cell r="I70" t="str">
            <v>SI APLICA</v>
          </cell>
          <cell r="J70" t="str">
            <v>SI APLICA</v>
          </cell>
          <cell r="K70" t="str">
            <v>SI APLICA</v>
          </cell>
          <cell r="L70" t="str">
            <v>SI APLICA</v>
          </cell>
          <cell r="M70" t="str">
            <v>SI APLICA</v>
          </cell>
          <cell r="N70" t="str">
            <v>NO APLICA</v>
          </cell>
          <cell r="O70" t="str">
            <v>SI APLICA</v>
          </cell>
          <cell r="P70" t="str">
            <v>NO APLICA</v>
          </cell>
          <cell r="Q70" t="str">
            <v>SI APLICA</v>
          </cell>
          <cell r="R70" t="str">
            <v>SI APLICA</v>
          </cell>
          <cell r="S70" t="str">
            <v>SI APLICA</v>
          </cell>
          <cell r="T70" t="str">
            <v>SI APLICA</v>
          </cell>
          <cell r="U70" t="str">
            <v>SI APLICA</v>
          </cell>
          <cell r="V70" t="str">
            <v>NO APLICA</v>
          </cell>
          <cell r="W70" t="str">
            <v>SI APLICA</v>
          </cell>
          <cell r="X70" t="str">
            <v>NO APLICA</v>
          </cell>
          <cell r="Y70" t="str">
            <v>SI APLICA</v>
          </cell>
          <cell r="Z70" t="str">
            <v>SI APLICA</v>
          </cell>
          <cell r="AA70" t="str">
            <v>SI APLICA</v>
          </cell>
          <cell r="AB70" t="str">
            <v>SI APLICA</v>
          </cell>
          <cell r="AC70" t="str">
            <v>SI APLICA</v>
          </cell>
          <cell r="AD70" t="str">
            <v>NO APLICA</v>
          </cell>
          <cell r="AE70" t="str">
            <v>SI APLICA</v>
          </cell>
          <cell r="AF70" t="str">
            <v>SI APLICA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E-GOB 2010 BD PRELIM"/>
      <sheetName val="DIRECTORIO PEE-GOB"/>
      <sheetName val="VALID P01 VS ANEXO"/>
      <sheetName val="VALID P01 VS P02"/>
      <sheetName val="VALID P02 FUNCIONES"/>
      <sheetName val="VALID P05 VS P06"/>
      <sheetName val="VALID P07 VS P08"/>
      <sheetName val="VALID P10 VS P11"/>
      <sheetName val="VALID P12 VS P13"/>
      <sheetName val="VALID P13 VS FP"/>
      <sheetName val="VALID P14"/>
      <sheetName val="VALIDA P14 VS FP"/>
      <sheetName val="VALID P15 VS P16"/>
      <sheetName val="VALID P16 VS FP"/>
      <sheetName val="VALIDA P17 VS P18"/>
      <sheetName val="VALID P18 VS FP"/>
      <sheetName val="VALID P20 VS FP"/>
      <sheetName val="VALID P23 VS P24"/>
      <sheetName val="VALID P26 VS P27"/>
      <sheetName val="VALID P29 VS P30"/>
      <sheetName val="VALID P32 VS FP"/>
      <sheetName val="VALID FP VS FS"/>
      <sheetName val="PEE-GOB 2010 BD VALI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9">
          <cell r="A39" t="str">
            <v>Aguascalientes</v>
          </cell>
          <cell r="B39" t="str">
            <v>01</v>
          </cell>
          <cell r="C39" t="str">
            <v>SI APLICA</v>
          </cell>
          <cell r="D39" t="str">
            <v>SI APLICA</v>
          </cell>
          <cell r="E39" t="str">
            <v>SI APLICA</v>
          </cell>
          <cell r="F39" t="str">
            <v>SI APLICA</v>
          </cell>
          <cell r="G39" t="str">
            <v>SI APLICA</v>
          </cell>
          <cell r="H39" t="str">
            <v>SI APLICA</v>
          </cell>
          <cell r="I39" t="str">
            <v>SI APLICA</v>
          </cell>
          <cell r="J39" t="str">
            <v>SI APLICA</v>
          </cell>
          <cell r="K39" t="str">
            <v>SI APLICA</v>
          </cell>
          <cell r="L39" t="str">
            <v>SI APLICA</v>
          </cell>
          <cell r="M39" t="str">
            <v>SI APLICA</v>
          </cell>
          <cell r="N39" t="str">
            <v>SI APLICA</v>
          </cell>
          <cell r="O39" t="str">
            <v>SI APLICA</v>
          </cell>
          <cell r="P39">
            <v>0</v>
          </cell>
          <cell r="Q39" t="str">
            <v>SI APLICA</v>
          </cell>
          <cell r="R39" t="str">
            <v>SI APLICA</v>
          </cell>
          <cell r="S39" t="str">
            <v>SI APLICA</v>
          </cell>
          <cell r="T39" t="str">
            <v>SI APLICA</v>
          </cell>
          <cell r="U39" t="str">
            <v>SI APLICA</v>
          </cell>
          <cell r="V39">
            <v>0</v>
          </cell>
          <cell r="W39" t="str">
            <v>SI APLICA</v>
          </cell>
          <cell r="X39">
            <v>0</v>
          </cell>
          <cell r="Y39">
            <v>0</v>
          </cell>
          <cell r="Z39" t="str">
            <v>SI APLICA</v>
          </cell>
          <cell r="AA39" t="str">
            <v>SI APLICA</v>
          </cell>
          <cell r="AB39" t="str">
            <v>SI APLICA</v>
          </cell>
          <cell r="AC39">
            <v>0</v>
          </cell>
          <cell r="AD39">
            <v>0</v>
          </cell>
          <cell r="AE39">
            <v>0</v>
          </cell>
          <cell r="AF39" t="str">
            <v>SI APLICA</v>
          </cell>
        </row>
        <row r="40">
          <cell r="A40" t="str">
            <v>Baja California</v>
          </cell>
          <cell r="B40" t="str">
            <v>02</v>
          </cell>
          <cell r="C40" t="str">
            <v>SI APLICA</v>
          </cell>
          <cell r="D40" t="str">
            <v>SI APLICA</v>
          </cell>
          <cell r="E40" t="str">
            <v>SI APLICA</v>
          </cell>
          <cell r="F40" t="str">
            <v>SI APLICA</v>
          </cell>
          <cell r="G40" t="str">
            <v>SI APLICA</v>
          </cell>
          <cell r="H40" t="str">
            <v>SI APLICA</v>
          </cell>
          <cell r="I40" t="str">
            <v>SI APLICA</v>
          </cell>
          <cell r="J40">
            <v>0</v>
          </cell>
          <cell r="K40">
            <v>0</v>
          </cell>
          <cell r="L40" t="str">
            <v>SI APLICA</v>
          </cell>
          <cell r="M40" t="str">
            <v>SI APLICA</v>
          </cell>
          <cell r="N40" t="str">
            <v>SI APLICA</v>
          </cell>
          <cell r="O40" t="str">
            <v>SI APLICA</v>
          </cell>
          <cell r="P40" t="str">
            <v>SI APLICA</v>
          </cell>
          <cell r="Q40" t="str">
            <v>SI APLICA</v>
          </cell>
          <cell r="R40">
            <v>0</v>
          </cell>
          <cell r="S40" t="str">
            <v>SI APLICA</v>
          </cell>
          <cell r="T40" t="str">
            <v>SI APLICA</v>
          </cell>
          <cell r="U40" t="str">
            <v>SI APLICA</v>
          </cell>
          <cell r="V40">
            <v>0</v>
          </cell>
          <cell r="W40" t="str">
            <v>SI APLICA</v>
          </cell>
          <cell r="X40">
            <v>0</v>
          </cell>
          <cell r="Y40">
            <v>0</v>
          </cell>
          <cell r="Z40">
            <v>0</v>
          </cell>
          <cell r="AA40" t="str">
            <v>SI APLICA</v>
          </cell>
          <cell r="AB40" t="str">
            <v>SI APLICA</v>
          </cell>
          <cell r="AC40">
            <v>0</v>
          </cell>
          <cell r="AD40">
            <v>0</v>
          </cell>
          <cell r="AE40">
            <v>0</v>
          </cell>
          <cell r="AF40" t="str">
            <v>SI APLICA</v>
          </cell>
        </row>
        <row r="41">
          <cell r="A41" t="str">
            <v>Baja California Sur</v>
          </cell>
          <cell r="B41" t="str">
            <v>03</v>
          </cell>
          <cell r="C41" t="str">
            <v>SI APLICA</v>
          </cell>
          <cell r="D41" t="str">
            <v>SI APLICA</v>
          </cell>
          <cell r="E41" t="str">
            <v>SI APLICA</v>
          </cell>
          <cell r="F41" t="str">
            <v>SI APLICA</v>
          </cell>
          <cell r="G41">
            <v>0</v>
          </cell>
          <cell r="H41" t="str">
            <v>SI APLICA</v>
          </cell>
          <cell r="I41">
            <v>0</v>
          </cell>
          <cell r="J41" t="str">
            <v>SI APLICA</v>
          </cell>
          <cell r="K41" t="str">
            <v>SI APLICA</v>
          </cell>
          <cell r="L41" t="str">
            <v>SI APLICA</v>
          </cell>
          <cell r="M41">
            <v>0</v>
          </cell>
          <cell r="N41">
            <v>0</v>
          </cell>
          <cell r="O41" t="str">
            <v>SI APLICA</v>
          </cell>
          <cell r="P41">
            <v>0</v>
          </cell>
          <cell r="Q41" t="str">
            <v>SI APLICA</v>
          </cell>
          <cell r="R41" t="str">
            <v>SI APLICA</v>
          </cell>
          <cell r="S41">
            <v>0</v>
          </cell>
          <cell r="T41" t="str">
            <v>SI APLICA</v>
          </cell>
          <cell r="U41" t="str">
            <v>SI APLICA</v>
          </cell>
          <cell r="V41">
            <v>0</v>
          </cell>
          <cell r="W41" t="str">
            <v>SI APLICA</v>
          </cell>
          <cell r="X41">
            <v>0</v>
          </cell>
          <cell r="Y41">
            <v>0</v>
          </cell>
          <cell r="Z41" t="str">
            <v>SI APLICA</v>
          </cell>
          <cell r="AA41" t="str">
            <v>SI APLICA</v>
          </cell>
          <cell r="AB41" t="str">
            <v>SI APLICA</v>
          </cell>
          <cell r="AC41">
            <v>0</v>
          </cell>
          <cell r="AD41">
            <v>0</v>
          </cell>
          <cell r="AE41">
            <v>0</v>
          </cell>
          <cell r="AF41" t="str">
            <v>SI APLICA</v>
          </cell>
        </row>
        <row r="42">
          <cell r="A42" t="str">
            <v>Campeche</v>
          </cell>
          <cell r="B42" t="str">
            <v>04</v>
          </cell>
          <cell r="C42" t="str">
            <v>SI APLICA</v>
          </cell>
          <cell r="D42" t="str">
            <v>SI APLICA</v>
          </cell>
          <cell r="E42" t="str">
            <v>SI APLICA</v>
          </cell>
          <cell r="F42" t="str">
            <v>SI APLICA</v>
          </cell>
          <cell r="G42" t="str">
            <v>SI APLICA</v>
          </cell>
          <cell r="H42" t="str">
            <v>SI APLICA</v>
          </cell>
          <cell r="I42">
            <v>0</v>
          </cell>
          <cell r="J42" t="str">
            <v>SI APLICA</v>
          </cell>
          <cell r="K42">
            <v>0</v>
          </cell>
          <cell r="L42" t="str">
            <v>SI APLICA</v>
          </cell>
          <cell r="M42" t="str">
            <v>SI APLICA</v>
          </cell>
          <cell r="N42">
            <v>0</v>
          </cell>
          <cell r="O42" t="str">
            <v>SI APLICA</v>
          </cell>
          <cell r="P42">
            <v>0</v>
          </cell>
          <cell r="Q42" t="str">
            <v>SI APLICA</v>
          </cell>
          <cell r="R42" t="str">
            <v>SI APLICA</v>
          </cell>
          <cell r="S42" t="str">
            <v>SI APLICA</v>
          </cell>
          <cell r="T42" t="str">
            <v>SI APLICA</v>
          </cell>
          <cell r="U42" t="str">
            <v>SI APLICA</v>
          </cell>
          <cell r="V42" t="str">
            <v>SI APLICA</v>
          </cell>
          <cell r="W42" t="str">
            <v>SI APLICA</v>
          </cell>
          <cell r="X42">
            <v>0</v>
          </cell>
          <cell r="Y42">
            <v>0</v>
          </cell>
          <cell r="Z42" t="str">
            <v>SI APLICA</v>
          </cell>
          <cell r="AA42" t="str">
            <v>SI APLICA</v>
          </cell>
          <cell r="AB42" t="str">
            <v>SI APLICA</v>
          </cell>
          <cell r="AC42">
            <v>0</v>
          </cell>
          <cell r="AD42" t="str">
            <v>NO APLICA</v>
          </cell>
          <cell r="AE42" t="str">
            <v>SI APLICA</v>
          </cell>
          <cell r="AF42" t="str">
            <v>SI APLICA</v>
          </cell>
        </row>
        <row r="43">
          <cell r="A43" t="str">
            <v>Coahuila de Zaragoza</v>
          </cell>
          <cell r="B43" t="str">
            <v>05</v>
          </cell>
          <cell r="C43" t="str">
            <v>SI APLICA</v>
          </cell>
          <cell r="D43" t="str">
            <v>SI APLICA</v>
          </cell>
          <cell r="E43" t="str">
            <v>SI APLICA</v>
          </cell>
          <cell r="F43" t="str">
            <v>SI APLICA</v>
          </cell>
          <cell r="G43" t="str">
            <v>NO APLICA</v>
          </cell>
          <cell r="H43" t="str">
            <v>SI APLICA</v>
          </cell>
          <cell r="I43" t="str">
            <v>SI APLICA</v>
          </cell>
          <cell r="J43" t="str">
            <v>SI APLICA</v>
          </cell>
          <cell r="K43" t="str">
            <v>NO APLICA</v>
          </cell>
          <cell r="L43" t="str">
            <v>SI APLICA</v>
          </cell>
          <cell r="M43" t="str">
            <v>SI APLICA</v>
          </cell>
          <cell r="N43" t="str">
            <v>NO APLICA</v>
          </cell>
          <cell r="O43" t="str">
            <v>SI APLICA</v>
          </cell>
          <cell r="P43" t="str">
            <v>NO APLICA</v>
          </cell>
          <cell r="Q43" t="str">
            <v>SI APLICA</v>
          </cell>
          <cell r="R43" t="str">
            <v>NO APLICA</v>
          </cell>
          <cell r="S43" t="str">
            <v>SI APLICA</v>
          </cell>
          <cell r="T43" t="str">
            <v>NO APLICA</v>
          </cell>
          <cell r="U43" t="str">
            <v>SI APLICA</v>
          </cell>
          <cell r="V43" t="str">
            <v>NO APLICA</v>
          </cell>
          <cell r="W43" t="str">
            <v>NO APLICA</v>
          </cell>
          <cell r="X43" t="str">
            <v>NO APLICA</v>
          </cell>
          <cell r="Y43" t="str">
            <v>SI APLICA</v>
          </cell>
          <cell r="Z43" t="str">
            <v>NO APLICA</v>
          </cell>
          <cell r="AA43" t="str">
            <v>NO APLICA</v>
          </cell>
          <cell r="AB43" t="str">
            <v>NO APLICA</v>
          </cell>
          <cell r="AC43" t="str">
            <v>NO APLICA</v>
          </cell>
          <cell r="AD43" t="str">
            <v>NO APLICA</v>
          </cell>
          <cell r="AE43" t="str">
            <v>NO APLICA</v>
          </cell>
          <cell r="AF43" t="str">
            <v>SI APLICA</v>
          </cell>
        </row>
        <row r="44">
          <cell r="A44" t="str">
            <v>Colima</v>
          </cell>
          <cell r="B44" t="str">
            <v>06</v>
          </cell>
          <cell r="C44" t="str">
            <v>SI APLICA</v>
          </cell>
          <cell r="D44" t="str">
            <v>SI APLICA</v>
          </cell>
          <cell r="E44" t="str">
            <v>SI APLICA</v>
          </cell>
          <cell r="F44" t="str">
            <v>SI APLICA</v>
          </cell>
          <cell r="G44">
            <v>0</v>
          </cell>
          <cell r="H44" t="str">
            <v>SI APLICA</v>
          </cell>
          <cell r="I44" t="str">
            <v>SI APLICA</v>
          </cell>
          <cell r="J44" t="str">
            <v>SI APLICA</v>
          </cell>
          <cell r="K44" t="str">
            <v>SI APLICA</v>
          </cell>
          <cell r="L44" t="str">
            <v>SI APLICA</v>
          </cell>
          <cell r="M44" t="str">
            <v>SI APLICA</v>
          </cell>
          <cell r="N44" t="str">
            <v>SI APLICA</v>
          </cell>
          <cell r="O44" t="str">
            <v>SI APLICA</v>
          </cell>
          <cell r="P44">
            <v>0</v>
          </cell>
          <cell r="Q44" t="str">
            <v>SI APLICA</v>
          </cell>
          <cell r="R44" t="str">
            <v>SI APLICA</v>
          </cell>
          <cell r="S44">
            <v>0</v>
          </cell>
          <cell r="T44" t="str">
            <v>SI APLICA</v>
          </cell>
          <cell r="U44">
            <v>0</v>
          </cell>
          <cell r="V44">
            <v>0</v>
          </cell>
          <cell r="W44" t="str">
            <v>SI APLICA</v>
          </cell>
          <cell r="X44" t="str">
            <v>SI APLICA</v>
          </cell>
          <cell r="Y44">
            <v>0</v>
          </cell>
          <cell r="Z44" t="str">
            <v>SI APLICA</v>
          </cell>
          <cell r="AA44" t="str">
            <v>SI APLICA</v>
          </cell>
          <cell r="AB44">
            <v>0</v>
          </cell>
          <cell r="AC44" t="str">
            <v>SI APLICA</v>
          </cell>
          <cell r="AD44" t="str">
            <v>SI APLICA</v>
          </cell>
          <cell r="AE44">
            <v>0</v>
          </cell>
          <cell r="AF44" t="str">
            <v>SI APLICA</v>
          </cell>
        </row>
        <row r="45">
          <cell r="A45" t="str">
            <v>Chiapas</v>
          </cell>
          <cell r="B45" t="str">
            <v>07</v>
          </cell>
          <cell r="C45" t="str">
            <v>SI APLICA</v>
          </cell>
          <cell r="D45" t="str">
            <v>SI APLICA</v>
          </cell>
          <cell r="E45" t="str">
            <v>SI APLICA</v>
          </cell>
          <cell r="F45" t="str">
            <v>SI APLICA</v>
          </cell>
          <cell r="G45" t="str">
            <v>SI APLICA</v>
          </cell>
          <cell r="H45" t="str">
            <v>SI APLICA</v>
          </cell>
          <cell r="I45" t="str">
            <v>SI APLICA</v>
          </cell>
          <cell r="J45" t="str">
            <v>SI APLICA</v>
          </cell>
          <cell r="K45" t="str">
            <v>SI APLICA</v>
          </cell>
          <cell r="L45" t="str">
            <v>SI APLICA</v>
          </cell>
          <cell r="M45" t="str">
            <v>SI APLICA</v>
          </cell>
          <cell r="N45" t="str">
            <v>NO APLICA</v>
          </cell>
          <cell r="O45" t="str">
            <v>SI APLICA</v>
          </cell>
          <cell r="P45" t="str">
            <v>SI APLICA</v>
          </cell>
          <cell r="Q45" t="str">
            <v>SI APLICA</v>
          </cell>
          <cell r="R45" t="str">
            <v>SI APLICA</v>
          </cell>
          <cell r="S45" t="str">
            <v>SI APLICA</v>
          </cell>
          <cell r="T45" t="str">
            <v>SI APLICA</v>
          </cell>
          <cell r="U45" t="str">
            <v>SI APLICA</v>
          </cell>
          <cell r="V45" t="str">
            <v>SI APLICA</v>
          </cell>
          <cell r="W45" t="str">
            <v>NO APLICA</v>
          </cell>
          <cell r="X45" t="str">
            <v>SI APLICA</v>
          </cell>
          <cell r="Y45" t="str">
            <v>NO APLICA</v>
          </cell>
          <cell r="Z45" t="str">
            <v>SI APLICA</v>
          </cell>
          <cell r="AA45" t="str">
            <v>NO APLICA</v>
          </cell>
          <cell r="AB45" t="str">
            <v>SI APLICA</v>
          </cell>
          <cell r="AC45" t="str">
            <v>NO APLICA</v>
          </cell>
          <cell r="AD45" t="str">
            <v>SI APLICA</v>
          </cell>
          <cell r="AE45" t="str">
            <v>SI APLICA</v>
          </cell>
          <cell r="AF45" t="str">
            <v>SI APLICA</v>
          </cell>
        </row>
        <row r="46">
          <cell r="A46" t="str">
            <v>Chihuahua</v>
          </cell>
          <cell r="B46" t="str">
            <v>08</v>
          </cell>
          <cell r="C46" t="str">
            <v>SI APLICA</v>
          </cell>
          <cell r="D46" t="str">
            <v>SI APLICA</v>
          </cell>
          <cell r="E46" t="str">
            <v>SI APLICA</v>
          </cell>
          <cell r="F46" t="str">
            <v>SI APLICA</v>
          </cell>
          <cell r="G46">
            <v>0</v>
          </cell>
          <cell r="H46">
            <v>0</v>
          </cell>
          <cell r="I46">
            <v>0</v>
          </cell>
          <cell r="J46" t="str">
            <v>SI APLICA</v>
          </cell>
          <cell r="K46">
            <v>0</v>
          </cell>
          <cell r="L46" t="str">
            <v>SI APLICA</v>
          </cell>
          <cell r="M46" t="str">
            <v>SI APLICA</v>
          </cell>
          <cell r="N46" t="str">
            <v>SI APLICA</v>
          </cell>
          <cell r="O46" t="str">
            <v>SI APLICA</v>
          </cell>
          <cell r="P46">
            <v>0</v>
          </cell>
          <cell r="Q46" t="str">
            <v>SI APLICA</v>
          </cell>
          <cell r="R46" t="str">
            <v>SI APLICA</v>
          </cell>
          <cell r="S46">
            <v>0</v>
          </cell>
          <cell r="T46" t="str">
            <v>SI APLICA</v>
          </cell>
          <cell r="U46" t="str">
            <v>SI APLICA</v>
          </cell>
          <cell r="V46">
            <v>0</v>
          </cell>
          <cell r="W46" t="str">
            <v>SI APLICA</v>
          </cell>
          <cell r="X46">
            <v>0</v>
          </cell>
          <cell r="Y46">
            <v>0</v>
          </cell>
          <cell r="Z46" t="str">
            <v>SI APLICA</v>
          </cell>
          <cell r="AA46">
            <v>0</v>
          </cell>
          <cell r="AB46" t="str">
            <v>SI APLICA</v>
          </cell>
          <cell r="AC46" t="str">
            <v>SI APLICA</v>
          </cell>
          <cell r="AD46">
            <v>0</v>
          </cell>
          <cell r="AE46">
            <v>0</v>
          </cell>
          <cell r="AF46" t="str">
            <v>SI APLICA</v>
          </cell>
        </row>
        <row r="47">
          <cell r="A47" t="str">
            <v>Distrito Federal</v>
          </cell>
          <cell r="B47" t="str">
            <v>09</v>
          </cell>
          <cell r="C47" t="str">
            <v>SI APLICA</v>
          </cell>
          <cell r="D47" t="str">
            <v>SI APLICA</v>
          </cell>
          <cell r="E47" t="str">
            <v>SI APLICA</v>
          </cell>
          <cell r="F47" t="str">
            <v>SI APLICA</v>
          </cell>
          <cell r="G47" t="str">
            <v>NO APLICA</v>
          </cell>
          <cell r="H47" t="str">
            <v>SI APLICA</v>
          </cell>
          <cell r="I47" t="str">
            <v>SI APLICA</v>
          </cell>
          <cell r="J47" t="str">
            <v>SI APLICA</v>
          </cell>
          <cell r="K47" t="str">
            <v>SI APLICA</v>
          </cell>
          <cell r="L47" t="str">
            <v>SI APLICA</v>
          </cell>
          <cell r="M47" t="str">
            <v>SI APLICA</v>
          </cell>
          <cell r="N47" t="str">
            <v>SI APLICA</v>
          </cell>
          <cell r="O47" t="str">
            <v>SI APLICA</v>
          </cell>
          <cell r="P47" t="str">
            <v>SI APLICA</v>
          </cell>
          <cell r="Q47" t="str">
            <v>SI APLICA</v>
          </cell>
          <cell r="R47" t="str">
            <v>SI APLICA</v>
          </cell>
          <cell r="S47" t="str">
            <v>SI APLICA</v>
          </cell>
          <cell r="T47" t="str">
            <v>SI APLICA</v>
          </cell>
          <cell r="U47" t="str">
            <v>SI APLICA</v>
          </cell>
          <cell r="V47" t="str">
            <v>SI APLICA</v>
          </cell>
          <cell r="W47" t="str">
            <v>SI APLICA</v>
          </cell>
          <cell r="X47" t="str">
            <v>NO APLICA</v>
          </cell>
          <cell r="Y47" t="str">
            <v>SI APLICA</v>
          </cell>
          <cell r="Z47" t="str">
            <v>SI APLICA</v>
          </cell>
          <cell r="AA47" t="str">
            <v>SI APLICA</v>
          </cell>
          <cell r="AB47" t="str">
            <v>SI APLICA</v>
          </cell>
          <cell r="AC47" t="str">
            <v>NO APLICA</v>
          </cell>
          <cell r="AD47" t="str">
            <v>NO APLICA</v>
          </cell>
          <cell r="AE47" t="str">
            <v>SI APLICA</v>
          </cell>
          <cell r="AF47" t="str">
            <v>SI APLICA</v>
          </cell>
        </row>
        <row r="48">
          <cell r="A48" t="str">
            <v>Durango</v>
          </cell>
          <cell r="B48" t="str">
            <v>10</v>
          </cell>
          <cell r="C48" t="str">
            <v>SI APLICA</v>
          </cell>
          <cell r="D48" t="str">
            <v>SI APLICA</v>
          </cell>
          <cell r="E48" t="str">
            <v>SI APLICA</v>
          </cell>
          <cell r="F48" t="str">
            <v>SI APLICA</v>
          </cell>
          <cell r="G48" t="str">
            <v>SI APLICA</v>
          </cell>
          <cell r="H48" t="str">
            <v>SI APLICA</v>
          </cell>
          <cell r="I48" t="str">
            <v>SI APLICA</v>
          </cell>
          <cell r="J48" t="str">
            <v>SI APLICA</v>
          </cell>
          <cell r="K48" t="str">
            <v>NO APLICA</v>
          </cell>
          <cell r="L48" t="str">
            <v>SI APLICA</v>
          </cell>
          <cell r="M48" t="str">
            <v>SI APLICA</v>
          </cell>
          <cell r="N48" t="str">
            <v>SI APLICA</v>
          </cell>
          <cell r="O48" t="str">
            <v>SI APLICA</v>
          </cell>
          <cell r="P48" t="str">
            <v>SI APLICA</v>
          </cell>
          <cell r="Q48" t="str">
            <v>SI APLICA</v>
          </cell>
          <cell r="R48" t="str">
            <v>SI APLICA</v>
          </cell>
          <cell r="S48" t="str">
            <v>SI APLICA</v>
          </cell>
          <cell r="T48" t="str">
            <v>SI APLICA</v>
          </cell>
          <cell r="U48" t="str">
            <v>SI APLICA</v>
          </cell>
          <cell r="V48" t="str">
            <v>NO APLICA</v>
          </cell>
          <cell r="W48" t="str">
            <v>SI APLICA</v>
          </cell>
          <cell r="X48" t="str">
            <v>NO APLICA</v>
          </cell>
          <cell r="Y48" t="str">
            <v>NO APLICA</v>
          </cell>
          <cell r="Z48" t="str">
            <v>SI APLICA</v>
          </cell>
          <cell r="AA48" t="str">
            <v>NO APLICA</v>
          </cell>
          <cell r="AB48" t="str">
            <v>SI APLICA</v>
          </cell>
          <cell r="AC48" t="str">
            <v>NO APLICA</v>
          </cell>
          <cell r="AD48" t="str">
            <v>NO APLICA</v>
          </cell>
          <cell r="AE48" t="str">
            <v>NO APLICA</v>
          </cell>
          <cell r="AF48" t="str">
            <v>NO APLICA</v>
          </cell>
        </row>
        <row r="49">
          <cell r="A49" t="str">
            <v>Guanajuato</v>
          </cell>
          <cell r="C49" t="str">
            <v>ND</v>
          </cell>
          <cell r="D49" t="str">
            <v>ND</v>
          </cell>
          <cell r="E49" t="str">
            <v>ND</v>
          </cell>
          <cell r="F49" t="str">
            <v>ND</v>
          </cell>
          <cell r="G49" t="str">
            <v>ND</v>
          </cell>
          <cell r="H49" t="str">
            <v>ND</v>
          </cell>
          <cell r="I49" t="str">
            <v>ND</v>
          </cell>
          <cell r="J49" t="str">
            <v>ND</v>
          </cell>
          <cell r="K49" t="str">
            <v>ND</v>
          </cell>
          <cell r="L49" t="str">
            <v>ND</v>
          </cell>
          <cell r="M49" t="str">
            <v>ND</v>
          </cell>
          <cell r="N49" t="str">
            <v>ND</v>
          </cell>
          <cell r="O49" t="str">
            <v>ND</v>
          </cell>
          <cell r="P49" t="str">
            <v>ND</v>
          </cell>
          <cell r="Q49" t="str">
            <v>ND</v>
          </cell>
          <cell r="R49" t="str">
            <v>ND</v>
          </cell>
          <cell r="S49" t="str">
            <v>ND</v>
          </cell>
          <cell r="T49" t="str">
            <v>ND</v>
          </cell>
          <cell r="U49" t="str">
            <v>ND</v>
          </cell>
          <cell r="V49" t="str">
            <v>ND</v>
          </cell>
          <cell r="W49" t="str">
            <v>ND</v>
          </cell>
          <cell r="X49" t="str">
            <v>ND</v>
          </cell>
          <cell r="Y49" t="str">
            <v>ND</v>
          </cell>
          <cell r="Z49" t="str">
            <v>ND</v>
          </cell>
          <cell r="AA49" t="str">
            <v>ND</v>
          </cell>
          <cell r="AB49" t="str">
            <v>ND</v>
          </cell>
          <cell r="AC49" t="str">
            <v>ND</v>
          </cell>
          <cell r="AD49" t="str">
            <v>ND</v>
          </cell>
          <cell r="AE49" t="str">
            <v>ND</v>
          </cell>
          <cell r="AF49" t="str">
            <v>ND</v>
          </cell>
        </row>
        <row r="50">
          <cell r="A50" t="str">
            <v>Guerrero</v>
          </cell>
          <cell r="B50" t="str">
            <v>12</v>
          </cell>
          <cell r="C50" t="str">
            <v>SI APLICA</v>
          </cell>
          <cell r="D50" t="str">
            <v>SI APLICA</v>
          </cell>
          <cell r="E50" t="str">
            <v>SI APLICA</v>
          </cell>
          <cell r="F50" t="str">
            <v>SI APLICA</v>
          </cell>
          <cell r="G50" t="str">
            <v>SI APLICA</v>
          </cell>
          <cell r="H50" t="str">
            <v>SI APLICA</v>
          </cell>
          <cell r="I50" t="str">
            <v>SI APLICA</v>
          </cell>
          <cell r="J50" t="str">
            <v>SI APLICA</v>
          </cell>
          <cell r="K50" t="str">
            <v>NO APLICA</v>
          </cell>
          <cell r="L50" t="str">
            <v>SI APLICA</v>
          </cell>
          <cell r="M50" t="str">
            <v>SI APLICA</v>
          </cell>
          <cell r="N50" t="str">
            <v>SI APLICA</v>
          </cell>
          <cell r="O50" t="str">
            <v>SI APLICA</v>
          </cell>
          <cell r="P50" t="str">
            <v>NO APLICA</v>
          </cell>
          <cell r="Q50" t="str">
            <v>SI APLICA</v>
          </cell>
          <cell r="R50" t="str">
            <v>SI APLICA</v>
          </cell>
          <cell r="S50" t="str">
            <v>SI APLICA</v>
          </cell>
          <cell r="T50" t="str">
            <v>SI APLICA</v>
          </cell>
          <cell r="U50" t="str">
            <v>SI APLICA</v>
          </cell>
          <cell r="V50" t="str">
            <v>NO APLICA</v>
          </cell>
          <cell r="W50" t="str">
            <v>SI APLICA</v>
          </cell>
          <cell r="X50" t="str">
            <v>NO APLICA</v>
          </cell>
          <cell r="Y50" t="str">
            <v>NO APLICA</v>
          </cell>
          <cell r="Z50" t="str">
            <v>SI APLICA</v>
          </cell>
          <cell r="AA50">
            <v>0</v>
          </cell>
          <cell r="AB50" t="str">
            <v>SI APLICA</v>
          </cell>
          <cell r="AC50" t="str">
            <v>NO APLICA</v>
          </cell>
          <cell r="AD50" t="str">
            <v>SI APLICA</v>
          </cell>
          <cell r="AE50" t="str">
            <v>SI APLICA</v>
          </cell>
          <cell r="AF50" t="str">
            <v>SI APLICA</v>
          </cell>
        </row>
        <row r="51">
          <cell r="A51" t="str">
            <v>Hidalgo</v>
          </cell>
          <cell r="B51" t="str">
            <v>13</v>
          </cell>
          <cell r="C51" t="str">
            <v>SI APLICA</v>
          </cell>
          <cell r="D51" t="str">
            <v>SI APLICA</v>
          </cell>
          <cell r="E51" t="str">
            <v>SI APLICA</v>
          </cell>
          <cell r="F51" t="str">
            <v>SI APLICA</v>
          </cell>
          <cell r="G51" t="str">
            <v>SI APLICA</v>
          </cell>
          <cell r="H51" t="str">
            <v>SI APLICA</v>
          </cell>
          <cell r="I51">
            <v>0</v>
          </cell>
          <cell r="J51" t="str">
            <v>SI APLICA</v>
          </cell>
          <cell r="K51">
            <v>0</v>
          </cell>
          <cell r="L51" t="str">
            <v>SI APLICA</v>
          </cell>
          <cell r="M51" t="str">
            <v>SI APLICA</v>
          </cell>
          <cell r="N51">
            <v>0</v>
          </cell>
          <cell r="O51" t="str">
            <v>SI APLICA</v>
          </cell>
          <cell r="P51" t="str">
            <v>SI APLICA</v>
          </cell>
          <cell r="Q51" t="str">
            <v>SI APLICA</v>
          </cell>
          <cell r="R51">
            <v>0</v>
          </cell>
          <cell r="S51">
            <v>0</v>
          </cell>
          <cell r="T51">
            <v>0</v>
          </cell>
          <cell r="U51" t="str">
            <v>SI APLICA</v>
          </cell>
          <cell r="V51">
            <v>0</v>
          </cell>
          <cell r="W51" t="str">
            <v>SI APLICA</v>
          </cell>
          <cell r="X51">
            <v>0</v>
          </cell>
          <cell r="Y51">
            <v>0</v>
          </cell>
          <cell r="Z51" t="str">
            <v>SI APLICA</v>
          </cell>
          <cell r="AA51" t="str">
            <v>SI APLICA</v>
          </cell>
          <cell r="AB51" t="str">
            <v>SI APLICA</v>
          </cell>
          <cell r="AC51" t="str">
            <v>SI APLICA</v>
          </cell>
          <cell r="AD51">
            <v>0</v>
          </cell>
          <cell r="AE51">
            <v>0</v>
          </cell>
          <cell r="AF51">
            <v>0</v>
          </cell>
        </row>
        <row r="52">
          <cell r="A52" t="str">
            <v>Jalisco</v>
          </cell>
          <cell r="B52" t="str">
            <v>14</v>
          </cell>
          <cell r="C52" t="str">
            <v>SI APLICA</v>
          </cell>
          <cell r="D52" t="str">
            <v>SI APLICA</v>
          </cell>
          <cell r="E52" t="str">
            <v>SI APLICA</v>
          </cell>
          <cell r="F52" t="str">
            <v>SI APLICA</v>
          </cell>
          <cell r="G52" t="str">
            <v>SI APLICA</v>
          </cell>
          <cell r="H52" t="str">
            <v>SI APLICA</v>
          </cell>
          <cell r="I52" t="str">
            <v>SI APLICA</v>
          </cell>
          <cell r="J52">
            <v>0</v>
          </cell>
          <cell r="K52" t="str">
            <v>SI APLICA</v>
          </cell>
          <cell r="L52" t="str">
            <v>SI APLICA</v>
          </cell>
          <cell r="M52" t="str">
            <v>SI APLICA</v>
          </cell>
          <cell r="N52" t="str">
            <v>SI APLICA</v>
          </cell>
          <cell r="O52" t="str">
            <v>SI APLICA</v>
          </cell>
          <cell r="P52" t="str">
            <v>SI APLICA</v>
          </cell>
          <cell r="Q52" t="str">
            <v>SI APLICA</v>
          </cell>
          <cell r="R52" t="str">
            <v>SI APLICA</v>
          </cell>
          <cell r="S52" t="str">
            <v>SI APLICA</v>
          </cell>
          <cell r="T52" t="str">
            <v>SI APLICA</v>
          </cell>
          <cell r="U52" t="str">
            <v>SI APLICA</v>
          </cell>
          <cell r="V52" t="str">
            <v>SI APLICA</v>
          </cell>
          <cell r="W52" t="str">
            <v>SI APLICA</v>
          </cell>
          <cell r="X52" t="str">
            <v>SI APLICA</v>
          </cell>
          <cell r="Y52">
            <v>0</v>
          </cell>
          <cell r="Z52" t="str">
            <v>SI APLICA</v>
          </cell>
          <cell r="AA52" t="str">
            <v>SI APLICA</v>
          </cell>
          <cell r="AB52" t="str">
            <v>SI APLICA</v>
          </cell>
          <cell r="AC52" t="str">
            <v>SI APLICA</v>
          </cell>
          <cell r="AD52">
            <v>0</v>
          </cell>
          <cell r="AE52" t="str">
            <v>SI APLICA</v>
          </cell>
          <cell r="AF52">
            <v>0</v>
          </cell>
        </row>
        <row r="53">
          <cell r="A53" t="str">
            <v>México</v>
          </cell>
          <cell r="B53" t="str">
            <v>15</v>
          </cell>
          <cell r="C53" t="str">
            <v>SI APLICA</v>
          </cell>
          <cell r="D53" t="str">
            <v>SI APLICA</v>
          </cell>
          <cell r="E53" t="str">
            <v>SI APLICA</v>
          </cell>
          <cell r="F53" t="str">
            <v>SI APLICA</v>
          </cell>
          <cell r="G53" t="str">
            <v>SI APLICA</v>
          </cell>
          <cell r="H53" t="str">
            <v>SI APLICA</v>
          </cell>
          <cell r="I53" t="str">
            <v>SI APLICA</v>
          </cell>
          <cell r="J53" t="str">
            <v>SI APLICA</v>
          </cell>
          <cell r="K53" t="str">
            <v>SI APLICA</v>
          </cell>
          <cell r="L53" t="str">
            <v>SI APLICA</v>
          </cell>
          <cell r="M53" t="str">
            <v>SI APLICA</v>
          </cell>
          <cell r="N53" t="str">
            <v>SI APLICA</v>
          </cell>
          <cell r="O53" t="str">
            <v>SI APLICA</v>
          </cell>
          <cell r="P53" t="str">
            <v>SI APLICA</v>
          </cell>
          <cell r="Q53" t="str">
            <v>SI APLICA</v>
          </cell>
          <cell r="R53" t="str">
            <v>SI APLICA</v>
          </cell>
          <cell r="S53" t="str">
            <v>SI APLICA</v>
          </cell>
          <cell r="T53" t="str">
            <v>SI APLICA</v>
          </cell>
          <cell r="U53" t="str">
            <v>SI APLICA</v>
          </cell>
          <cell r="V53">
            <v>0</v>
          </cell>
          <cell r="W53" t="str">
            <v>SI APLICA</v>
          </cell>
          <cell r="X53">
            <v>0</v>
          </cell>
          <cell r="Y53">
            <v>0</v>
          </cell>
          <cell r="Z53" t="str">
            <v>SI APLICA</v>
          </cell>
          <cell r="AA53">
            <v>0</v>
          </cell>
          <cell r="AB53" t="str">
            <v>SI APLICA</v>
          </cell>
          <cell r="AC53" t="str">
            <v>SI APLICA</v>
          </cell>
          <cell r="AD53">
            <v>0</v>
          </cell>
          <cell r="AE53">
            <v>0</v>
          </cell>
          <cell r="AF53" t="str">
            <v>SI APLICA</v>
          </cell>
        </row>
        <row r="54">
          <cell r="A54" t="str">
            <v>Michoacán de Ocampo</v>
          </cell>
          <cell r="B54" t="str">
            <v>16</v>
          </cell>
          <cell r="C54" t="str">
            <v>SI APLICA</v>
          </cell>
          <cell r="D54" t="str">
            <v>SI APLICA</v>
          </cell>
          <cell r="E54" t="str">
            <v>SI APLICA</v>
          </cell>
          <cell r="F54" t="str">
            <v>SI APLICA</v>
          </cell>
          <cell r="G54" t="str">
            <v>SI APLICA</v>
          </cell>
          <cell r="H54" t="str">
            <v>SI APLICA</v>
          </cell>
          <cell r="I54" t="str">
            <v>SI APLICA</v>
          </cell>
          <cell r="J54" t="str">
            <v>SI APLICA</v>
          </cell>
          <cell r="K54" t="str">
            <v>SI APLICA</v>
          </cell>
          <cell r="L54" t="str">
            <v>SI APLICA</v>
          </cell>
          <cell r="M54" t="str">
            <v>SI APLICA</v>
          </cell>
          <cell r="N54">
            <v>0</v>
          </cell>
          <cell r="O54" t="str">
            <v>SI APLICA</v>
          </cell>
          <cell r="P54" t="str">
            <v>SI APLICA</v>
          </cell>
          <cell r="Q54" t="str">
            <v>SI APLICA</v>
          </cell>
          <cell r="R54" t="str">
            <v>SI APLICA</v>
          </cell>
          <cell r="S54" t="str">
            <v>SI APLICA</v>
          </cell>
          <cell r="T54" t="str">
            <v>SI APLICA</v>
          </cell>
          <cell r="U54" t="str">
            <v>SI APLICA</v>
          </cell>
          <cell r="V54">
            <v>0</v>
          </cell>
          <cell r="W54" t="str">
            <v>SI APLICA</v>
          </cell>
          <cell r="X54">
            <v>0</v>
          </cell>
          <cell r="Y54" t="str">
            <v>SI APLICA</v>
          </cell>
          <cell r="Z54" t="str">
            <v>SI APLICA</v>
          </cell>
          <cell r="AA54">
            <v>0</v>
          </cell>
          <cell r="AB54" t="str">
            <v>SI APLICA</v>
          </cell>
          <cell r="AC54" t="str">
            <v>SI APLICA</v>
          </cell>
          <cell r="AD54" t="str">
            <v>SI APLICA</v>
          </cell>
          <cell r="AE54" t="str">
            <v>SI APLICA</v>
          </cell>
          <cell r="AF54" t="str">
            <v>SI APLICA</v>
          </cell>
        </row>
        <row r="55">
          <cell r="A55" t="str">
            <v>Morelos</v>
          </cell>
          <cell r="B55" t="str">
            <v>17</v>
          </cell>
          <cell r="C55" t="str">
            <v>SI APLICA</v>
          </cell>
          <cell r="D55" t="str">
            <v>SI APLICA</v>
          </cell>
          <cell r="E55" t="str">
            <v>SI APLICA</v>
          </cell>
          <cell r="F55" t="str">
            <v>SI APLICA</v>
          </cell>
          <cell r="G55" t="str">
            <v>SI APLICA</v>
          </cell>
          <cell r="H55" t="str">
            <v>SI APLICA</v>
          </cell>
          <cell r="I55" t="str">
            <v>SI APLICA</v>
          </cell>
          <cell r="J55" t="str">
            <v>SI APLICA</v>
          </cell>
          <cell r="K55" t="str">
            <v>NO APLICA</v>
          </cell>
          <cell r="L55" t="str">
            <v>SI APLICA</v>
          </cell>
          <cell r="M55" t="str">
            <v>SI APLICA</v>
          </cell>
          <cell r="N55" t="str">
            <v>NO APLICA</v>
          </cell>
          <cell r="O55" t="str">
            <v>SI APLICA</v>
          </cell>
          <cell r="P55" t="str">
            <v>SI APLICA</v>
          </cell>
          <cell r="Q55" t="str">
            <v>SI APLICA</v>
          </cell>
          <cell r="R55" t="str">
            <v>SI APLICA</v>
          </cell>
          <cell r="S55" t="str">
            <v>SI APLICA</v>
          </cell>
          <cell r="T55" t="str">
            <v>NO APLICA</v>
          </cell>
          <cell r="U55" t="str">
            <v>SI APLICA</v>
          </cell>
          <cell r="V55" t="str">
            <v>NO APLICA</v>
          </cell>
          <cell r="W55" t="str">
            <v>SI APLICA</v>
          </cell>
          <cell r="X55" t="str">
            <v>NO APLICA</v>
          </cell>
          <cell r="Y55" t="str">
            <v>NO APLICA</v>
          </cell>
          <cell r="Z55" t="str">
            <v>NO APLICA</v>
          </cell>
          <cell r="AA55" t="str">
            <v>SI APLICA</v>
          </cell>
          <cell r="AB55" t="str">
            <v>SI APLICA</v>
          </cell>
          <cell r="AC55" t="str">
            <v>NO APLICA</v>
          </cell>
          <cell r="AD55" t="str">
            <v>NO APLICA</v>
          </cell>
          <cell r="AE55" t="str">
            <v>SI APLICA</v>
          </cell>
          <cell r="AF55" t="str">
            <v>SI APLICA</v>
          </cell>
        </row>
        <row r="56">
          <cell r="A56" t="str">
            <v>Nayarit</v>
          </cell>
          <cell r="B56" t="str">
            <v>18</v>
          </cell>
          <cell r="C56" t="str">
            <v>SI APLICA</v>
          </cell>
          <cell r="D56" t="str">
            <v>SI APLICA</v>
          </cell>
          <cell r="E56" t="str">
            <v>SI APLICA</v>
          </cell>
          <cell r="F56" t="str">
            <v>SI APLICA</v>
          </cell>
          <cell r="G56" t="str">
            <v>SI APLICA</v>
          </cell>
          <cell r="H56" t="str">
            <v>SI APLICA</v>
          </cell>
          <cell r="I56" t="str">
            <v>OTRA INSTIT</v>
          </cell>
          <cell r="J56" t="str">
            <v>SI APLICA</v>
          </cell>
          <cell r="K56" t="str">
            <v>OTRA INSTIT</v>
          </cell>
          <cell r="L56" t="str">
            <v>SI APLICA</v>
          </cell>
          <cell r="M56" t="str">
            <v>SI APLICA</v>
          </cell>
          <cell r="N56" t="str">
            <v>NO APLICA</v>
          </cell>
          <cell r="O56" t="str">
            <v>SI APLICA</v>
          </cell>
          <cell r="P56" t="str">
            <v>SI APLICA</v>
          </cell>
          <cell r="Q56" t="str">
            <v>SI APLICA</v>
          </cell>
          <cell r="R56" t="str">
            <v>SI APLICA</v>
          </cell>
          <cell r="S56" t="str">
            <v>SI APLICA</v>
          </cell>
          <cell r="T56" t="str">
            <v>SI APLICA</v>
          </cell>
          <cell r="U56" t="str">
            <v>SI APLICA</v>
          </cell>
          <cell r="V56" t="str">
            <v>NO APLICA</v>
          </cell>
          <cell r="W56" t="str">
            <v>SI APLICA</v>
          </cell>
          <cell r="X56" t="str">
            <v>NO APLICA</v>
          </cell>
          <cell r="Y56" t="str">
            <v>SI APLICA</v>
          </cell>
          <cell r="Z56" t="str">
            <v>SI APLICA</v>
          </cell>
          <cell r="AA56" t="str">
            <v>NO APLICA</v>
          </cell>
          <cell r="AB56" t="str">
            <v>NO APLICA</v>
          </cell>
          <cell r="AC56" t="str">
            <v>SI APLICA</v>
          </cell>
          <cell r="AD56" t="str">
            <v>NO APLICA</v>
          </cell>
          <cell r="AE56" t="str">
            <v>SI APLICA</v>
          </cell>
          <cell r="AF56" t="str">
            <v>SI APLICA</v>
          </cell>
        </row>
        <row r="57">
          <cell r="A57" t="str">
            <v>Nuevo León</v>
          </cell>
          <cell r="B57" t="str">
            <v>19</v>
          </cell>
          <cell r="C57" t="str">
            <v>SI APLICA</v>
          </cell>
          <cell r="D57" t="str">
            <v>SI APLICA</v>
          </cell>
          <cell r="E57" t="str">
            <v>SI APLICA</v>
          </cell>
          <cell r="F57" t="str">
            <v>SI APLICA</v>
          </cell>
          <cell r="G57" t="str">
            <v>SI APLICA</v>
          </cell>
          <cell r="H57" t="str">
            <v>SI APLICA</v>
          </cell>
          <cell r="I57" t="str">
            <v>SI APLICA</v>
          </cell>
          <cell r="J57" t="str">
            <v>SI APLICA</v>
          </cell>
          <cell r="K57" t="str">
            <v>SI APLICA</v>
          </cell>
          <cell r="L57" t="str">
            <v>SI APLICA</v>
          </cell>
          <cell r="M57" t="str">
            <v>SI APLICA</v>
          </cell>
          <cell r="N57" t="str">
            <v>SI APLICA</v>
          </cell>
          <cell r="O57" t="str">
            <v>SI APLICA</v>
          </cell>
          <cell r="P57" t="str">
            <v>SI APLICA</v>
          </cell>
          <cell r="Q57" t="str">
            <v>SI APLICA</v>
          </cell>
          <cell r="R57" t="str">
            <v>SI APLICA</v>
          </cell>
          <cell r="S57" t="str">
            <v>SI APLICA</v>
          </cell>
          <cell r="T57" t="str">
            <v>SI APLICA</v>
          </cell>
          <cell r="U57" t="str">
            <v>SI APLICA</v>
          </cell>
          <cell r="V57" t="str">
            <v>SI APLICA</v>
          </cell>
          <cell r="W57" t="str">
            <v>SI APLICA</v>
          </cell>
          <cell r="X57">
            <v>0</v>
          </cell>
          <cell r="Y57">
            <v>0</v>
          </cell>
          <cell r="Z57" t="str">
            <v>SI APLICA</v>
          </cell>
          <cell r="AA57">
            <v>0</v>
          </cell>
          <cell r="AB57" t="str">
            <v>SI APLICA</v>
          </cell>
          <cell r="AC57">
            <v>0</v>
          </cell>
          <cell r="AD57">
            <v>0</v>
          </cell>
          <cell r="AE57" t="str">
            <v>SI APLICA</v>
          </cell>
          <cell r="AF57" t="str">
            <v>SI APLICA</v>
          </cell>
        </row>
        <row r="58">
          <cell r="A58" t="str">
            <v>Oaxaca</v>
          </cell>
          <cell r="B58" t="str">
            <v>20</v>
          </cell>
          <cell r="C58" t="str">
            <v>SI APLICA</v>
          </cell>
          <cell r="D58" t="str">
            <v>SI APLICA</v>
          </cell>
          <cell r="E58" t="str">
            <v>SI APLICA</v>
          </cell>
          <cell r="F58" t="str">
            <v>SI APLICA</v>
          </cell>
          <cell r="G58" t="str">
            <v>SI APLICA</v>
          </cell>
          <cell r="H58" t="str">
            <v>SI APLICA</v>
          </cell>
          <cell r="I58" t="str">
            <v>SI APLICA</v>
          </cell>
          <cell r="J58" t="str">
            <v>SI APLICA</v>
          </cell>
          <cell r="K58" t="str">
            <v>SI APLICA</v>
          </cell>
          <cell r="L58" t="str">
            <v>SI APLICA</v>
          </cell>
          <cell r="M58" t="str">
            <v>SI APLICA</v>
          </cell>
          <cell r="N58" t="str">
            <v>SI APLICA</v>
          </cell>
          <cell r="O58" t="str">
            <v>SI APLICA</v>
          </cell>
          <cell r="P58" t="str">
            <v>SI APLICA</v>
          </cell>
          <cell r="Q58" t="str">
            <v>SI APLICA</v>
          </cell>
          <cell r="R58" t="str">
            <v>SI APLICA</v>
          </cell>
          <cell r="S58" t="str">
            <v>SI APLICA</v>
          </cell>
          <cell r="T58" t="str">
            <v>SI APLICA</v>
          </cell>
          <cell r="U58" t="str">
            <v>SI APLICA</v>
          </cell>
          <cell r="V58" t="str">
            <v>SI APLICA</v>
          </cell>
          <cell r="W58" t="str">
            <v>SI APLICA</v>
          </cell>
          <cell r="X58" t="str">
            <v>NO APLICA</v>
          </cell>
          <cell r="Y58" t="str">
            <v>NO APLICA</v>
          </cell>
          <cell r="Z58" t="str">
            <v>SI APLICA</v>
          </cell>
          <cell r="AA58" t="str">
            <v>SI APLICA</v>
          </cell>
          <cell r="AB58" t="str">
            <v>SI APLICA</v>
          </cell>
          <cell r="AC58" t="str">
            <v>SI APLICA</v>
          </cell>
          <cell r="AD58" t="str">
            <v>NO APLICA</v>
          </cell>
          <cell r="AE58" t="str">
            <v>NO APLICA</v>
          </cell>
          <cell r="AF58" t="str">
            <v>SI APLICA</v>
          </cell>
        </row>
        <row r="59">
          <cell r="A59" t="str">
            <v>Puebla</v>
          </cell>
          <cell r="B59" t="str">
            <v>21</v>
          </cell>
          <cell r="C59" t="str">
            <v>SI APLICA</v>
          </cell>
          <cell r="D59" t="str">
            <v>SI APLICA</v>
          </cell>
          <cell r="E59" t="str">
            <v>SI APLICA</v>
          </cell>
          <cell r="F59" t="str">
            <v>SI APLICA</v>
          </cell>
          <cell r="G59" t="str">
            <v>SI APLICA</v>
          </cell>
          <cell r="H59" t="str">
            <v>SI APLICA</v>
          </cell>
          <cell r="I59">
            <v>0</v>
          </cell>
          <cell r="J59">
            <v>0</v>
          </cell>
          <cell r="K59" t="str">
            <v>SI APLICA</v>
          </cell>
          <cell r="L59" t="str">
            <v>SI APLICA</v>
          </cell>
          <cell r="M59" t="str">
            <v>SI APLICA</v>
          </cell>
          <cell r="N59" t="str">
            <v>SI APLICA</v>
          </cell>
          <cell r="O59" t="str">
            <v>SI APLICA</v>
          </cell>
          <cell r="P59" t="str">
            <v>SI APLICA</v>
          </cell>
          <cell r="Q59" t="str">
            <v>SI APLICA</v>
          </cell>
          <cell r="R59" t="str">
            <v>SI APLICA</v>
          </cell>
          <cell r="S59" t="str">
            <v>SI APLICA</v>
          </cell>
          <cell r="T59" t="str">
            <v>SI APLICA</v>
          </cell>
          <cell r="U59" t="str">
            <v>SI APLICA</v>
          </cell>
          <cell r="V59">
            <v>0</v>
          </cell>
          <cell r="W59" t="str">
            <v>SI APLICA</v>
          </cell>
          <cell r="X59">
            <v>0</v>
          </cell>
          <cell r="Y59">
            <v>0</v>
          </cell>
          <cell r="Z59" t="str">
            <v>SI APLICA</v>
          </cell>
          <cell r="AA59">
            <v>0</v>
          </cell>
          <cell r="AB59" t="str">
            <v>SI APLICA</v>
          </cell>
          <cell r="AC59">
            <v>0</v>
          </cell>
          <cell r="AD59" t="str">
            <v>SI APLICA</v>
          </cell>
          <cell r="AE59" t="str">
            <v>SI APLICA</v>
          </cell>
          <cell r="AF59">
            <v>0</v>
          </cell>
        </row>
        <row r="60">
          <cell r="A60" t="str">
            <v>Querétaro</v>
          </cell>
          <cell r="B60" t="str">
            <v>22</v>
          </cell>
          <cell r="C60" t="str">
            <v>SI APLICA</v>
          </cell>
          <cell r="D60" t="str">
            <v>SI APLICA</v>
          </cell>
          <cell r="E60" t="str">
            <v>SI APLICA</v>
          </cell>
          <cell r="F60" t="str">
            <v>SI APLICA</v>
          </cell>
          <cell r="G60" t="str">
            <v>SI APLICA</v>
          </cell>
          <cell r="H60" t="str">
            <v>SI APLICA</v>
          </cell>
          <cell r="I60" t="str">
            <v>OTRA INSTIT</v>
          </cell>
          <cell r="J60" t="str">
            <v>SI APLICA</v>
          </cell>
          <cell r="K60" t="str">
            <v>SI APLICA</v>
          </cell>
          <cell r="L60" t="str">
            <v>SI APLICA</v>
          </cell>
          <cell r="M60" t="str">
            <v>SI APLICA</v>
          </cell>
          <cell r="N60" t="str">
            <v>SI APLICA</v>
          </cell>
          <cell r="O60" t="str">
            <v>SI APLICA</v>
          </cell>
          <cell r="P60" t="str">
            <v>SI APLICA</v>
          </cell>
          <cell r="Q60" t="str">
            <v>SI APLICA</v>
          </cell>
          <cell r="R60" t="str">
            <v>SI APLICA</v>
          </cell>
          <cell r="S60" t="str">
            <v>SI APLICA</v>
          </cell>
          <cell r="T60" t="str">
            <v>SI APLICA</v>
          </cell>
          <cell r="U60" t="str">
            <v>SI APLICA</v>
          </cell>
          <cell r="V60" t="str">
            <v>SI APLICA</v>
          </cell>
          <cell r="W60" t="str">
            <v>SI APLICA</v>
          </cell>
          <cell r="X60" t="str">
            <v>SI APLICA</v>
          </cell>
          <cell r="Y60" t="str">
            <v>SI APLICA</v>
          </cell>
          <cell r="Z60" t="str">
            <v>SI APLICA</v>
          </cell>
          <cell r="AA60" t="str">
            <v>SI APLICA</v>
          </cell>
          <cell r="AB60" t="str">
            <v>SI APLICA</v>
          </cell>
          <cell r="AC60" t="str">
            <v>SI APLICA</v>
          </cell>
          <cell r="AD60" t="str">
            <v>SI APLICA</v>
          </cell>
          <cell r="AE60" t="str">
            <v>SI APLICA</v>
          </cell>
          <cell r="AF60">
            <v>0</v>
          </cell>
        </row>
        <row r="61">
          <cell r="A61" t="str">
            <v>Quintana Roo</v>
          </cell>
          <cell r="B61" t="str">
            <v>23</v>
          </cell>
          <cell r="C61" t="str">
            <v>SI APLICA</v>
          </cell>
          <cell r="D61" t="str">
            <v>SI APLICA</v>
          </cell>
          <cell r="E61" t="str">
            <v>SI APLICA</v>
          </cell>
          <cell r="F61" t="str">
            <v>SI APLICA</v>
          </cell>
          <cell r="G61" t="str">
            <v>SI APLICA</v>
          </cell>
          <cell r="H61" t="str">
            <v>SI APLICA</v>
          </cell>
          <cell r="I61" t="str">
            <v>OTRA INSTIT</v>
          </cell>
          <cell r="J61" t="str">
            <v>SI APLICA</v>
          </cell>
          <cell r="K61">
            <v>0</v>
          </cell>
          <cell r="L61" t="str">
            <v>SI APLICA</v>
          </cell>
          <cell r="M61" t="str">
            <v>SI APLICA</v>
          </cell>
          <cell r="N61">
            <v>0</v>
          </cell>
          <cell r="O61" t="str">
            <v>SI APLICA</v>
          </cell>
          <cell r="P61" t="str">
            <v>SI APLICA</v>
          </cell>
          <cell r="Q61" t="str">
            <v>SI APLICA</v>
          </cell>
          <cell r="R61" t="str">
            <v>SI APLICA</v>
          </cell>
          <cell r="S61" t="str">
            <v>SI APLICA</v>
          </cell>
          <cell r="T61" t="str">
            <v>SI APLICA</v>
          </cell>
          <cell r="U61" t="str">
            <v>SI APLICA</v>
          </cell>
          <cell r="V61">
            <v>0</v>
          </cell>
          <cell r="W61" t="str">
            <v>SI APLICA</v>
          </cell>
          <cell r="X61">
            <v>0</v>
          </cell>
          <cell r="Y61">
            <v>0</v>
          </cell>
          <cell r="Z61" t="str">
            <v>SI APLICA</v>
          </cell>
          <cell r="AA61" t="str">
            <v>SI APLICA</v>
          </cell>
          <cell r="AB61" t="str">
            <v>SI APLICA</v>
          </cell>
          <cell r="AC61" t="str">
            <v>SI APLICA</v>
          </cell>
          <cell r="AD61" t="str">
            <v>SI APLICA</v>
          </cell>
          <cell r="AE61" t="str">
            <v>SI APLICA</v>
          </cell>
          <cell r="AF61" t="str">
            <v>SI APLICA</v>
          </cell>
        </row>
        <row r="62">
          <cell r="A62" t="str">
            <v>San Luis Potosí</v>
          </cell>
          <cell r="B62" t="str">
            <v>24</v>
          </cell>
          <cell r="C62" t="str">
            <v>SI APLICA</v>
          </cell>
          <cell r="D62" t="str">
            <v>SI APLICA</v>
          </cell>
          <cell r="E62" t="str">
            <v>SI APLICA</v>
          </cell>
          <cell r="F62" t="str">
            <v>SI APLICA</v>
          </cell>
          <cell r="G62" t="str">
            <v>NO APLICA</v>
          </cell>
          <cell r="H62" t="str">
            <v>SI APLICA</v>
          </cell>
          <cell r="I62" t="str">
            <v>NO APLICA</v>
          </cell>
          <cell r="J62" t="str">
            <v>NO APLICA</v>
          </cell>
          <cell r="K62" t="str">
            <v>SI APLICA</v>
          </cell>
          <cell r="L62" t="str">
            <v>SI APLICA</v>
          </cell>
          <cell r="M62" t="str">
            <v>SI APLICA</v>
          </cell>
          <cell r="N62" t="str">
            <v>SI APLICA</v>
          </cell>
          <cell r="O62" t="str">
            <v>SI APLICA</v>
          </cell>
          <cell r="P62" t="str">
            <v>SI APLICA</v>
          </cell>
          <cell r="Q62" t="str">
            <v>SI APLICA</v>
          </cell>
          <cell r="R62" t="str">
            <v>SI APLICA</v>
          </cell>
          <cell r="S62" t="str">
            <v>SI APLICA</v>
          </cell>
          <cell r="T62" t="str">
            <v>SI APLICA</v>
          </cell>
          <cell r="U62" t="str">
            <v>SI APLICA</v>
          </cell>
          <cell r="V62" t="str">
            <v>NO APLICA</v>
          </cell>
          <cell r="W62" t="str">
            <v>SI APLICA</v>
          </cell>
          <cell r="X62" t="str">
            <v>NO APLICA</v>
          </cell>
          <cell r="Y62" t="str">
            <v>NO APLICA</v>
          </cell>
          <cell r="Z62" t="str">
            <v>SI APLICA</v>
          </cell>
          <cell r="AA62" t="str">
            <v>SI APLICA</v>
          </cell>
          <cell r="AB62" t="str">
            <v>SI APLICA</v>
          </cell>
          <cell r="AC62" t="str">
            <v>NO APLICA</v>
          </cell>
          <cell r="AD62" t="str">
            <v>NO APLICA</v>
          </cell>
          <cell r="AE62" t="str">
            <v>NO APLICA</v>
          </cell>
          <cell r="AF62" t="str">
            <v>SI APLICA</v>
          </cell>
        </row>
        <row r="63">
          <cell r="A63" t="str">
            <v>Sinaloa</v>
          </cell>
          <cell r="B63" t="str">
            <v>25</v>
          </cell>
          <cell r="C63" t="str">
            <v>SI APLICA</v>
          </cell>
          <cell r="D63" t="str">
            <v>SI APLICA</v>
          </cell>
          <cell r="E63" t="str">
            <v>SI APLICA</v>
          </cell>
          <cell r="F63" t="str">
            <v>SI APLICA</v>
          </cell>
          <cell r="G63" t="str">
            <v>SI APLICA</v>
          </cell>
          <cell r="H63" t="str">
            <v>SI APLICA</v>
          </cell>
          <cell r="I63" t="str">
            <v>SI APLICA</v>
          </cell>
          <cell r="J63" t="str">
            <v>SI APLICA</v>
          </cell>
          <cell r="K63" t="str">
            <v>NO APLICA</v>
          </cell>
          <cell r="L63" t="str">
            <v>SI APLICA</v>
          </cell>
          <cell r="M63" t="str">
            <v>SI APLICA</v>
          </cell>
          <cell r="N63" t="str">
            <v>SI APLICA</v>
          </cell>
          <cell r="O63" t="str">
            <v>SI APLICA</v>
          </cell>
          <cell r="P63" t="str">
            <v>NO APLICA</v>
          </cell>
          <cell r="Q63" t="str">
            <v>SI APLICA</v>
          </cell>
          <cell r="R63" t="str">
            <v>SI APLICA</v>
          </cell>
          <cell r="S63" t="str">
            <v>NO APLICA</v>
          </cell>
          <cell r="T63" t="str">
            <v>SI APLICA</v>
          </cell>
          <cell r="U63" t="str">
            <v>SI APLICA</v>
          </cell>
          <cell r="V63" t="str">
            <v>NO APLICA</v>
          </cell>
          <cell r="W63" t="str">
            <v>SI APLICA</v>
          </cell>
          <cell r="X63" t="str">
            <v>NO APLICA</v>
          </cell>
          <cell r="Y63" t="str">
            <v>SI APLICA</v>
          </cell>
          <cell r="Z63" t="str">
            <v>SI APLICA</v>
          </cell>
          <cell r="AA63" t="str">
            <v>NO APLICA</v>
          </cell>
          <cell r="AB63" t="str">
            <v>SI APLICA</v>
          </cell>
          <cell r="AC63" t="str">
            <v>SI APLICA</v>
          </cell>
          <cell r="AD63" t="str">
            <v>SI APLICA</v>
          </cell>
          <cell r="AE63" t="str">
            <v>NO APLICA</v>
          </cell>
          <cell r="AF63" t="str">
            <v>NO APLICA</v>
          </cell>
        </row>
        <row r="64">
          <cell r="A64" t="str">
            <v>Sonora</v>
          </cell>
          <cell r="B64" t="str">
            <v>26</v>
          </cell>
          <cell r="C64" t="str">
            <v>SI APLICA</v>
          </cell>
          <cell r="D64" t="str">
            <v>SI APLICA</v>
          </cell>
          <cell r="E64" t="str">
            <v>SI APLICA</v>
          </cell>
          <cell r="F64" t="str">
            <v>SI APLICA</v>
          </cell>
          <cell r="G64" t="str">
            <v>SI APLICA</v>
          </cell>
          <cell r="H64" t="str">
            <v>SI APLICA</v>
          </cell>
          <cell r="I64" t="str">
            <v>SI APLICA</v>
          </cell>
          <cell r="J64" t="str">
            <v>SI APLICA</v>
          </cell>
          <cell r="K64" t="str">
            <v>SI APLICA</v>
          </cell>
          <cell r="L64" t="str">
            <v>SI APLICA</v>
          </cell>
          <cell r="M64" t="str">
            <v>SI APLICA</v>
          </cell>
          <cell r="N64" t="str">
            <v>SI APLICA</v>
          </cell>
          <cell r="O64" t="str">
            <v>SI APLICA</v>
          </cell>
          <cell r="P64" t="str">
            <v>NO APLICA</v>
          </cell>
          <cell r="Q64" t="str">
            <v>SI APLICA</v>
          </cell>
          <cell r="R64" t="str">
            <v>SI APLICA</v>
          </cell>
          <cell r="S64" t="str">
            <v>SI APLICA</v>
          </cell>
          <cell r="T64" t="str">
            <v>SI APLICA</v>
          </cell>
          <cell r="U64" t="str">
            <v>SI APLICA</v>
          </cell>
          <cell r="V64" t="str">
            <v>NO APLICA</v>
          </cell>
          <cell r="W64" t="str">
            <v>SI APLICA</v>
          </cell>
          <cell r="X64" t="str">
            <v>NO APLICA</v>
          </cell>
          <cell r="Y64" t="str">
            <v>NO APLICA</v>
          </cell>
          <cell r="Z64" t="str">
            <v>SI APLICA</v>
          </cell>
          <cell r="AA64" t="str">
            <v>NO APLICA</v>
          </cell>
          <cell r="AB64" t="str">
            <v>SI APLICA</v>
          </cell>
          <cell r="AC64" t="str">
            <v>NO APLICA</v>
          </cell>
          <cell r="AD64" t="str">
            <v>OTRA INSTIT</v>
          </cell>
          <cell r="AE64" t="str">
            <v>NO APLICA</v>
          </cell>
          <cell r="AF64" t="str">
            <v>SI APLICA</v>
          </cell>
        </row>
        <row r="65">
          <cell r="A65" t="str">
            <v>Tabasco</v>
          </cell>
          <cell r="B65" t="str">
            <v>27</v>
          </cell>
          <cell r="C65" t="str">
            <v>SI APLICA</v>
          </cell>
          <cell r="D65" t="str">
            <v>SI APLICA</v>
          </cell>
          <cell r="E65" t="str">
            <v>SI APLICA</v>
          </cell>
          <cell r="F65" t="str">
            <v>SI APLICA</v>
          </cell>
          <cell r="G65" t="str">
            <v>SI APLICA</v>
          </cell>
          <cell r="H65" t="str">
            <v>SI APLICA</v>
          </cell>
          <cell r="I65" t="str">
            <v>SI APLICA</v>
          </cell>
          <cell r="J65" t="str">
            <v>SI APLICA</v>
          </cell>
          <cell r="K65" t="str">
            <v>SI APLICA</v>
          </cell>
          <cell r="L65" t="str">
            <v>SI APLICA</v>
          </cell>
          <cell r="M65" t="str">
            <v>SI APLICA</v>
          </cell>
          <cell r="N65" t="str">
            <v>NO APLICA</v>
          </cell>
          <cell r="O65" t="str">
            <v>SI APLICA</v>
          </cell>
          <cell r="P65" t="str">
            <v>SI APLICA</v>
          </cell>
          <cell r="Q65" t="str">
            <v>SI APLICA</v>
          </cell>
          <cell r="R65" t="str">
            <v>SI APLICA</v>
          </cell>
          <cell r="S65" t="str">
            <v>SI APLICA</v>
          </cell>
          <cell r="T65" t="str">
            <v>SI APLICA</v>
          </cell>
          <cell r="U65" t="str">
            <v>SI APLICA</v>
          </cell>
          <cell r="V65" t="str">
            <v>NO APLICA</v>
          </cell>
          <cell r="W65" t="str">
            <v>SI APLICA</v>
          </cell>
          <cell r="X65" t="str">
            <v>NO APLICA</v>
          </cell>
          <cell r="Y65" t="str">
            <v>NO APLICA</v>
          </cell>
          <cell r="Z65" t="str">
            <v>SI APLICA</v>
          </cell>
          <cell r="AA65" t="str">
            <v>NO APLICA</v>
          </cell>
          <cell r="AB65" t="str">
            <v>SI APLICA</v>
          </cell>
          <cell r="AC65" t="str">
            <v>SI APLICA</v>
          </cell>
          <cell r="AD65" t="str">
            <v>NO APLICA</v>
          </cell>
          <cell r="AE65" t="str">
            <v>SI APLICA</v>
          </cell>
          <cell r="AF65">
            <v>0</v>
          </cell>
        </row>
        <row r="66">
          <cell r="A66" t="str">
            <v>Tamaulipas</v>
          </cell>
          <cell r="B66" t="str">
            <v>28</v>
          </cell>
          <cell r="C66" t="str">
            <v>SI APLICA</v>
          </cell>
          <cell r="D66" t="str">
            <v>SI APLICA</v>
          </cell>
          <cell r="E66" t="str">
            <v>SI APLICA</v>
          </cell>
          <cell r="F66" t="str">
            <v>SI APLICA</v>
          </cell>
          <cell r="G66" t="str">
            <v>SI APLICA</v>
          </cell>
          <cell r="H66" t="str">
            <v>SI APLICA</v>
          </cell>
          <cell r="I66" t="str">
            <v>SI APLICA</v>
          </cell>
          <cell r="J66" t="str">
            <v>SI APLICA</v>
          </cell>
          <cell r="K66">
            <v>0</v>
          </cell>
          <cell r="L66" t="str">
            <v>SI APLICA</v>
          </cell>
          <cell r="M66" t="str">
            <v>SI APLICA</v>
          </cell>
          <cell r="N66" t="str">
            <v>SI APLICA</v>
          </cell>
          <cell r="O66" t="str">
            <v>SI APLICA</v>
          </cell>
          <cell r="P66">
            <v>0</v>
          </cell>
          <cell r="Q66" t="str">
            <v>SI APLICA</v>
          </cell>
          <cell r="R66" t="str">
            <v>SI APLICA</v>
          </cell>
          <cell r="S66" t="str">
            <v>SI APLICA</v>
          </cell>
          <cell r="T66" t="str">
            <v>SI APLICA</v>
          </cell>
          <cell r="U66" t="str">
            <v>SI APLICA</v>
          </cell>
          <cell r="V66" t="str">
            <v>SI APLICA</v>
          </cell>
          <cell r="W66" t="str">
            <v>SI APLICA</v>
          </cell>
          <cell r="X66">
            <v>0</v>
          </cell>
          <cell r="Y66">
            <v>0</v>
          </cell>
          <cell r="Z66" t="str">
            <v>SI APLICA</v>
          </cell>
          <cell r="AA66" t="str">
            <v>SI APLICA</v>
          </cell>
          <cell r="AB66" t="str">
            <v>SI APLICA</v>
          </cell>
          <cell r="AC66">
            <v>0</v>
          </cell>
          <cell r="AD66">
            <v>0</v>
          </cell>
          <cell r="AE66" t="str">
            <v>SI APLICA</v>
          </cell>
          <cell r="AF66" t="str">
            <v>SI APLICA</v>
          </cell>
        </row>
        <row r="67">
          <cell r="A67" t="str">
            <v>Tlaxcala</v>
          </cell>
          <cell r="B67" t="str">
            <v>29</v>
          </cell>
          <cell r="C67" t="str">
            <v>SI APLICA</v>
          </cell>
          <cell r="D67" t="str">
            <v>SI APLICA</v>
          </cell>
          <cell r="E67" t="str">
            <v>SI APLICA</v>
          </cell>
          <cell r="F67" t="str">
            <v>SI APLICA</v>
          </cell>
          <cell r="G67" t="str">
            <v>SI APLICA</v>
          </cell>
          <cell r="H67" t="str">
            <v>SI APLICA</v>
          </cell>
          <cell r="I67" t="str">
            <v>NO APLICA</v>
          </cell>
          <cell r="J67" t="str">
            <v>NO APLICA</v>
          </cell>
          <cell r="K67" t="str">
            <v>SI APLICA</v>
          </cell>
          <cell r="L67" t="str">
            <v>SI APLICA</v>
          </cell>
          <cell r="M67" t="str">
            <v>NO APLICA</v>
          </cell>
          <cell r="N67" t="str">
            <v>SI APLICA</v>
          </cell>
          <cell r="O67" t="str">
            <v>SI APLICA</v>
          </cell>
          <cell r="P67" t="str">
            <v>SI APLICA</v>
          </cell>
          <cell r="Q67" t="str">
            <v>SI APLICA</v>
          </cell>
          <cell r="R67" t="str">
            <v>SI APLICA</v>
          </cell>
          <cell r="S67" t="str">
            <v>SI APLICA</v>
          </cell>
          <cell r="T67" t="str">
            <v>OTRA INSTIT</v>
          </cell>
          <cell r="U67" t="str">
            <v>SI APLICA</v>
          </cell>
          <cell r="V67" t="str">
            <v>SI APLICA</v>
          </cell>
          <cell r="W67" t="str">
            <v>SI APLICA</v>
          </cell>
          <cell r="X67" t="str">
            <v>NO APLICA</v>
          </cell>
          <cell r="Y67" t="str">
            <v>NO APLICA</v>
          </cell>
          <cell r="Z67" t="str">
            <v>SI APLICA</v>
          </cell>
          <cell r="AA67" t="str">
            <v>SI APLICA</v>
          </cell>
          <cell r="AB67" t="str">
            <v>SI APLICA</v>
          </cell>
          <cell r="AC67" t="str">
            <v>SI APLICA</v>
          </cell>
          <cell r="AD67" t="str">
            <v>NO APLICA</v>
          </cell>
          <cell r="AE67" t="str">
            <v>NO APLICA</v>
          </cell>
          <cell r="AF67">
            <v>0</v>
          </cell>
        </row>
        <row r="68">
          <cell r="A68" t="str">
            <v>Veracruz de Ignacio de la Llave</v>
          </cell>
          <cell r="B68" t="str">
            <v>30</v>
          </cell>
          <cell r="C68" t="str">
            <v>SI APLICA</v>
          </cell>
          <cell r="D68" t="str">
            <v>SI APLICA</v>
          </cell>
          <cell r="E68" t="str">
            <v>SI APLICA</v>
          </cell>
          <cell r="F68" t="str">
            <v>SI APLICA</v>
          </cell>
          <cell r="G68" t="str">
            <v>SI APLICA</v>
          </cell>
          <cell r="H68" t="str">
            <v>SI APLICA</v>
          </cell>
          <cell r="I68" t="str">
            <v>SI APLICA</v>
          </cell>
          <cell r="J68" t="str">
            <v>SI APLICA</v>
          </cell>
          <cell r="K68" t="str">
            <v>SI APLICA</v>
          </cell>
          <cell r="L68" t="str">
            <v>SI APLICA</v>
          </cell>
          <cell r="M68" t="str">
            <v>SI APLICA</v>
          </cell>
          <cell r="N68" t="str">
            <v>SI APLICA</v>
          </cell>
          <cell r="O68" t="str">
            <v>SI APLICA</v>
          </cell>
          <cell r="P68" t="str">
            <v>SI APLICA</v>
          </cell>
          <cell r="Q68" t="str">
            <v>SI APLICA</v>
          </cell>
          <cell r="R68" t="str">
            <v>SI APLICA</v>
          </cell>
          <cell r="S68" t="str">
            <v>SI APLICA</v>
          </cell>
          <cell r="T68" t="str">
            <v>SI APLICA</v>
          </cell>
          <cell r="U68" t="str">
            <v>SI APLICA</v>
          </cell>
          <cell r="V68" t="str">
            <v>SI APLICA</v>
          </cell>
          <cell r="W68" t="str">
            <v>SI APLICA</v>
          </cell>
          <cell r="X68">
            <v>0</v>
          </cell>
          <cell r="Y68">
            <v>0</v>
          </cell>
          <cell r="Z68" t="str">
            <v>SI APLICA</v>
          </cell>
          <cell r="AA68">
            <v>0</v>
          </cell>
          <cell r="AB68" t="str">
            <v>SI APLICA</v>
          </cell>
          <cell r="AC68">
            <v>0</v>
          </cell>
          <cell r="AD68">
            <v>0</v>
          </cell>
          <cell r="AE68" t="str">
            <v>SI APLICA</v>
          </cell>
          <cell r="AF68" t="str">
            <v>SI APLICA</v>
          </cell>
        </row>
        <row r="69">
          <cell r="A69" t="str">
            <v>Yucatán</v>
          </cell>
          <cell r="B69" t="str">
            <v>31</v>
          </cell>
          <cell r="C69" t="str">
            <v>SI APLICA</v>
          </cell>
          <cell r="D69" t="str">
            <v>SI APLICA</v>
          </cell>
          <cell r="E69" t="str">
            <v>SI APLICA</v>
          </cell>
          <cell r="F69" t="str">
            <v>SI APLICA</v>
          </cell>
          <cell r="G69" t="str">
            <v>SI APLICA</v>
          </cell>
          <cell r="H69" t="str">
            <v>SI APLICA</v>
          </cell>
          <cell r="I69" t="str">
            <v>SI APLICA</v>
          </cell>
          <cell r="J69" t="str">
            <v>SI APLICA</v>
          </cell>
          <cell r="K69" t="str">
            <v>SI APLICA</v>
          </cell>
          <cell r="L69" t="str">
            <v>SI APLICA</v>
          </cell>
          <cell r="M69" t="str">
            <v>SI APLICA</v>
          </cell>
          <cell r="N69" t="str">
            <v>SI APLICA</v>
          </cell>
          <cell r="O69" t="str">
            <v>SI APLICA</v>
          </cell>
          <cell r="P69" t="str">
            <v>SI APLICA</v>
          </cell>
          <cell r="Q69" t="str">
            <v>SI APLICA</v>
          </cell>
          <cell r="R69" t="str">
            <v>SI APLICA</v>
          </cell>
          <cell r="S69" t="str">
            <v>SI APLICA</v>
          </cell>
          <cell r="T69" t="str">
            <v>SI APLICA</v>
          </cell>
          <cell r="U69" t="str">
            <v>SI APLICA</v>
          </cell>
          <cell r="V69" t="str">
            <v>SI APLICA</v>
          </cell>
          <cell r="W69" t="str">
            <v>SI APLICA</v>
          </cell>
          <cell r="X69" t="str">
            <v>SI APLICA</v>
          </cell>
          <cell r="Y69" t="str">
            <v>SI APLICA</v>
          </cell>
          <cell r="Z69" t="str">
            <v>SI APLICA</v>
          </cell>
          <cell r="AA69" t="str">
            <v>SI APLICA</v>
          </cell>
          <cell r="AB69" t="str">
            <v>SI APLICA</v>
          </cell>
          <cell r="AC69" t="str">
            <v>SI APLICA</v>
          </cell>
          <cell r="AD69" t="str">
            <v>SI APLICA</v>
          </cell>
          <cell r="AE69" t="str">
            <v>SI APLICA</v>
          </cell>
          <cell r="AF69" t="str">
            <v>SI APLICA</v>
          </cell>
        </row>
        <row r="70">
          <cell r="A70" t="str">
            <v>Zacatecas</v>
          </cell>
          <cell r="B70" t="str">
            <v>32</v>
          </cell>
          <cell r="C70" t="str">
            <v>SI APLICA</v>
          </cell>
          <cell r="D70" t="str">
            <v>SI APLICA</v>
          </cell>
          <cell r="E70" t="str">
            <v>SI APLICA</v>
          </cell>
          <cell r="F70" t="str">
            <v>SI APLICA</v>
          </cell>
          <cell r="G70" t="str">
            <v>NO APLICA</v>
          </cell>
          <cell r="H70" t="str">
            <v>NO APLICA</v>
          </cell>
          <cell r="I70" t="str">
            <v>SI APLICA</v>
          </cell>
          <cell r="J70" t="str">
            <v>SI APLICA</v>
          </cell>
          <cell r="K70" t="str">
            <v>SI APLICA</v>
          </cell>
          <cell r="L70" t="str">
            <v>SI APLICA</v>
          </cell>
          <cell r="M70" t="str">
            <v>SI APLICA</v>
          </cell>
          <cell r="N70" t="str">
            <v>NO APLICA</v>
          </cell>
          <cell r="O70" t="str">
            <v>SI APLICA</v>
          </cell>
          <cell r="P70" t="str">
            <v>NO APLICA</v>
          </cell>
          <cell r="Q70" t="str">
            <v>SI APLICA</v>
          </cell>
          <cell r="R70" t="str">
            <v>SI APLICA</v>
          </cell>
          <cell r="S70" t="str">
            <v>SI APLICA</v>
          </cell>
          <cell r="T70" t="str">
            <v>SI APLICA</v>
          </cell>
          <cell r="U70" t="str">
            <v>SI APLICA</v>
          </cell>
          <cell r="V70" t="str">
            <v>NO APLICA</v>
          </cell>
          <cell r="W70" t="str">
            <v>SI APLICA</v>
          </cell>
          <cell r="X70" t="str">
            <v>NO APLICA</v>
          </cell>
          <cell r="Y70" t="str">
            <v>SI APLICA</v>
          </cell>
          <cell r="Z70" t="str">
            <v>SI APLICA</v>
          </cell>
          <cell r="AA70" t="str">
            <v>SI APLICA</v>
          </cell>
          <cell r="AB70" t="str">
            <v>SI APLICA</v>
          </cell>
          <cell r="AC70" t="str">
            <v>SI APLICA</v>
          </cell>
          <cell r="AD70" t="str">
            <v>NO APLICA</v>
          </cell>
          <cell r="AE70" t="str">
            <v>SI APLICA</v>
          </cell>
          <cell r="AF70" t="str">
            <v>SI APLICA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E-GOB 2010 BD PRELIM"/>
      <sheetName val="DIRECTORIO PEE-GOB"/>
      <sheetName val="VALID P01 VS ANEXO"/>
      <sheetName val="VALID P01 VS P02"/>
      <sheetName val="VALID P02 FUNCIONES"/>
      <sheetName val="VALID P05 VS P06"/>
      <sheetName val="VALID P07 VS P08"/>
      <sheetName val="VALID P10 VS P11"/>
      <sheetName val="VALID P12 VS P13"/>
      <sheetName val="VALID P13 VS FP"/>
      <sheetName val="VALID P14"/>
      <sheetName val="VALIDA P14 VS FP"/>
      <sheetName val="VALID P15 VS P16"/>
      <sheetName val="VALID P16 VS FP"/>
      <sheetName val="VALIDA P17 VS P18"/>
      <sheetName val="VALID P18 VS FP"/>
      <sheetName val="VALID P20 VS FP"/>
      <sheetName val="VALID P23 VS P24"/>
      <sheetName val="VALID P26 VS P27"/>
      <sheetName val="VALID P29 VS P30"/>
      <sheetName val="VALID P32 VS FP"/>
      <sheetName val="VALID FP VS FS"/>
      <sheetName val="PEE-GOB 2010 BD VALI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9">
          <cell r="A39" t="str">
            <v>Aguascalientes</v>
          </cell>
          <cell r="B39" t="str">
            <v>01</v>
          </cell>
          <cell r="C39" t="str">
            <v>SI APLICA</v>
          </cell>
          <cell r="D39" t="str">
            <v>SI APLICA</v>
          </cell>
          <cell r="E39" t="str">
            <v>SI APLICA</v>
          </cell>
          <cell r="F39" t="str">
            <v>SI APLICA</v>
          </cell>
          <cell r="G39" t="str">
            <v>SI APLICA</v>
          </cell>
          <cell r="H39" t="str">
            <v>SI APLICA</v>
          </cell>
          <cell r="I39" t="str">
            <v>SI APLICA</v>
          </cell>
          <cell r="J39" t="str">
            <v>SI APLICA</v>
          </cell>
          <cell r="K39" t="str">
            <v>SI APLICA</v>
          </cell>
          <cell r="L39" t="str">
            <v>SI APLICA</v>
          </cell>
          <cell r="M39" t="str">
            <v>SI APLICA</v>
          </cell>
          <cell r="N39" t="str">
            <v>SI APLICA</v>
          </cell>
          <cell r="O39" t="str">
            <v>SI APLICA</v>
          </cell>
          <cell r="P39">
            <v>0</v>
          </cell>
          <cell r="Q39" t="str">
            <v>SI APLICA</v>
          </cell>
          <cell r="R39" t="str">
            <v>SI APLICA</v>
          </cell>
          <cell r="S39" t="str">
            <v>SI APLICA</v>
          </cell>
          <cell r="T39" t="str">
            <v>SI APLICA</v>
          </cell>
          <cell r="U39" t="str">
            <v>SI APLICA</v>
          </cell>
          <cell r="V39">
            <v>0</v>
          </cell>
          <cell r="W39" t="str">
            <v>SI APLICA</v>
          </cell>
          <cell r="X39">
            <v>0</v>
          </cell>
          <cell r="Y39">
            <v>0</v>
          </cell>
          <cell r="Z39" t="str">
            <v>SI APLICA</v>
          </cell>
          <cell r="AA39" t="str">
            <v>SI APLICA</v>
          </cell>
          <cell r="AB39" t="str">
            <v>SI APLICA</v>
          </cell>
          <cell r="AC39">
            <v>0</v>
          </cell>
          <cell r="AD39">
            <v>0</v>
          </cell>
          <cell r="AE39">
            <v>0</v>
          </cell>
          <cell r="AF39" t="str">
            <v>SI APLICA</v>
          </cell>
        </row>
        <row r="40">
          <cell r="A40" t="str">
            <v>Baja California</v>
          </cell>
          <cell r="B40" t="str">
            <v>02</v>
          </cell>
          <cell r="C40" t="str">
            <v>SI APLICA</v>
          </cell>
          <cell r="D40" t="str">
            <v>SI APLICA</v>
          </cell>
          <cell r="E40" t="str">
            <v>SI APLICA</v>
          </cell>
          <cell r="F40" t="str">
            <v>SI APLICA</v>
          </cell>
          <cell r="G40" t="str">
            <v>SI APLICA</v>
          </cell>
          <cell r="H40" t="str">
            <v>SI APLICA</v>
          </cell>
          <cell r="I40" t="str">
            <v>SI APLICA</v>
          </cell>
          <cell r="J40">
            <v>0</v>
          </cell>
          <cell r="K40">
            <v>0</v>
          </cell>
          <cell r="L40" t="str">
            <v>SI APLICA</v>
          </cell>
          <cell r="M40" t="str">
            <v>SI APLICA</v>
          </cell>
          <cell r="N40" t="str">
            <v>SI APLICA</v>
          </cell>
          <cell r="O40" t="str">
            <v>SI APLICA</v>
          </cell>
          <cell r="P40" t="str">
            <v>SI APLICA</v>
          </cell>
          <cell r="Q40" t="str">
            <v>SI APLICA</v>
          </cell>
          <cell r="R40">
            <v>0</v>
          </cell>
          <cell r="S40" t="str">
            <v>SI APLICA</v>
          </cell>
          <cell r="T40" t="str">
            <v>SI APLICA</v>
          </cell>
          <cell r="U40" t="str">
            <v>SI APLICA</v>
          </cell>
          <cell r="V40">
            <v>0</v>
          </cell>
          <cell r="W40" t="str">
            <v>SI APLICA</v>
          </cell>
          <cell r="X40">
            <v>0</v>
          </cell>
          <cell r="Y40">
            <v>0</v>
          </cell>
          <cell r="Z40">
            <v>0</v>
          </cell>
          <cell r="AA40" t="str">
            <v>SI APLICA</v>
          </cell>
          <cell r="AB40" t="str">
            <v>SI APLICA</v>
          </cell>
          <cell r="AC40">
            <v>0</v>
          </cell>
          <cell r="AD40">
            <v>0</v>
          </cell>
          <cell r="AE40">
            <v>0</v>
          </cell>
          <cell r="AF40" t="str">
            <v>SI APLICA</v>
          </cell>
        </row>
        <row r="41">
          <cell r="A41" t="str">
            <v>Baja California Sur</v>
          </cell>
          <cell r="B41" t="str">
            <v>03</v>
          </cell>
          <cell r="C41" t="str">
            <v>SI APLICA</v>
          </cell>
          <cell r="D41" t="str">
            <v>SI APLICA</v>
          </cell>
          <cell r="E41" t="str">
            <v>SI APLICA</v>
          </cell>
          <cell r="F41" t="str">
            <v>SI APLICA</v>
          </cell>
          <cell r="G41">
            <v>0</v>
          </cell>
          <cell r="H41" t="str">
            <v>SI APLICA</v>
          </cell>
          <cell r="I41">
            <v>0</v>
          </cell>
          <cell r="J41" t="str">
            <v>SI APLICA</v>
          </cell>
          <cell r="K41" t="str">
            <v>SI APLICA</v>
          </cell>
          <cell r="L41" t="str">
            <v>SI APLICA</v>
          </cell>
          <cell r="M41">
            <v>0</v>
          </cell>
          <cell r="N41">
            <v>0</v>
          </cell>
          <cell r="O41" t="str">
            <v>SI APLICA</v>
          </cell>
          <cell r="P41">
            <v>0</v>
          </cell>
          <cell r="Q41" t="str">
            <v>SI APLICA</v>
          </cell>
          <cell r="R41" t="str">
            <v>SI APLICA</v>
          </cell>
          <cell r="S41">
            <v>0</v>
          </cell>
          <cell r="T41" t="str">
            <v>SI APLICA</v>
          </cell>
          <cell r="U41" t="str">
            <v>SI APLICA</v>
          </cell>
          <cell r="V41">
            <v>0</v>
          </cell>
          <cell r="W41" t="str">
            <v>SI APLICA</v>
          </cell>
          <cell r="X41">
            <v>0</v>
          </cell>
          <cell r="Y41">
            <v>0</v>
          </cell>
          <cell r="Z41" t="str">
            <v>SI APLICA</v>
          </cell>
          <cell r="AA41" t="str">
            <v>SI APLICA</v>
          </cell>
          <cell r="AB41" t="str">
            <v>SI APLICA</v>
          </cell>
          <cell r="AC41">
            <v>0</v>
          </cell>
          <cell r="AD41">
            <v>0</v>
          </cell>
          <cell r="AE41">
            <v>0</v>
          </cell>
          <cell r="AF41" t="str">
            <v>SI APLICA</v>
          </cell>
        </row>
        <row r="42">
          <cell r="A42" t="str">
            <v>Campeche</v>
          </cell>
          <cell r="B42" t="str">
            <v>04</v>
          </cell>
          <cell r="C42" t="str">
            <v>SI APLICA</v>
          </cell>
          <cell r="D42" t="str">
            <v>SI APLICA</v>
          </cell>
          <cell r="E42" t="str">
            <v>SI APLICA</v>
          </cell>
          <cell r="F42" t="str">
            <v>SI APLICA</v>
          </cell>
          <cell r="G42" t="str">
            <v>SI APLICA</v>
          </cell>
          <cell r="H42" t="str">
            <v>SI APLICA</v>
          </cell>
          <cell r="I42">
            <v>0</v>
          </cell>
          <cell r="J42" t="str">
            <v>SI APLICA</v>
          </cell>
          <cell r="K42">
            <v>0</v>
          </cell>
          <cell r="L42" t="str">
            <v>SI APLICA</v>
          </cell>
          <cell r="M42" t="str">
            <v>SI APLICA</v>
          </cell>
          <cell r="N42">
            <v>0</v>
          </cell>
          <cell r="O42" t="str">
            <v>SI APLICA</v>
          </cell>
          <cell r="P42">
            <v>0</v>
          </cell>
          <cell r="Q42" t="str">
            <v>SI APLICA</v>
          </cell>
          <cell r="R42" t="str">
            <v>SI APLICA</v>
          </cell>
          <cell r="S42" t="str">
            <v>SI APLICA</v>
          </cell>
          <cell r="T42" t="str">
            <v>SI APLICA</v>
          </cell>
          <cell r="U42" t="str">
            <v>SI APLICA</v>
          </cell>
          <cell r="V42" t="str">
            <v>SI APLICA</v>
          </cell>
          <cell r="W42" t="str">
            <v>SI APLICA</v>
          </cell>
          <cell r="X42">
            <v>0</v>
          </cell>
          <cell r="Y42">
            <v>0</v>
          </cell>
          <cell r="Z42" t="str">
            <v>SI APLICA</v>
          </cell>
          <cell r="AA42" t="str">
            <v>SI APLICA</v>
          </cell>
          <cell r="AB42" t="str">
            <v>SI APLICA</v>
          </cell>
          <cell r="AC42">
            <v>0</v>
          </cell>
          <cell r="AD42" t="str">
            <v>NO APLICA</v>
          </cell>
          <cell r="AE42" t="str">
            <v>SI APLICA</v>
          </cell>
          <cell r="AF42" t="str">
            <v>SI APLICA</v>
          </cell>
        </row>
        <row r="43">
          <cell r="A43" t="str">
            <v>Coahuila de Zaragoza</v>
          </cell>
          <cell r="B43" t="str">
            <v>05</v>
          </cell>
          <cell r="C43" t="str">
            <v>SI APLICA</v>
          </cell>
          <cell r="D43" t="str">
            <v>SI APLICA</v>
          </cell>
          <cell r="E43" t="str">
            <v>SI APLICA</v>
          </cell>
          <cell r="F43" t="str">
            <v>SI APLICA</v>
          </cell>
          <cell r="G43" t="str">
            <v>NO APLICA</v>
          </cell>
          <cell r="H43" t="str">
            <v>SI APLICA</v>
          </cell>
          <cell r="I43" t="str">
            <v>SI APLICA</v>
          </cell>
          <cell r="J43" t="str">
            <v>SI APLICA</v>
          </cell>
          <cell r="K43" t="str">
            <v>NO APLICA</v>
          </cell>
          <cell r="L43" t="str">
            <v>SI APLICA</v>
          </cell>
          <cell r="M43" t="str">
            <v>SI APLICA</v>
          </cell>
          <cell r="N43" t="str">
            <v>NO APLICA</v>
          </cell>
          <cell r="O43" t="str">
            <v>SI APLICA</v>
          </cell>
          <cell r="P43" t="str">
            <v>NO APLICA</v>
          </cell>
          <cell r="Q43" t="str">
            <v>SI APLICA</v>
          </cell>
          <cell r="R43" t="str">
            <v>NO APLICA</v>
          </cell>
          <cell r="S43" t="str">
            <v>SI APLICA</v>
          </cell>
          <cell r="T43" t="str">
            <v>NO APLICA</v>
          </cell>
          <cell r="U43" t="str">
            <v>SI APLICA</v>
          </cell>
          <cell r="V43" t="str">
            <v>NO APLICA</v>
          </cell>
          <cell r="W43" t="str">
            <v>NO APLICA</v>
          </cell>
          <cell r="X43" t="str">
            <v>NO APLICA</v>
          </cell>
          <cell r="Y43" t="str">
            <v>SI APLICA</v>
          </cell>
          <cell r="Z43" t="str">
            <v>NO APLICA</v>
          </cell>
          <cell r="AA43" t="str">
            <v>NO APLICA</v>
          </cell>
          <cell r="AB43" t="str">
            <v>NO APLICA</v>
          </cell>
          <cell r="AC43" t="str">
            <v>NO APLICA</v>
          </cell>
          <cell r="AD43" t="str">
            <v>NO APLICA</v>
          </cell>
          <cell r="AE43" t="str">
            <v>NO APLICA</v>
          </cell>
          <cell r="AF43" t="str">
            <v>SI APLICA</v>
          </cell>
        </row>
        <row r="44">
          <cell r="A44" t="str">
            <v>Colima</v>
          </cell>
          <cell r="B44" t="str">
            <v>06</v>
          </cell>
          <cell r="C44" t="str">
            <v>SI APLICA</v>
          </cell>
          <cell r="D44" t="str">
            <v>SI APLICA</v>
          </cell>
          <cell r="E44" t="str">
            <v>SI APLICA</v>
          </cell>
          <cell r="F44" t="str">
            <v>SI APLICA</v>
          </cell>
          <cell r="G44">
            <v>0</v>
          </cell>
          <cell r="H44" t="str">
            <v>SI APLICA</v>
          </cell>
          <cell r="I44" t="str">
            <v>SI APLICA</v>
          </cell>
          <cell r="J44" t="str">
            <v>SI APLICA</v>
          </cell>
          <cell r="K44" t="str">
            <v>SI APLICA</v>
          </cell>
          <cell r="L44" t="str">
            <v>SI APLICA</v>
          </cell>
          <cell r="M44" t="str">
            <v>SI APLICA</v>
          </cell>
          <cell r="N44" t="str">
            <v>SI APLICA</v>
          </cell>
          <cell r="O44" t="str">
            <v>SI APLICA</v>
          </cell>
          <cell r="P44">
            <v>0</v>
          </cell>
          <cell r="Q44" t="str">
            <v>SI APLICA</v>
          </cell>
          <cell r="R44" t="str">
            <v>SI APLICA</v>
          </cell>
          <cell r="S44">
            <v>0</v>
          </cell>
          <cell r="T44" t="str">
            <v>SI APLICA</v>
          </cell>
          <cell r="U44">
            <v>0</v>
          </cell>
          <cell r="V44">
            <v>0</v>
          </cell>
          <cell r="W44" t="str">
            <v>SI APLICA</v>
          </cell>
          <cell r="X44" t="str">
            <v>SI APLICA</v>
          </cell>
          <cell r="Y44">
            <v>0</v>
          </cell>
          <cell r="Z44" t="str">
            <v>SI APLICA</v>
          </cell>
          <cell r="AA44" t="str">
            <v>SI APLICA</v>
          </cell>
          <cell r="AB44">
            <v>0</v>
          </cell>
          <cell r="AC44" t="str">
            <v>SI APLICA</v>
          </cell>
          <cell r="AD44" t="str">
            <v>SI APLICA</v>
          </cell>
          <cell r="AE44">
            <v>0</v>
          </cell>
          <cell r="AF44" t="str">
            <v>SI APLICA</v>
          </cell>
        </row>
        <row r="45">
          <cell r="A45" t="str">
            <v>Chiapas</v>
          </cell>
          <cell r="B45" t="str">
            <v>07</v>
          </cell>
          <cell r="C45" t="str">
            <v>SI APLICA</v>
          </cell>
          <cell r="D45" t="str">
            <v>SI APLICA</v>
          </cell>
          <cell r="E45" t="str">
            <v>SI APLICA</v>
          </cell>
          <cell r="F45" t="str">
            <v>SI APLICA</v>
          </cell>
          <cell r="G45" t="str">
            <v>SI APLICA</v>
          </cell>
          <cell r="H45" t="str">
            <v>SI APLICA</v>
          </cell>
          <cell r="I45" t="str">
            <v>SI APLICA</v>
          </cell>
          <cell r="J45" t="str">
            <v>SI APLICA</v>
          </cell>
          <cell r="K45" t="str">
            <v>SI APLICA</v>
          </cell>
          <cell r="L45" t="str">
            <v>SI APLICA</v>
          </cell>
          <cell r="M45" t="str">
            <v>SI APLICA</v>
          </cell>
          <cell r="N45" t="str">
            <v>NO APLICA</v>
          </cell>
          <cell r="O45" t="str">
            <v>SI APLICA</v>
          </cell>
          <cell r="P45" t="str">
            <v>SI APLICA</v>
          </cell>
          <cell r="Q45" t="str">
            <v>SI APLICA</v>
          </cell>
          <cell r="R45" t="str">
            <v>SI APLICA</v>
          </cell>
          <cell r="S45" t="str">
            <v>SI APLICA</v>
          </cell>
          <cell r="T45" t="str">
            <v>SI APLICA</v>
          </cell>
          <cell r="U45" t="str">
            <v>SI APLICA</v>
          </cell>
          <cell r="V45" t="str">
            <v>SI APLICA</v>
          </cell>
          <cell r="W45" t="str">
            <v>NO APLICA</v>
          </cell>
          <cell r="X45" t="str">
            <v>SI APLICA</v>
          </cell>
          <cell r="Y45" t="str">
            <v>NO APLICA</v>
          </cell>
          <cell r="Z45" t="str">
            <v>SI APLICA</v>
          </cell>
          <cell r="AA45" t="str">
            <v>NO APLICA</v>
          </cell>
          <cell r="AB45" t="str">
            <v>SI APLICA</v>
          </cell>
          <cell r="AC45" t="str">
            <v>NO APLICA</v>
          </cell>
          <cell r="AD45" t="str">
            <v>SI APLICA</v>
          </cell>
          <cell r="AE45" t="str">
            <v>SI APLICA</v>
          </cell>
          <cell r="AF45" t="str">
            <v>SI APLICA</v>
          </cell>
        </row>
        <row r="46">
          <cell r="A46" t="str">
            <v>Chihuahua</v>
          </cell>
          <cell r="B46" t="str">
            <v>08</v>
          </cell>
          <cell r="C46" t="str">
            <v>SI APLICA</v>
          </cell>
          <cell r="D46" t="str">
            <v>SI APLICA</v>
          </cell>
          <cell r="E46" t="str">
            <v>SI APLICA</v>
          </cell>
          <cell r="F46" t="str">
            <v>SI APLICA</v>
          </cell>
          <cell r="G46">
            <v>0</v>
          </cell>
          <cell r="H46">
            <v>0</v>
          </cell>
          <cell r="I46">
            <v>0</v>
          </cell>
          <cell r="J46" t="str">
            <v>SI APLICA</v>
          </cell>
          <cell r="K46">
            <v>0</v>
          </cell>
          <cell r="L46" t="str">
            <v>SI APLICA</v>
          </cell>
          <cell r="M46" t="str">
            <v>SI APLICA</v>
          </cell>
          <cell r="N46" t="str">
            <v>SI APLICA</v>
          </cell>
          <cell r="O46" t="str">
            <v>SI APLICA</v>
          </cell>
          <cell r="P46">
            <v>0</v>
          </cell>
          <cell r="Q46" t="str">
            <v>SI APLICA</v>
          </cell>
          <cell r="R46" t="str">
            <v>SI APLICA</v>
          </cell>
          <cell r="S46">
            <v>0</v>
          </cell>
          <cell r="T46" t="str">
            <v>SI APLICA</v>
          </cell>
          <cell r="U46" t="str">
            <v>SI APLICA</v>
          </cell>
          <cell r="V46">
            <v>0</v>
          </cell>
          <cell r="W46" t="str">
            <v>SI APLICA</v>
          </cell>
          <cell r="X46">
            <v>0</v>
          </cell>
          <cell r="Y46">
            <v>0</v>
          </cell>
          <cell r="Z46" t="str">
            <v>SI APLICA</v>
          </cell>
          <cell r="AA46">
            <v>0</v>
          </cell>
          <cell r="AB46" t="str">
            <v>SI APLICA</v>
          </cell>
          <cell r="AC46" t="str">
            <v>SI APLICA</v>
          </cell>
          <cell r="AD46">
            <v>0</v>
          </cell>
          <cell r="AE46">
            <v>0</v>
          </cell>
          <cell r="AF46" t="str">
            <v>SI APLICA</v>
          </cell>
        </row>
        <row r="47">
          <cell r="A47" t="str">
            <v>Distrito Federal</v>
          </cell>
          <cell r="B47" t="str">
            <v>09</v>
          </cell>
          <cell r="C47" t="str">
            <v>SI APLICA</v>
          </cell>
          <cell r="D47" t="str">
            <v>SI APLICA</v>
          </cell>
          <cell r="E47" t="str">
            <v>SI APLICA</v>
          </cell>
          <cell r="F47" t="str">
            <v>SI APLICA</v>
          </cell>
          <cell r="G47" t="str">
            <v>NO APLICA</v>
          </cell>
          <cell r="H47" t="str">
            <v>SI APLICA</v>
          </cell>
          <cell r="I47" t="str">
            <v>SI APLICA</v>
          </cell>
          <cell r="J47" t="str">
            <v>SI APLICA</v>
          </cell>
          <cell r="K47" t="str">
            <v>SI APLICA</v>
          </cell>
          <cell r="L47" t="str">
            <v>SI APLICA</v>
          </cell>
          <cell r="M47" t="str">
            <v>SI APLICA</v>
          </cell>
          <cell r="N47" t="str">
            <v>SI APLICA</v>
          </cell>
          <cell r="O47" t="str">
            <v>SI APLICA</v>
          </cell>
          <cell r="P47" t="str">
            <v>SI APLICA</v>
          </cell>
          <cell r="Q47" t="str">
            <v>SI APLICA</v>
          </cell>
          <cell r="R47" t="str">
            <v>SI APLICA</v>
          </cell>
          <cell r="S47" t="str">
            <v>SI APLICA</v>
          </cell>
          <cell r="T47" t="str">
            <v>SI APLICA</v>
          </cell>
          <cell r="U47" t="str">
            <v>SI APLICA</v>
          </cell>
          <cell r="V47" t="str">
            <v>SI APLICA</v>
          </cell>
          <cell r="W47" t="str">
            <v>SI APLICA</v>
          </cell>
          <cell r="X47" t="str">
            <v>NO APLICA</v>
          </cell>
          <cell r="Y47" t="str">
            <v>SI APLICA</v>
          </cell>
          <cell r="Z47" t="str">
            <v>SI APLICA</v>
          </cell>
          <cell r="AA47" t="str">
            <v>SI APLICA</v>
          </cell>
          <cell r="AB47" t="str">
            <v>SI APLICA</v>
          </cell>
          <cell r="AC47" t="str">
            <v>NO APLICA</v>
          </cell>
          <cell r="AD47" t="str">
            <v>NO APLICA</v>
          </cell>
          <cell r="AE47" t="str">
            <v>SI APLICA</v>
          </cell>
          <cell r="AF47" t="str">
            <v>SI APLICA</v>
          </cell>
        </row>
        <row r="48">
          <cell r="A48" t="str">
            <v>Durango</v>
          </cell>
          <cell r="B48" t="str">
            <v>10</v>
          </cell>
          <cell r="C48" t="str">
            <v>SI APLICA</v>
          </cell>
          <cell r="D48" t="str">
            <v>SI APLICA</v>
          </cell>
          <cell r="E48" t="str">
            <v>SI APLICA</v>
          </cell>
          <cell r="F48" t="str">
            <v>SI APLICA</v>
          </cell>
          <cell r="G48" t="str">
            <v>SI APLICA</v>
          </cell>
          <cell r="H48" t="str">
            <v>SI APLICA</v>
          </cell>
          <cell r="I48" t="str">
            <v>SI APLICA</v>
          </cell>
          <cell r="J48" t="str">
            <v>SI APLICA</v>
          </cell>
          <cell r="K48" t="str">
            <v>NO APLICA</v>
          </cell>
          <cell r="L48" t="str">
            <v>SI APLICA</v>
          </cell>
          <cell r="M48" t="str">
            <v>SI APLICA</v>
          </cell>
          <cell r="N48" t="str">
            <v>SI APLICA</v>
          </cell>
          <cell r="O48" t="str">
            <v>SI APLICA</v>
          </cell>
          <cell r="P48" t="str">
            <v>SI APLICA</v>
          </cell>
          <cell r="Q48" t="str">
            <v>SI APLICA</v>
          </cell>
          <cell r="R48" t="str">
            <v>SI APLICA</v>
          </cell>
          <cell r="S48" t="str">
            <v>SI APLICA</v>
          </cell>
          <cell r="T48" t="str">
            <v>SI APLICA</v>
          </cell>
          <cell r="U48" t="str">
            <v>SI APLICA</v>
          </cell>
          <cell r="V48" t="str">
            <v>NO APLICA</v>
          </cell>
          <cell r="W48" t="str">
            <v>SI APLICA</v>
          </cell>
          <cell r="X48" t="str">
            <v>NO APLICA</v>
          </cell>
          <cell r="Y48" t="str">
            <v>NO APLICA</v>
          </cell>
          <cell r="Z48" t="str">
            <v>SI APLICA</v>
          </cell>
          <cell r="AA48" t="str">
            <v>NO APLICA</v>
          </cell>
          <cell r="AB48" t="str">
            <v>SI APLICA</v>
          </cell>
          <cell r="AC48" t="str">
            <v>NO APLICA</v>
          </cell>
          <cell r="AD48" t="str">
            <v>NO APLICA</v>
          </cell>
          <cell r="AE48" t="str">
            <v>NO APLICA</v>
          </cell>
          <cell r="AF48" t="str">
            <v>NO APLICA</v>
          </cell>
        </row>
        <row r="49">
          <cell r="A49" t="str">
            <v>Guanajuato</v>
          </cell>
          <cell r="C49" t="str">
            <v>ND</v>
          </cell>
          <cell r="D49" t="str">
            <v>ND</v>
          </cell>
          <cell r="E49" t="str">
            <v>ND</v>
          </cell>
          <cell r="F49" t="str">
            <v>ND</v>
          </cell>
          <cell r="G49" t="str">
            <v>ND</v>
          </cell>
          <cell r="H49" t="str">
            <v>ND</v>
          </cell>
          <cell r="I49" t="str">
            <v>ND</v>
          </cell>
          <cell r="J49" t="str">
            <v>ND</v>
          </cell>
          <cell r="K49" t="str">
            <v>ND</v>
          </cell>
          <cell r="L49" t="str">
            <v>ND</v>
          </cell>
          <cell r="M49" t="str">
            <v>ND</v>
          </cell>
          <cell r="N49" t="str">
            <v>ND</v>
          </cell>
          <cell r="O49" t="str">
            <v>ND</v>
          </cell>
          <cell r="P49" t="str">
            <v>ND</v>
          </cell>
          <cell r="Q49" t="str">
            <v>ND</v>
          </cell>
          <cell r="R49" t="str">
            <v>ND</v>
          </cell>
          <cell r="S49" t="str">
            <v>ND</v>
          </cell>
          <cell r="T49" t="str">
            <v>ND</v>
          </cell>
          <cell r="U49" t="str">
            <v>ND</v>
          </cell>
          <cell r="V49" t="str">
            <v>ND</v>
          </cell>
          <cell r="W49" t="str">
            <v>ND</v>
          </cell>
          <cell r="X49" t="str">
            <v>ND</v>
          </cell>
          <cell r="Y49" t="str">
            <v>ND</v>
          </cell>
          <cell r="Z49" t="str">
            <v>ND</v>
          </cell>
          <cell r="AA49" t="str">
            <v>ND</v>
          </cell>
          <cell r="AB49" t="str">
            <v>ND</v>
          </cell>
          <cell r="AC49" t="str">
            <v>ND</v>
          </cell>
          <cell r="AD49" t="str">
            <v>ND</v>
          </cell>
          <cell r="AE49" t="str">
            <v>ND</v>
          </cell>
          <cell r="AF49" t="str">
            <v>ND</v>
          </cell>
        </row>
        <row r="50">
          <cell r="A50" t="str">
            <v>Guerrero</v>
          </cell>
          <cell r="B50" t="str">
            <v>12</v>
          </cell>
          <cell r="C50" t="str">
            <v>SI APLICA</v>
          </cell>
          <cell r="D50" t="str">
            <v>SI APLICA</v>
          </cell>
          <cell r="E50" t="str">
            <v>SI APLICA</v>
          </cell>
          <cell r="F50" t="str">
            <v>SI APLICA</v>
          </cell>
          <cell r="G50" t="str">
            <v>SI APLICA</v>
          </cell>
          <cell r="H50" t="str">
            <v>SI APLICA</v>
          </cell>
          <cell r="I50" t="str">
            <v>SI APLICA</v>
          </cell>
          <cell r="J50" t="str">
            <v>SI APLICA</v>
          </cell>
          <cell r="K50" t="str">
            <v>NO APLICA</v>
          </cell>
          <cell r="L50" t="str">
            <v>SI APLICA</v>
          </cell>
          <cell r="M50" t="str">
            <v>SI APLICA</v>
          </cell>
          <cell r="N50" t="str">
            <v>SI APLICA</v>
          </cell>
          <cell r="O50" t="str">
            <v>SI APLICA</v>
          </cell>
          <cell r="P50" t="str">
            <v>NO APLICA</v>
          </cell>
          <cell r="Q50" t="str">
            <v>SI APLICA</v>
          </cell>
          <cell r="R50" t="str">
            <v>SI APLICA</v>
          </cell>
          <cell r="S50" t="str">
            <v>SI APLICA</v>
          </cell>
          <cell r="T50" t="str">
            <v>SI APLICA</v>
          </cell>
          <cell r="U50" t="str">
            <v>SI APLICA</v>
          </cell>
          <cell r="V50" t="str">
            <v>NO APLICA</v>
          </cell>
          <cell r="W50" t="str">
            <v>SI APLICA</v>
          </cell>
          <cell r="X50" t="str">
            <v>NO APLICA</v>
          </cell>
          <cell r="Y50" t="str">
            <v>NO APLICA</v>
          </cell>
          <cell r="Z50" t="str">
            <v>SI APLICA</v>
          </cell>
          <cell r="AA50">
            <v>0</v>
          </cell>
          <cell r="AB50" t="str">
            <v>SI APLICA</v>
          </cell>
          <cell r="AC50" t="str">
            <v>NO APLICA</v>
          </cell>
          <cell r="AD50" t="str">
            <v>SI APLICA</v>
          </cell>
          <cell r="AE50" t="str">
            <v>SI APLICA</v>
          </cell>
          <cell r="AF50" t="str">
            <v>SI APLICA</v>
          </cell>
        </row>
        <row r="51">
          <cell r="A51" t="str">
            <v>Hidalgo</v>
          </cell>
          <cell r="B51" t="str">
            <v>13</v>
          </cell>
          <cell r="C51" t="str">
            <v>SI APLICA</v>
          </cell>
          <cell r="D51" t="str">
            <v>SI APLICA</v>
          </cell>
          <cell r="E51" t="str">
            <v>SI APLICA</v>
          </cell>
          <cell r="F51" t="str">
            <v>SI APLICA</v>
          </cell>
          <cell r="G51" t="str">
            <v>SI APLICA</v>
          </cell>
          <cell r="H51" t="str">
            <v>SI APLICA</v>
          </cell>
          <cell r="I51">
            <v>0</v>
          </cell>
          <cell r="J51" t="str">
            <v>SI APLICA</v>
          </cell>
          <cell r="K51">
            <v>0</v>
          </cell>
          <cell r="L51" t="str">
            <v>SI APLICA</v>
          </cell>
          <cell r="M51" t="str">
            <v>SI APLICA</v>
          </cell>
          <cell r="N51">
            <v>0</v>
          </cell>
          <cell r="O51" t="str">
            <v>SI APLICA</v>
          </cell>
          <cell r="P51" t="str">
            <v>SI APLICA</v>
          </cell>
          <cell r="Q51" t="str">
            <v>SI APLICA</v>
          </cell>
          <cell r="R51">
            <v>0</v>
          </cell>
          <cell r="S51">
            <v>0</v>
          </cell>
          <cell r="T51">
            <v>0</v>
          </cell>
          <cell r="U51" t="str">
            <v>SI APLICA</v>
          </cell>
          <cell r="V51">
            <v>0</v>
          </cell>
          <cell r="W51" t="str">
            <v>SI APLICA</v>
          </cell>
          <cell r="X51">
            <v>0</v>
          </cell>
          <cell r="Y51">
            <v>0</v>
          </cell>
          <cell r="Z51" t="str">
            <v>SI APLICA</v>
          </cell>
          <cell r="AA51" t="str">
            <v>SI APLICA</v>
          </cell>
          <cell r="AB51" t="str">
            <v>SI APLICA</v>
          </cell>
          <cell r="AC51" t="str">
            <v>SI APLICA</v>
          </cell>
          <cell r="AD51">
            <v>0</v>
          </cell>
          <cell r="AE51">
            <v>0</v>
          </cell>
          <cell r="AF51">
            <v>0</v>
          </cell>
        </row>
        <row r="52">
          <cell r="A52" t="str">
            <v>Jalisco</v>
          </cell>
          <cell r="B52" t="str">
            <v>14</v>
          </cell>
          <cell r="C52" t="str">
            <v>SI APLICA</v>
          </cell>
          <cell r="D52" t="str">
            <v>SI APLICA</v>
          </cell>
          <cell r="E52" t="str">
            <v>SI APLICA</v>
          </cell>
          <cell r="F52" t="str">
            <v>SI APLICA</v>
          </cell>
          <cell r="G52" t="str">
            <v>SI APLICA</v>
          </cell>
          <cell r="H52" t="str">
            <v>SI APLICA</v>
          </cell>
          <cell r="I52" t="str">
            <v>SI APLICA</v>
          </cell>
          <cell r="J52">
            <v>0</v>
          </cell>
          <cell r="K52" t="str">
            <v>SI APLICA</v>
          </cell>
          <cell r="L52" t="str">
            <v>SI APLICA</v>
          </cell>
          <cell r="M52" t="str">
            <v>SI APLICA</v>
          </cell>
          <cell r="N52" t="str">
            <v>SI APLICA</v>
          </cell>
          <cell r="O52" t="str">
            <v>SI APLICA</v>
          </cell>
          <cell r="P52" t="str">
            <v>SI APLICA</v>
          </cell>
          <cell r="Q52" t="str">
            <v>SI APLICA</v>
          </cell>
          <cell r="R52" t="str">
            <v>SI APLICA</v>
          </cell>
          <cell r="S52" t="str">
            <v>SI APLICA</v>
          </cell>
          <cell r="T52" t="str">
            <v>SI APLICA</v>
          </cell>
          <cell r="U52" t="str">
            <v>SI APLICA</v>
          </cell>
          <cell r="V52" t="str">
            <v>SI APLICA</v>
          </cell>
          <cell r="W52" t="str">
            <v>SI APLICA</v>
          </cell>
          <cell r="X52" t="str">
            <v>SI APLICA</v>
          </cell>
          <cell r="Y52">
            <v>0</v>
          </cell>
          <cell r="Z52" t="str">
            <v>SI APLICA</v>
          </cell>
          <cell r="AA52" t="str">
            <v>SI APLICA</v>
          </cell>
          <cell r="AB52" t="str">
            <v>SI APLICA</v>
          </cell>
          <cell r="AC52" t="str">
            <v>SI APLICA</v>
          </cell>
          <cell r="AD52">
            <v>0</v>
          </cell>
          <cell r="AE52" t="str">
            <v>SI APLICA</v>
          </cell>
          <cell r="AF52">
            <v>0</v>
          </cell>
        </row>
        <row r="53">
          <cell r="A53" t="str">
            <v>México</v>
          </cell>
          <cell r="B53" t="str">
            <v>15</v>
          </cell>
          <cell r="C53" t="str">
            <v>SI APLICA</v>
          </cell>
          <cell r="D53" t="str">
            <v>SI APLICA</v>
          </cell>
          <cell r="E53" t="str">
            <v>SI APLICA</v>
          </cell>
          <cell r="F53" t="str">
            <v>SI APLICA</v>
          </cell>
          <cell r="G53" t="str">
            <v>SI APLICA</v>
          </cell>
          <cell r="H53" t="str">
            <v>SI APLICA</v>
          </cell>
          <cell r="I53" t="str">
            <v>SI APLICA</v>
          </cell>
          <cell r="J53" t="str">
            <v>SI APLICA</v>
          </cell>
          <cell r="K53" t="str">
            <v>SI APLICA</v>
          </cell>
          <cell r="L53" t="str">
            <v>SI APLICA</v>
          </cell>
          <cell r="M53" t="str">
            <v>SI APLICA</v>
          </cell>
          <cell r="N53" t="str">
            <v>SI APLICA</v>
          </cell>
          <cell r="O53" t="str">
            <v>SI APLICA</v>
          </cell>
          <cell r="P53" t="str">
            <v>SI APLICA</v>
          </cell>
          <cell r="Q53" t="str">
            <v>SI APLICA</v>
          </cell>
          <cell r="R53" t="str">
            <v>SI APLICA</v>
          </cell>
          <cell r="S53" t="str">
            <v>SI APLICA</v>
          </cell>
          <cell r="T53" t="str">
            <v>SI APLICA</v>
          </cell>
          <cell r="U53" t="str">
            <v>SI APLICA</v>
          </cell>
          <cell r="V53">
            <v>0</v>
          </cell>
          <cell r="W53" t="str">
            <v>SI APLICA</v>
          </cell>
          <cell r="X53">
            <v>0</v>
          </cell>
          <cell r="Y53">
            <v>0</v>
          </cell>
          <cell r="Z53" t="str">
            <v>SI APLICA</v>
          </cell>
          <cell r="AA53">
            <v>0</v>
          </cell>
          <cell r="AB53" t="str">
            <v>SI APLICA</v>
          </cell>
          <cell r="AC53" t="str">
            <v>SI APLICA</v>
          </cell>
          <cell r="AD53">
            <v>0</v>
          </cell>
          <cell r="AE53">
            <v>0</v>
          </cell>
          <cell r="AF53" t="str">
            <v>SI APLICA</v>
          </cell>
        </row>
        <row r="54">
          <cell r="A54" t="str">
            <v>Michoacán de Ocampo</v>
          </cell>
          <cell r="B54" t="str">
            <v>16</v>
          </cell>
          <cell r="C54" t="str">
            <v>SI APLICA</v>
          </cell>
          <cell r="D54" t="str">
            <v>SI APLICA</v>
          </cell>
          <cell r="E54" t="str">
            <v>SI APLICA</v>
          </cell>
          <cell r="F54" t="str">
            <v>SI APLICA</v>
          </cell>
          <cell r="G54" t="str">
            <v>SI APLICA</v>
          </cell>
          <cell r="H54" t="str">
            <v>SI APLICA</v>
          </cell>
          <cell r="I54" t="str">
            <v>SI APLICA</v>
          </cell>
          <cell r="J54" t="str">
            <v>SI APLICA</v>
          </cell>
          <cell r="K54" t="str">
            <v>SI APLICA</v>
          </cell>
          <cell r="L54" t="str">
            <v>SI APLICA</v>
          </cell>
          <cell r="M54" t="str">
            <v>SI APLICA</v>
          </cell>
          <cell r="N54">
            <v>0</v>
          </cell>
          <cell r="O54" t="str">
            <v>SI APLICA</v>
          </cell>
          <cell r="P54" t="str">
            <v>SI APLICA</v>
          </cell>
          <cell r="Q54" t="str">
            <v>SI APLICA</v>
          </cell>
          <cell r="R54" t="str">
            <v>SI APLICA</v>
          </cell>
          <cell r="S54" t="str">
            <v>SI APLICA</v>
          </cell>
          <cell r="T54" t="str">
            <v>SI APLICA</v>
          </cell>
          <cell r="U54" t="str">
            <v>SI APLICA</v>
          </cell>
          <cell r="V54">
            <v>0</v>
          </cell>
          <cell r="W54" t="str">
            <v>SI APLICA</v>
          </cell>
          <cell r="X54">
            <v>0</v>
          </cell>
          <cell r="Y54" t="str">
            <v>SI APLICA</v>
          </cell>
          <cell r="Z54" t="str">
            <v>SI APLICA</v>
          </cell>
          <cell r="AA54">
            <v>0</v>
          </cell>
          <cell r="AB54" t="str">
            <v>SI APLICA</v>
          </cell>
          <cell r="AC54" t="str">
            <v>SI APLICA</v>
          </cell>
          <cell r="AD54" t="str">
            <v>SI APLICA</v>
          </cell>
          <cell r="AE54" t="str">
            <v>SI APLICA</v>
          </cell>
          <cell r="AF54" t="str">
            <v>SI APLICA</v>
          </cell>
        </row>
        <row r="55">
          <cell r="A55" t="str">
            <v>Morelos</v>
          </cell>
          <cell r="B55" t="str">
            <v>17</v>
          </cell>
          <cell r="C55" t="str">
            <v>SI APLICA</v>
          </cell>
          <cell r="D55" t="str">
            <v>SI APLICA</v>
          </cell>
          <cell r="E55" t="str">
            <v>SI APLICA</v>
          </cell>
          <cell r="F55" t="str">
            <v>SI APLICA</v>
          </cell>
          <cell r="G55" t="str">
            <v>SI APLICA</v>
          </cell>
          <cell r="H55" t="str">
            <v>SI APLICA</v>
          </cell>
          <cell r="I55" t="str">
            <v>SI APLICA</v>
          </cell>
          <cell r="J55" t="str">
            <v>SI APLICA</v>
          </cell>
          <cell r="K55" t="str">
            <v>NO APLICA</v>
          </cell>
          <cell r="L55" t="str">
            <v>SI APLICA</v>
          </cell>
          <cell r="M55" t="str">
            <v>SI APLICA</v>
          </cell>
          <cell r="N55" t="str">
            <v>NO APLICA</v>
          </cell>
          <cell r="O55" t="str">
            <v>SI APLICA</v>
          </cell>
          <cell r="P55" t="str">
            <v>SI APLICA</v>
          </cell>
          <cell r="Q55" t="str">
            <v>SI APLICA</v>
          </cell>
          <cell r="R55" t="str">
            <v>SI APLICA</v>
          </cell>
          <cell r="S55" t="str">
            <v>SI APLICA</v>
          </cell>
          <cell r="T55" t="str">
            <v>NO APLICA</v>
          </cell>
          <cell r="U55" t="str">
            <v>SI APLICA</v>
          </cell>
          <cell r="V55" t="str">
            <v>NO APLICA</v>
          </cell>
          <cell r="W55" t="str">
            <v>SI APLICA</v>
          </cell>
          <cell r="X55" t="str">
            <v>NO APLICA</v>
          </cell>
          <cell r="Y55" t="str">
            <v>NO APLICA</v>
          </cell>
          <cell r="Z55" t="str">
            <v>NO APLICA</v>
          </cell>
          <cell r="AA55" t="str">
            <v>SI APLICA</v>
          </cell>
          <cell r="AB55" t="str">
            <v>SI APLICA</v>
          </cell>
          <cell r="AC55" t="str">
            <v>NO APLICA</v>
          </cell>
          <cell r="AD55" t="str">
            <v>NO APLICA</v>
          </cell>
          <cell r="AE55" t="str">
            <v>SI APLICA</v>
          </cell>
          <cell r="AF55" t="str">
            <v>SI APLICA</v>
          </cell>
        </row>
        <row r="56">
          <cell r="A56" t="str">
            <v>Nayarit</v>
          </cell>
          <cell r="B56" t="str">
            <v>18</v>
          </cell>
          <cell r="C56" t="str">
            <v>SI APLICA</v>
          </cell>
          <cell r="D56" t="str">
            <v>SI APLICA</v>
          </cell>
          <cell r="E56" t="str">
            <v>SI APLICA</v>
          </cell>
          <cell r="F56" t="str">
            <v>SI APLICA</v>
          </cell>
          <cell r="G56" t="str">
            <v>SI APLICA</v>
          </cell>
          <cell r="H56" t="str">
            <v>SI APLICA</v>
          </cell>
          <cell r="I56" t="str">
            <v>OTRA INSTIT</v>
          </cell>
          <cell r="J56" t="str">
            <v>SI APLICA</v>
          </cell>
          <cell r="K56" t="str">
            <v>OTRA INSTIT</v>
          </cell>
          <cell r="L56" t="str">
            <v>SI APLICA</v>
          </cell>
          <cell r="M56" t="str">
            <v>SI APLICA</v>
          </cell>
          <cell r="N56" t="str">
            <v>NO APLICA</v>
          </cell>
          <cell r="O56" t="str">
            <v>SI APLICA</v>
          </cell>
          <cell r="P56" t="str">
            <v>SI APLICA</v>
          </cell>
          <cell r="Q56" t="str">
            <v>SI APLICA</v>
          </cell>
          <cell r="R56" t="str">
            <v>SI APLICA</v>
          </cell>
          <cell r="S56" t="str">
            <v>SI APLICA</v>
          </cell>
          <cell r="T56" t="str">
            <v>SI APLICA</v>
          </cell>
          <cell r="U56" t="str">
            <v>SI APLICA</v>
          </cell>
          <cell r="V56" t="str">
            <v>NO APLICA</v>
          </cell>
          <cell r="W56" t="str">
            <v>SI APLICA</v>
          </cell>
          <cell r="X56" t="str">
            <v>NO APLICA</v>
          </cell>
          <cell r="Y56" t="str">
            <v>SI APLICA</v>
          </cell>
          <cell r="Z56" t="str">
            <v>SI APLICA</v>
          </cell>
          <cell r="AA56" t="str">
            <v>NO APLICA</v>
          </cell>
          <cell r="AB56" t="str">
            <v>NO APLICA</v>
          </cell>
          <cell r="AC56" t="str">
            <v>SI APLICA</v>
          </cell>
          <cell r="AD56" t="str">
            <v>NO APLICA</v>
          </cell>
          <cell r="AE56" t="str">
            <v>SI APLICA</v>
          </cell>
          <cell r="AF56" t="str">
            <v>SI APLICA</v>
          </cell>
        </row>
        <row r="57">
          <cell r="A57" t="str">
            <v>Nuevo León</v>
          </cell>
          <cell r="B57" t="str">
            <v>19</v>
          </cell>
          <cell r="C57" t="str">
            <v>SI APLICA</v>
          </cell>
          <cell r="D57" t="str">
            <v>SI APLICA</v>
          </cell>
          <cell r="E57" t="str">
            <v>SI APLICA</v>
          </cell>
          <cell r="F57" t="str">
            <v>SI APLICA</v>
          </cell>
          <cell r="G57" t="str">
            <v>SI APLICA</v>
          </cell>
          <cell r="H57" t="str">
            <v>SI APLICA</v>
          </cell>
          <cell r="I57" t="str">
            <v>SI APLICA</v>
          </cell>
          <cell r="J57" t="str">
            <v>SI APLICA</v>
          </cell>
          <cell r="K57" t="str">
            <v>SI APLICA</v>
          </cell>
          <cell r="L57" t="str">
            <v>SI APLICA</v>
          </cell>
          <cell r="M57" t="str">
            <v>SI APLICA</v>
          </cell>
          <cell r="N57" t="str">
            <v>SI APLICA</v>
          </cell>
          <cell r="O57" t="str">
            <v>SI APLICA</v>
          </cell>
          <cell r="P57" t="str">
            <v>SI APLICA</v>
          </cell>
          <cell r="Q57" t="str">
            <v>SI APLICA</v>
          </cell>
          <cell r="R57" t="str">
            <v>SI APLICA</v>
          </cell>
          <cell r="S57" t="str">
            <v>SI APLICA</v>
          </cell>
          <cell r="T57" t="str">
            <v>SI APLICA</v>
          </cell>
          <cell r="U57" t="str">
            <v>SI APLICA</v>
          </cell>
          <cell r="V57" t="str">
            <v>SI APLICA</v>
          </cell>
          <cell r="W57" t="str">
            <v>SI APLICA</v>
          </cell>
          <cell r="X57">
            <v>0</v>
          </cell>
          <cell r="Y57">
            <v>0</v>
          </cell>
          <cell r="Z57" t="str">
            <v>SI APLICA</v>
          </cell>
          <cell r="AA57">
            <v>0</v>
          </cell>
          <cell r="AB57" t="str">
            <v>SI APLICA</v>
          </cell>
          <cell r="AC57">
            <v>0</v>
          </cell>
          <cell r="AD57">
            <v>0</v>
          </cell>
          <cell r="AE57" t="str">
            <v>SI APLICA</v>
          </cell>
          <cell r="AF57" t="str">
            <v>SI APLICA</v>
          </cell>
        </row>
        <row r="58">
          <cell r="A58" t="str">
            <v>Oaxaca</v>
          </cell>
          <cell r="B58" t="str">
            <v>20</v>
          </cell>
          <cell r="C58" t="str">
            <v>SI APLICA</v>
          </cell>
          <cell r="D58" t="str">
            <v>SI APLICA</v>
          </cell>
          <cell r="E58" t="str">
            <v>SI APLICA</v>
          </cell>
          <cell r="F58" t="str">
            <v>SI APLICA</v>
          </cell>
          <cell r="G58" t="str">
            <v>SI APLICA</v>
          </cell>
          <cell r="H58" t="str">
            <v>SI APLICA</v>
          </cell>
          <cell r="I58" t="str">
            <v>SI APLICA</v>
          </cell>
          <cell r="J58" t="str">
            <v>SI APLICA</v>
          </cell>
          <cell r="K58" t="str">
            <v>SI APLICA</v>
          </cell>
          <cell r="L58" t="str">
            <v>SI APLICA</v>
          </cell>
          <cell r="M58" t="str">
            <v>SI APLICA</v>
          </cell>
          <cell r="N58" t="str">
            <v>SI APLICA</v>
          </cell>
          <cell r="O58" t="str">
            <v>SI APLICA</v>
          </cell>
          <cell r="P58" t="str">
            <v>SI APLICA</v>
          </cell>
          <cell r="Q58" t="str">
            <v>SI APLICA</v>
          </cell>
          <cell r="R58" t="str">
            <v>SI APLICA</v>
          </cell>
          <cell r="S58" t="str">
            <v>SI APLICA</v>
          </cell>
          <cell r="T58" t="str">
            <v>SI APLICA</v>
          </cell>
          <cell r="U58" t="str">
            <v>SI APLICA</v>
          </cell>
          <cell r="V58" t="str">
            <v>SI APLICA</v>
          </cell>
          <cell r="W58" t="str">
            <v>SI APLICA</v>
          </cell>
          <cell r="X58" t="str">
            <v>NO APLICA</v>
          </cell>
          <cell r="Y58" t="str">
            <v>NO APLICA</v>
          </cell>
          <cell r="Z58" t="str">
            <v>SI APLICA</v>
          </cell>
          <cell r="AA58" t="str">
            <v>SI APLICA</v>
          </cell>
          <cell r="AB58" t="str">
            <v>SI APLICA</v>
          </cell>
          <cell r="AC58" t="str">
            <v>SI APLICA</v>
          </cell>
          <cell r="AD58" t="str">
            <v>NO APLICA</v>
          </cell>
          <cell r="AE58" t="str">
            <v>NO APLICA</v>
          </cell>
          <cell r="AF58" t="str">
            <v>SI APLICA</v>
          </cell>
        </row>
        <row r="59">
          <cell r="A59" t="str">
            <v>Puebla</v>
          </cell>
          <cell r="B59" t="str">
            <v>21</v>
          </cell>
          <cell r="C59" t="str">
            <v>SI APLICA</v>
          </cell>
          <cell r="D59" t="str">
            <v>SI APLICA</v>
          </cell>
          <cell r="E59" t="str">
            <v>SI APLICA</v>
          </cell>
          <cell r="F59" t="str">
            <v>SI APLICA</v>
          </cell>
          <cell r="G59" t="str">
            <v>SI APLICA</v>
          </cell>
          <cell r="H59" t="str">
            <v>SI APLICA</v>
          </cell>
          <cell r="I59">
            <v>0</v>
          </cell>
          <cell r="J59">
            <v>0</v>
          </cell>
          <cell r="K59" t="str">
            <v>SI APLICA</v>
          </cell>
          <cell r="L59" t="str">
            <v>SI APLICA</v>
          </cell>
          <cell r="M59" t="str">
            <v>SI APLICA</v>
          </cell>
          <cell r="N59" t="str">
            <v>SI APLICA</v>
          </cell>
          <cell r="O59" t="str">
            <v>SI APLICA</v>
          </cell>
          <cell r="P59" t="str">
            <v>SI APLICA</v>
          </cell>
          <cell r="Q59" t="str">
            <v>SI APLICA</v>
          </cell>
          <cell r="R59" t="str">
            <v>SI APLICA</v>
          </cell>
          <cell r="S59" t="str">
            <v>SI APLICA</v>
          </cell>
          <cell r="T59" t="str">
            <v>SI APLICA</v>
          </cell>
          <cell r="U59" t="str">
            <v>SI APLICA</v>
          </cell>
          <cell r="V59">
            <v>0</v>
          </cell>
          <cell r="W59" t="str">
            <v>SI APLICA</v>
          </cell>
          <cell r="X59">
            <v>0</v>
          </cell>
          <cell r="Y59">
            <v>0</v>
          </cell>
          <cell r="Z59" t="str">
            <v>SI APLICA</v>
          </cell>
          <cell r="AA59">
            <v>0</v>
          </cell>
          <cell r="AB59" t="str">
            <v>SI APLICA</v>
          </cell>
          <cell r="AC59">
            <v>0</v>
          </cell>
          <cell r="AD59" t="str">
            <v>SI APLICA</v>
          </cell>
          <cell r="AE59" t="str">
            <v>SI APLICA</v>
          </cell>
          <cell r="AF59">
            <v>0</v>
          </cell>
        </row>
        <row r="60">
          <cell r="A60" t="str">
            <v>Querétaro</v>
          </cell>
          <cell r="B60" t="str">
            <v>22</v>
          </cell>
          <cell r="C60" t="str">
            <v>SI APLICA</v>
          </cell>
          <cell r="D60" t="str">
            <v>SI APLICA</v>
          </cell>
          <cell r="E60" t="str">
            <v>SI APLICA</v>
          </cell>
          <cell r="F60" t="str">
            <v>SI APLICA</v>
          </cell>
          <cell r="G60" t="str">
            <v>SI APLICA</v>
          </cell>
          <cell r="H60" t="str">
            <v>SI APLICA</v>
          </cell>
          <cell r="I60" t="str">
            <v>OTRA INSTIT</v>
          </cell>
          <cell r="J60" t="str">
            <v>SI APLICA</v>
          </cell>
          <cell r="K60" t="str">
            <v>SI APLICA</v>
          </cell>
          <cell r="L60" t="str">
            <v>SI APLICA</v>
          </cell>
          <cell r="M60" t="str">
            <v>SI APLICA</v>
          </cell>
          <cell r="N60" t="str">
            <v>SI APLICA</v>
          </cell>
          <cell r="O60" t="str">
            <v>SI APLICA</v>
          </cell>
          <cell r="P60" t="str">
            <v>SI APLICA</v>
          </cell>
          <cell r="Q60" t="str">
            <v>SI APLICA</v>
          </cell>
          <cell r="R60" t="str">
            <v>SI APLICA</v>
          </cell>
          <cell r="S60" t="str">
            <v>SI APLICA</v>
          </cell>
          <cell r="T60" t="str">
            <v>SI APLICA</v>
          </cell>
          <cell r="U60" t="str">
            <v>SI APLICA</v>
          </cell>
          <cell r="V60" t="str">
            <v>SI APLICA</v>
          </cell>
          <cell r="W60" t="str">
            <v>SI APLICA</v>
          </cell>
          <cell r="X60" t="str">
            <v>SI APLICA</v>
          </cell>
          <cell r="Y60" t="str">
            <v>SI APLICA</v>
          </cell>
          <cell r="Z60" t="str">
            <v>SI APLICA</v>
          </cell>
          <cell r="AA60" t="str">
            <v>SI APLICA</v>
          </cell>
          <cell r="AB60" t="str">
            <v>SI APLICA</v>
          </cell>
          <cell r="AC60" t="str">
            <v>SI APLICA</v>
          </cell>
          <cell r="AD60" t="str">
            <v>SI APLICA</v>
          </cell>
          <cell r="AE60" t="str">
            <v>SI APLICA</v>
          </cell>
          <cell r="AF60">
            <v>0</v>
          </cell>
        </row>
        <row r="61">
          <cell r="A61" t="str">
            <v>Quintana Roo</v>
          </cell>
          <cell r="B61" t="str">
            <v>23</v>
          </cell>
          <cell r="C61" t="str">
            <v>SI APLICA</v>
          </cell>
          <cell r="D61" t="str">
            <v>SI APLICA</v>
          </cell>
          <cell r="E61" t="str">
            <v>SI APLICA</v>
          </cell>
          <cell r="F61" t="str">
            <v>SI APLICA</v>
          </cell>
          <cell r="G61" t="str">
            <v>SI APLICA</v>
          </cell>
          <cell r="H61" t="str">
            <v>SI APLICA</v>
          </cell>
          <cell r="I61" t="str">
            <v>OTRA INSTIT</v>
          </cell>
          <cell r="J61" t="str">
            <v>SI APLICA</v>
          </cell>
          <cell r="K61">
            <v>0</v>
          </cell>
          <cell r="L61" t="str">
            <v>SI APLICA</v>
          </cell>
          <cell r="M61" t="str">
            <v>SI APLICA</v>
          </cell>
          <cell r="N61">
            <v>0</v>
          </cell>
          <cell r="O61" t="str">
            <v>SI APLICA</v>
          </cell>
          <cell r="P61" t="str">
            <v>SI APLICA</v>
          </cell>
          <cell r="Q61" t="str">
            <v>SI APLICA</v>
          </cell>
          <cell r="R61" t="str">
            <v>SI APLICA</v>
          </cell>
          <cell r="S61" t="str">
            <v>SI APLICA</v>
          </cell>
          <cell r="T61" t="str">
            <v>SI APLICA</v>
          </cell>
          <cell r="U61" t="str">
            <v>SI APLICA</v>
          </cell>
          <cell r="V61">
            <v>0</v>
          </cell>
          <cell r="W61" t="str">
            <v>SI APLICA</v>
          </cell>
          <cell r="X61">
            <v>0</v>
          </cell>
          <cell r="Y61">
            <v>0</v>
          </cell>
          <cell r="Z61" t="str">
            <v>SI APLICA</v>
          </cell>
          <cell r="AA61" t="str">
            <v>SI APLICA</v>
          </cell>
          <cell r="AB61" t="str">
            <v>SI APLICA</v>
          </cell>
          <cell r="AC61" t="str">
            <v>SI APLICA</v>
          </cell>
          <cell r="AD61" t="str">
            <v>SI APLICA</v>
          </cell>
          <cell r="AE61" t="str">
            <v>SI APLICA</v>
          </cell>
          <cell r="AF61" t="str">
            <v>SI APLICA</v>
          </cell>
        </row>
        <row r="62">
          <cell r="A62" t="str">
            <v>San Luis Potosí</v>
          </cell>
          <cell r="B62" t="str">
            <v>24</v>
          </cell>
          <cell r="C62" t="str">
            <v>SI APLICA</v>
          </cell>
          <cell r="D62" t="str">
            <v>SI APLICA</v>
          </cell>
          <cell r="E62" t="str">
            <v>SI APLICA</v>
          </cell>
          <cell r="F62" t="str">
            <v>SI APLICA</v>
          </cell>
          <cell r="G62" t="str">
            <v>NO APLICA</v>
          </cell>
          <cell r="H62" t="str">
            <v>SI APLICA</v>
          </cell>
          <cell r="I62" t="str">
            <v>NO APLICA</v>
          </cell>
          <cell r="J62" t="str">
            <v>NO APLICA</v>
          </cell>
          <cell r="K62" t="str">
            <v>SI APLICA</v>
          </cell>
          <cell r="L62" t="str">
            <v>SI APLICA</v>
          </cell>
          <cell r="M62" t="str">
            <v>SI APLICA</v>
          </cell>
          <cell r="N62" t="str">
            <v>SI APLICA</v>
          </cell>
          <cell r="O62" t="str">
            <v>SI APLICA</v>
          </cell>
          <cell r="P62" t="str">
            <v>SI APLICA</v>
          </cell>
          <cell r="Q62" t="str">
            <v>SI APLICA</v>
          </cell>
          <cell r="R62" t="str">
            <v>SI APLICA</v>
          </cell>
          <cell r="S62" t="str">
            <v>SI APLICA</v>
          </cell>
          <cell r="T62" t="str">
            <v>SI APLICA</v>
          </cell>
          <cell r="U62" t="str">
            <v>SI APLICA</v>
          </cell>
          <cell r="V62" t="str">
            <v>NO APLICA</v>
          </cell>
          <cell r="W62" t="str">
            <v>SI APLICA</v>
          </cell>
          <cell r="X62" t="str">
            <v>NO APLICA</v>
          </cell>
          <cell r="Y62" t="str">
            <v>NO APLICA</v>
          </cell>
          <cell r="Z62" t="str">
            <v>SI APLICA</v>
          </cell>
          <cell r="AA62" t="str">
            <v>SI APLICA</v>
          </cell>
          <cell r="AB62" t="str">
            <v>SI APLICA</v>
          </cell>
          <cell r="AC62" t="str">
            <v>NO APLICA</v>
          </cell>
          <cell r="AD62" t="str">
            <v>NO APLICA</v>
          </cell>
          <cell r="AE62" t="str">
            <v>NO APLICA</v>
          </cell>
          <cell r="AF62" t="str">
            <v>SI APLICA</v>
          </cell>
        </row>
        <row r="63">
          <cell r="A63" t="str">
            <v>Sinaloa</v>
          </cell>
          <cell r="B63" t="str">
            <v>25</v>
          </cell>
          <cell r="C63" t="str">
            <v>SI APLICA</v>
          </cell>
          <cell r="D63" t="str">
            <v>SI APLICA</v>
          </cell>
          <cell r="E63" t="str">
            <v>SI APLICA</v>
          </cell>
          <cell r="F63" t="str">
            <v>SI APLICA</v>
          </cell>
          <cell r="G63" t="str">
            <v>SI APLICA</v>
          </cell>
          <cell r="H63" t="str">
            <v>SI APLICA</v>
          </cell>
          <cell r="I63" t="str">
            <v>SI APLICA</v>
          </cell>
          <cell r="J63" t="str">
            <v>SI APLICA</v>
          </cell>
          <cell r="K63" t="str">
            <v>NO APLICA</v>
          </cell>
          <cell r="L63" t="str">
            <v>SI APLICA</v>
          </cell>
          <cell r="M63" t="str">
            <v>SI APLICA</v>
          </cell>
          <cell r="N63" t="str">
            <v>SI APLICA</v>
          </cell>
          <cell r="O63" t="str">
            <v>SI APLICA</v>
          </cell>
          <cell r="P63" t="str">
            <v>NO APLICA</v>
          </cell>
          <cell r="Q63" t="str">
            <v>SI APLICA</v>
          </cell>
          <cell r="R63" t="str">
            <v>SI APLICA</v>
          </cell>
          <cell r="S63" t="str">
            <v>NO APLICA</v>
          </cell>
          <cell r="T63" t="str">
            <v>SI APLICA</v>
          </cell>
          <cell r="U63" t="str">
            <v>SI APLICA</v>
          </cell>
          <cell r="V63" t="str">
            <v>NO APLICA</v>
          </cell>
          <cell r="W63" t="str">
            <v>SI APLICA</v>
          </cell>
          <cell r="X63" t="str">
            <v>NO APLICA</v>
          </cell>
          <cell r="Y63" t="str">
            <v>SI APLICA</v>
          </cell>
          <cell r="Z63" t="str">
            <v>SI APLICA</v>
          </cell>
          <cell r="AA63" t="str">
            <v>NO APLICA</v>
          </cell>
          <cell r="AB63" t="str">
            <v>SI APLICA</v>
          </cell>
          <cell r="AC63" t="str">
            <v>SI APLICA</v>
          </cell>
          <cell r="AD63" t="str">
            <v>SI APLICA</v>
          </cell>
          <cell r="AE63" t="str">
            <v>NO APLICA</v>
          </cell>
          <cell r="AF63" t="str">
            <v>NO APLICA</v>
          </cell>
        </row>
        <row r="64">
          <cell r="A64" t="str">
            <v>Sonora</v>
          </cell>
          <cell r="B64" t="str">
            <v>26</v>
          </cell>
          <cell r="C64" t="str">
            <v>SI APLICA</v>
          </cell>
          <cell r="D64" t="str">
            <v>SI APLICA</v>
          </cell>
          <cell r="E64" t="str">
            <v>SI APLICA</v>
          </cell>
          <cell r="F64" t="str">
            <v>SI APLICA</v>
          </cell>
          <cell r="G64" t="str">
            <v>SI APLICA</v>
          </cell>
          <cell r="H64" t="str">
            <v>SI APLICA</v>
          </cell>
          <cell r="I64" t="str">
            <v>SI APLICA</v>
          </cell>
          <cell r="J64" t="str">
            <v>SI APLICA</v>
          </cell>
          <cell r="K64" t="str">
            <v>SI APLICA</v>
          </cell>
          <cell r="L64" t="str">
            <v>SI APLICA</v>
          </cell>
          <cell r="M64" t="str">
            <v>SI APLICA</v>
          </cell>
          <cell r="N64" t="str">
            <v>SI APLICA</v>
          </cell>
          <cell r="O64" t="str">
            <v>SI APLICA</v>
          </cell>
          <cell r="P64" t="str">
            <v>NO APLICA</v>
          </cell>
          <cell r="Q64" t="str">
            <v>SI APLICA</v>
          </cell>
          <cell r="R64" t="str">
            <v>SI APLICA</v>
          </cell>
          <cell r="S64" t="str">
            <v>SI APLICA</v>
          </cell>
          <cell r="T64" t="str">
            <v>SI APLICA</v>
          </cell>
          <cell r="U64" t="str">
            <v>SI APLICA</v>
          </cell>
          <cell r="V64" t="str">
            <v>NO APLICA</v>
          </cell>
          <cell r="W64" t="str">
            <v>SI APLICA</v>
          </cell>
          <cell r="X64" t="str">
            <v>NO APLICA</v>
          </cell>
          <cell r="Y64" t="str">
            <v>NO APLICA</v>
          </cell>
          <cell r="Z64" t="str">
            <v>SI APLICA</v>
          </cell>
          <cell r="AA64" t="str">
            <v>NO APLICA</v>
          </cell>
          <cell r="AB64" t="str">
            <v>SI APLICA</v>
          </cell>
          <cell r="AC64" t="str">
            <v>NO APLICA</v>
          </cell>
          <cell r="AD64" t="str">
            <v>OTRA INSTIT</v>
          </cell>
          <cell r="AE64" t="str">
            <v>NO APLICA</v>
          </cell>
          <cell r="AF64" t="str">
            <v>SI APLICA</v>
          </cell>
        </row>
        <row r="65">
          <cell r="A65" t="str">
            <v>Tabasco</v>
          </cell>
          <cell r="B65" t="str">
            <v>27</v>
          </cell>
          <cell r="C65" t="str">
            <v>SI APLICA</v>
          </cell>
          <cell r="D65" t="str">
            <v>SI APLICA</v>
          </cell>
          <cell r="E65" t="str">
            <v>SI APLICA</v>
          </cell>
          <cell r="F65" t="str">
            <v>SI APLICA</v>
          </cell>
          <cell r="G65" t="str">
            <v>SI APLICA</v>
          </cell>
          <cell r="H65" t="str">
            <v>SI APLICA</v>
          </cell>
          <cell r="I65" t="str">
            <v>SI APLICA</v>
          </cell>
          <cell r="J65" t="str">
            <v>SI APLICA</v>
          </cell>
          <cell r="K65" t="str">
            <v>SI APLICA</v>
          </cell>
          <cell r="L65" t="str">
            <v>SI APLICA</v>
          </cell>
          <cell r="M65" t="str">
            <v>SI APLICA</v>
          </cell>
          <cell r="N65" t="str">
            <v>NO APLICA</v>
          </cell>
          <cell r="O65" t="str">
            <v>SI APLICA</v>
          </cell>
          <cell r="P65" t="str">
            <v>SI APLICA</v>
          </cell>
          <cell r="Q65" t="str">
            <v>SI APLICA</v>
          </cell>
          <cell r="R65" t="str">
            <v>SI APLICA</v>
          </cell>
          <cell r="S65" t="str">
            <v>SI APLICA</v>
          </cell>
          <cell r="T65" t="str">
            <v>SI APLICA</v>
          </cell>
          <cell r="U65" t="str">
            <v>SI APLICA</v>
          </cell>
          <cell r="V65" t="str">
            <v>NO APLICA</v>
          </cell>
          <cell r="W65" t="str">
            <v>SI APLICA</v>
          </cell>
          <cell r="X65" t="str">
            <v>NO APLICA</v>
          </cell>
          <cell r="Y65" t="str">
            <v>NO APLICA</v>
          </cell>
          <cell r="Z65" t="str">
            <v>SI APLICA</v>
          </cell>
          <cell r="AA65" t="str">
            <v>NO APLICA</v>
          </cell>
          <cell r="AB65" t="str">
            <v>SI APLICA</v>
          </cell>
          <cell r="AC65" t="str">
            <v>SI APLICA</v>
          </cell>
          <cell r="AD65" t="str">
            <v>NO APLICA</v>
          </cell>
          <cell r="AE65" t="str">
            <v>SI APLICA</v>
          </cell>
          <cell r="AF65">
            <v>0</v>
          </cell>
        </row>
        <row r="66">
          <cell r="A66" t="str">
            <v>Tamaulipas</v>
          </cell>
          <cell r="B66" t="str">
            <v>28</v>
          </cell>
          <cell r="C66" t="str">
            <v>SI APLICA</v>
          </cell>
          <cell r="D66" t="str">
            <v>SI APLICA</v>
          </cell>
          <cell r="E66" t="str">
            <v>SI APLICA</v>
          </cell>
          <cell r="F66" t="str">
            <v>SI APLICA</v>
          </cell>
          <cell r="G66" t="str">
            <v>SI APLICA</v>
          </cell>
          <cell r="H66" t="str">
            <v>SI APLICA</v>
          </cell>
          <cell r="I66" t="str">
            <v>SI APLICA</v>
          </cell>
          <cell r="J66" t="str">
            <v>SI APLICA</v>
          </cell>
          <cell r="K66">
            <v>0</v>
          </cell>
          <cell r="L66" t="str">
            <v>SI APLICA</v>
          </cell>
          <cell r="M66" t="str">
            <v>SI APLICA</v>
          </cell>
          <cell r="N66" t="str">
            <v>SI APLICA</v>
          </cell>
          <cell r="O66" t="str">
            <v>SI APLICA</v>
          </cell>
          <cell r="P66">
            <v>0</v>
          </cell>
          <cell r="Q66" t="str">
            <v>SI APLICA</v>
          </cell>
          <cell r="R66" t="str">
            <v>SI APLICA</v>
          </cell>
          <cell r="S66" t="str">
            <v>SI APLICA</v>
          </cell>
          <cell r="T66" t="str">
            <v>SI APLICA</v>
          </cell>
          <cell r="U66" t="str">
            <v>SI APLICA</v>
          </cell>
          <cell r="V66" t="str">
            <v>SI APLICA</v>
          </cell>
          <cell r="W66" t="str">
            <v>SI APLICA</v>
          </cell>
          <cell r="X66">
            <v>0</v>
          </cell>
          <cell r="Y66">
            <v>0</v>
          </cell>
          <cell r="Z66" t="str">
            <v>SI APLICA</v>
          </cell>
          <cell r="AA66" t="str">
            <v>SI APLICA</v>
          </cell>
          <cell r="AB66" t="str">
            <v>SI APLICA</v>
          </cell>
          <cell r="AC66">
            <v>0</v>
          </cell>
          <cell r="AD66">
            <v>0</v>
          </cell>
          <cell r="AE66" t="str">
            <v>SI APLICA</v>
          </cell>
          <cell r="AF66" t="str">
            <v>SI APLICA</v>
          </cell>
        </row>
        <row r="67">
          <cell r="A67" t="str">
            <v>Tlaxcala</v>
          </cell>
          <cell r="B67" t="str">
            <v>29</v>
          </cell>
          <cell r="C67" t="str">
            <v>SI APLICA</v>
          </cell>
          <cell r="D67" t="str">
            <v>SI APLICA</v>
          </cell>
          <cell r="E67" t="str">
            <v>SI APLICA</v>
          </cell>
          <cell r="F67" t="str">
            <v>SI APLICA</v>
          </cell>
          <cell r="G67" t="str">
            <v>SI APLICA</v>
          </cell>
          <cell r="H67" t="str">
            <v>SI APLICA</v>
          </cell>
          <cell r="I67" t="str">
            <v>NO APLICA</v>
          </cell>
          <cell r="J67" t="str">
            <v>NO APLICA</v>
          </cell>
          <cell r="K67" t="str">
            <v>SI APLICA</v>
          </cell>
          <cell r="L67" t="str">
            <v>SI APLICA</v>
          </cell>
          <cell r="M67" t="str">
            <v>NO APLICA</v>
          </cell>
          <cell r="N67" t="str">
            <v>SI APLICA</v>
          </cell>
          <cell r="O67" t="str">
            <v>SI APLICA</v>
          </cell>
          <cell r="P67" t="str">
            <v>SI APLICA</v>
          </cell>
          <cell r="Q67" t="str">
            <v>SI APLICA</v>
          </cell>
          <cell r="R67" t="str">
            <v>SI APLICA</v>
          </cell>
          <cell r="S67" t="str">
            <v>SI APLICA</v>
          </cell>
          <cell r="T67" t="str">
            <v>OTRA INSTIT</v>
          </cell>
          <cell r="U67" t="str">
            <v>SI APLICA</v>
          </cell>
          <cell r="V67" t="str">
            <v>SI APLICA</v>
          </cell>
          <cell r="W67" t="str">
            <v>SI APLICA</v>
          </cell>
          <cell r="X67" t="str">
            <v>NO APLICA</v>
          </cell>
          <cell r="Y67" t="str">
            <v>NO APLICA</v>
          </cell>
          <cell r="Z67" t="str">
            <v>SI APLICA</v>
          </cell>
          <cell r="AA67" t="str">
            <v>SI APLICA</v>
          </cell>
          <cell r="AB67" t="str">
            <v>SI APLICA</v>
          </cell>
          <cell r="AC67" t="str">
            <v>SI APLICA</v>
          </cell>
          <cell r="AD67" t="str">
            <v>NO APLICA</v>
          </cell>
          <cell r="AE67" t="str">
            <v>NO APLICA</v>
          </cell>
          <cell r="AF67">
            <v>0</v>
          </cell>
        </row>
        <row r="68">
          <cell r="A68" t="str">
            <v>Veracruz de Ignacio de la Llave</v>
          </cell>
          <cell r="B68" t="str">
            <v>30</v>
          </cell>
          <cell r="C68" t="str">
            <v>SI APLICA</v>
          </cell>
          <cell r="D68" t="str">
            <v>SI APLICA</v>
          </cell>
          <cell r="E68" t="str">
            <v>SI APLICA</v>
          </cell>
          <cell r="F68" t="str">
            <v>SI APLICA</v>
          </cell>
          <cell r="G68" t="str">
            <v>SI APLICA</v>
          </cell>
          <cell r="H68" t="str">
            <v>SI APLICA</v>
          </cell>
          <cell r="I68" t="str">
            <v>SI APLICA</v>
          </cell>
          <cell r="J68" t="str">
            <v>SI APLICA</v>
          </cell>
          <cell r="K68" t="str">
            <v>SI APLICA</v>
          </cell>
          <cell r="L68" t="str">
            <v>SI APLICA</v>
          </cell>
          <cell r="M68" t="str">
            <v>SI APLICA</v>
          </cell>
          <cell r="N68" t="str">
            <v>SI APLICA</v>
          </cell>
          <cell r="O68" t="str">
            <v>SI APLICA</v>
          </cell>
          <cell r="P68" t="str">
            <v>SI APLICA</v>
          </cell>
          <cell r="Q68" t="str">
            <v>SI APLICA</v>
          </cell>
          <cell r="R68" t="str">
            <v>SI APLICA</v>
          </cell>
          <cell r="S68" t="str">
            <v>SI APLICA</v>
          </cell>
          <cell r="T68" t="str">
            <v>SI APLICA</v>
          </cell>
          <cell r="U68" t="str">
            <v>SI APLICA</v>
          </cell>
          <cell r="V68" t="str">
            <v>SI APLICA</v>
          </cell>
          <cell r="W68" t="str">
            <v>SI APLICA</v>
          </cell>
          <cell r="X68">
            <v>0</v>
          </cell>
          <cell r="Y68">
            <v>0</v>
          </cell>
          <cell r="Z68" t="str">
            <v>SI APLICA</v>
          </cell>
          <cell r="AA68">
            <v>0</v>
          </cell>
          <cell r="AB68" t="str">
            <v>SI APLICA</v>
          </cell>
          <cell r="AC68">
            <v>0</v>
          </cell>
          <cell r="AD68">
            <v>0</v>
          </cell>
          <cell r="AE68" t="str">
            <v>SI APLICA</v>
          </cell>
          <cell r="AF68" t="str">
            <v>SI APLICA</v>
          </cell>
        </row>
        <row r="69">
          <cell r="A69" t="str">
            <v>Yucatán</v>
          </cell>
          <cell r="B69" t="str">
            <v>31</v>
          </cell>
          <cell r="C69" t="str">
            <v>SI APLICA</v>
          </cell>
          <cell r="D69" t="str">
            <v>SI APLICA</v>
          </cell>
          <cell r="E69" t="str">
            <v>SI APLICA</v>
          </cell>
          <cell r="F69" t="str">
            <v>SI APLICA</v>
          </cell>
          <cell r="G69" t="str">
            <v>SI APLICA</v>
          </cell>
          <cell r="H69" t="str">
            <v>SI APLICA</v>
          </cell>
          <cell r="I69" t="str">
            <v>SI APLICA</v>
          </cell>
          <cell r="J69" t="str">
            <v>SI APLICA</v>
          </cell>
          <cell r="K69" t="str">
            <v>SI APLICA</v>
          </cell>
          <cell r="L69" t="str">
            <v>SI APLICA</v>
          </cell>
          <cell r="M69" t="str">
            <v>SI APLICA</v>
          </cell>
          <cell r="N69" t="str">
            <v>SI APLICA</v>
          </cell>
          <cell r="O69" t="str">
            <v>SI APLICA</v>
          </cell>
          <cell r="P69" t="str">
            <v>SI APLICA</v>
          </cell>
          <cell r="Q69" t="str">
            <v>SI APLICA</v>
          </cell>
          <cell r="R69" t="str">
            <v>SI APLICA</v>
          </cell>
          <cell r="S69" t="str">
            <v>SI APLICA</v>
          </cell>
          <cell r="T69" t="str">
            <v>SI APLICA</v>
          </cell>
          <cell r="U69" t="str">
            <v>SI APLICA</v>
          </cell>
          <cell r="V69" t="str">
            <v>SI APLICA</v>
          </cell>
          <cell r="W69" t="str">
            <v>SI APLICA</v>
          </cell>
          <cell r="X69" t="str">
            <v>SI APLICA</v>
          </cell>
          <cell r="Y69" t="str">
            <v>SI APLICA</v>
          </cell>
          <cell r="Z69" t="str">
            <v>SI APLICA</v>
          </cell>
          <cell r="AA69" t="str">
            <v>SI APLICA</v>
          </cell>
          <cell r="AB69" t="str">
            <v>SI APLICA</v>
          </cell>
          <cell r="AC69" t="str">
            <v>SI APLICA</v>
          </cell>
          <cell r="AD69" t="str">
            <v>SI APLICA</v>
          </cell>
          <cell r="AE69" t="str">
            <v>SI APLICA</v>
          </cell>
          <cell r="AF69" t="str">
            <v>SI APLICA</v>
          </cell>
        </row>
        <row r="70">
          <cell r="A70" t="str">
            <v>Zacatecas</v>
          </cell>
          <cell r="B70" t="str">
            <v>32</v>
          </cell>
          <cell r="C70" t="str">
            <v>SI APLICA</v>
          </cell>
          <cell r="D70" t="str">
            <v>SI APLICA</v>
          </cell>
          <cell r="E70" t="str">
            <v>SI APLICA</v>
          </cell>
          <cell r="F70" t="str">
            <v>SI APLICA</v>
          </cell>
          <cell r="G70" t="str">
            <v>NO APLICA</v>
          </cell>
          <cell r="H70" t="str">
            <v>NO APLICA</v>
          </cell>
          <cell r="I70" t="str">
            <v>SI APLICA</v>
          </cell>
          <cell r="J70" t="str">
            <v>SI APLICA</v>
          </cell>
          <cell r="K70" t="str">
            <v>SI APLICA</v>
          </cell>
          <cell r="L70" t="str">
            <v>SI APLICA</v>
          </cell>
          <cell r="M70" t="str">
            <v>SI APLICA</v>
          </cell>
          <cell r="N70" t="str">
            <v>NO APLICA</v>
          </cell>
          <cell r="O70" t="str">
            <v>SI APLICA</v>
          </cell>
          <cell r="P70" t="str">
            <v>NO APLICA</v>
          </cell>
          <cell r="Q70" t="str">
            <v>SI APLICA</v>
          </cell>
          <cell r="R70" t="str">
            <v>SI APLICA</v>
          </cell>
          <cell r="S70" t="str">
            <v>SI APLICA</v>
          </cell>
          <cell r="T70" t="str">
            <v>SI APLICA</v>
          </cell>
          <cell r="U70" t="str">
            <v>SI APLICA</v>
          </cell>
          <cell r="V70" t="str">
            <v>NO APLICA</v>
          </cell>
          <cell r="W70" t="str">
            <v>SI APLICA</v>
          </cell>
          <cell r="X70" t="str">
            <v>NO APLICA</v>
          </cell>
          <cell r="Y70" t="str">
            <v>SI APLICA</v>
          </cell>
          <cell r="Z70" t="str">
            <v>SI APLICA</v>
          </cell>
          <cell r="AA70" t="str">
            <v>SI APLICA</v>
          </cell>
          <cell r="AB70" t="str">
            <v>SI APLICA</v>
          </cell>
          <cell r="AC70" t="str">
            <v>SI APLICA</v>
          </cell>
          <cell r="AD70" t="str">
            <v>NO APLICA</v>
          </cell>
          <cell r="AE70" t="str">
            <v>SI APLICA</v>
          </cell>
          <cell r="AF70" t="str">
            <v>SI APLICA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showGridLines="0" topLeftCell="A13" zoomScaleNormal="100" zoomScalePageLayoutView="150" workbookViewId="0">
      <selection activeCell="A42" sqref="A42:H42"/>
    </sheetView>
  </sheetViews>
  <sheetFormatPr baseColWidth="10" defaultColWidth="9.140625" defaultRowHeight="12.75"/>
  <cols>
    <col min="1" max="1" width="22.85546875" customWidth="1"/>
    <col min="2" max="2" width="11.28515625" customWidth="1"/>
    <col min="3" max="3" width="14" customWidth="1"/>
    <col min="4" max="4" width="11.5703125" customWidth="1"/>
    <col min="5" max="5" width="9.140625" customWidth="1"/>
    <col min="6" max="6" width="12.140625" customWidth="1"/>
    <col min="7" max="7" width="13.7109375" customWidth="1"/>
    <col min="8" max="8" width="9.42578125" customWidth="1"/>
  </cols>
  <sheetData>
    <row r="1" spans="1:8" ht="39.950000000000003" customHeight="1">
      <c r="A1" s="73"/>
      <c r="B1" s="73"/>
      <c r="C1" s="73"/>
      <c r="D1" s="73"/>
      <c r="E1" s="73"/>
      <c r="F1" s="73"/>
      <c r="G1" s="73"/>
      <c r="H1" s="73"/>
    </row>
    <row r="2" spans="1:8" s="26" customFormat="1" ht="21" customHeight="1">
      <c r="A2" s="74" t="s">
        <v>84</v>
      </c>
      <c r="B2" s="74"/>
      <c r="C2" s="74"/>
      <c r="D2" s="74"/>
      <c r="E2" s="74"/>
      <c r="F2" s="74"/>
      <c r="G2" s="74"/>
      <c r="H2" s="74"/>
    </row>
    <row r="3" spans="1:8">
      <c r="A3" s="27"/>
      <c r="B3" s="28"/>
      <c r="C3" s="28"/>
      <c r="D3" s="28"/>
      <c r="E3" s="28"/>
      <c r="F3" s="28"/>
      <c r="G3" s="29"/>
      <c r="H3" s="29"/>
    </row>
    <row r="4" spans="1:8" ht="55.5" customHeight="1">
      <c r="A4" s="30" t="s">
        <v>0</v>
      </c>
      <c r="B4" s="31" t="s">
        <v>1</v>
      </c>
      <c r="C4" s="31" t="s">
        <v>55</v>
      </c>
      <c r="D4" s="31" t="s">
        <v>56</v>
      </c>
      <c r="E4" s="31" t="s">
        <v>57</v>
      </c>
      <c r="F4" s="31" t="s">
        <v>61</v>
      </c>
      <c r="G4" s="31" t="s">
        <v>67</v>
      </c>
      <c r="H4" s="31" t="s">
        <v>68</v>
      </c>
    </row>
    <row r="5" spans="1:8" ht="4.5" customHeight="1">
      <c r="A5" s="24" t="s">
        <v>2</v>
      </c>
      <c r="B5" s="22" t="s">
        <v>2</v>
      </c>
      <c r="C5" s="22" t="s">
        <v>2</v>
      </c>
      <c r="D5" s="22" t="s">
        <v>2</v>
      </c>
      <c r="E5" s="22" t="s">
        <v>2</v>
      </c>
      <c r="F5" s="22" t="s">
        <v>2</v>
      </c>
    </row>
    <row r="6" spans="1:8">
      <c r="A6" s="32" t="s">
        <v>16</v>
      </c>
      <c r="B6" s="33">
        <v>100938</v>
      </c>
      <c r="C6" s="33">
        <v>75593</v>
      </c>
      <c r="D6" s="33">
        <v>9611</v>
      </c>
      <c r="E6" s="33">
        <v>1933</v>
      </c>
      <c r="F6" s="33">
        <v>13801</v>
      </c>
      <c r="G6" s="34">
        <f>(C6+E6)/B6*100</f>
        <v>76.805563811448607</v>
      </c>
      <c r="H6" s="33"/>
    </row>
    <row r="7" spans="1:8">
      <c r="A7" s="35" t="s">
        <v>17</v>
      </c>
      <c r="B7" s="36">
        <v>882</v>
      </c>
      <c r="C7" s="36">
        <v>857</v>
      </c>
      <c r="D7" s="36">
        <v>24</v>
      </c>
      <c r="E7" s="36">
        <v>1</v>
      </c>
      <c r="F7" s="36">
        <v>0</v>
      </c>
      <c r="G7" s="37">
        <f>(C7+E7)/B7*100</f>
        <v>97.278911564625844</v>
      </c>
      <c r="H7" s="36">
        <f>_xlfn.RANK.EQ(G7,G$7:G$38,0)</f>
        <v>3</v>
      </c>
    </row>
    <row r="8" spans="1:8">
      <c r="A8" s="35" t="s">
        <v>19</v>
      </c>
      <c r="B8" s="36">
        <v>943</v>
      </c>
      <c r="C8" s="36">
        <v>939</v>
      </c>
      <c r="D8" s="36">
        <v>4</v>
      </c>
      <c r="E8" s="36">
        <v>0</v>
      </c>
      <c r="F8" s="36">
        <v>0</v>
      </c>
      <c r="G8" s="37">
        <f>(C8+E8)/B8*100</f>
        <v>99.575821845174971</v>
      </c>
      <c r="H8" s="36">
        <f t="shared" ref="H8:H38" si="0">_xlfn.RANK.EQ(G8,G$7:G$38,0)</f>
        <v>2</v>
      </c>
    </row>
    <row r="9" spans="1:8">
      <c r="A9" s="35" t="s">
        <v>20</v>
      </c>
      <c r="B9" s="36">
        <v>885</v>
      </c>
      <c r="C9" s="36">
        <v>0</v>
      </c>
      <c r="D9" s="36">
        <v>0</v>
      </c>
      <c r="E9" s="36">
        <v>0</v>
      </c>
      <c r="F9" s="36">
        <v>885</v>
      </c>
      <c r="G9" s="37">
        <f>(C9+E9)/B9*100</f>
        <v>0</v>
      </c>
      <c r="H9" s="36">
        <f t="shared" si="0"/>
        <v>27</v>
      </c>
    </row>
    <row r="10" spans="1:8">
      <c r="A10" s="35" t="s">
        <v>21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7">
        <v>0</v>
      </c>
      <c r="H10" s="36">
        <f t="shared" si="0"/>
        <v>27</v>
      </c>
    </row>
    <row r="11" spans="1:8">
      <c r="A11" s="35" t="s">
        <v>22</v>
      </c>
      <c r="B11" s="36">
        <v>1190</v>
      </c>
      <c r="C11" s="36">
        <v>1</v>
      </c>
      <c r="D11" s="36">
        <v>0</v>
      </c>
      <c r="E11" s="36">
        <v>1189</v>
      </c>
      <c r="F11" s="36">
        <v>0</v>
      </c>
      <c r="G11" s="37">
        <f>(C11+E11)/B11*100</f>
        <v>100</v>
      </c>
      <c r="H11" s="36">
        <f t="shared" si="0"/>
        <v>1</v>
      </c>
    </row>
    <row r="12" spans="1:8">
      <c r="A12" s="35" t="s">
        <v>23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7">
        <v>0</v>
      </c>
      <c r="H12" s="36">
        <f t="shared" si="0"/>
        <v>27</v>
      </c>
    </row>
    <row r="13" spans="1:8">
      <c r="A13" s="35" t="s">
        <v>24</v>
      </c>
      <c r="B13" s="36">
        <v>3102</v>
      </c>
      <c r="C13" s="36">
        <v>2426</v>
      </c>
      <c r="D13" s="36">
        <v>519</v>
      </c>
      <c r="E13" s="36">
        <v>157</v>
      </c>
      <c r="F13" s="36">
        <v>0</v>
      </c>
      <c r="G13" s="37">
        <f t="shared" ref="G13:G27" si="1">(C13+E13)/B13*100</f>
        <v>83.2688588007737</v>
      </c>
      <c r="H13" s="36">
        <f t="shared" si="0"/>
        <v>15</v>
      </c>
    </row>
    <row r="14" spans="1:8">
      <c r="A14" s="35" t="s">
        <v>25</v>
      </c>
      <c r="B14" s="36">
        <v>4659</v>
      </c>
      <c r="C14" s="36">
        <v>3422</v>
      </c>
      <c r="D14" s="36">
        <v>86</v>
      </c>
      <c r="E14" s="36">
        <v>29</v>
      </c>
      <c r="F14" s="36">
        <v>1122</v>
      </c>
      <c r="G14" s="37">
        <f t="shared" si="1"/>
        <v>74.071689203691776</v>
      </c>
      <c r="H14" s="36">
        <f t="shared" si="0"/>
        <v>21</v>
      </c>
    </row>
    <row r="15" spans="1:8">
      <c r="A15" s="35" t="s">
        <v>59</v>
      </c>
      <c r="B15" s="36">
        <v>20693</v>
      </c>
      <c r="C15" s="36">
        <v>19647</v>
      </c>
      <c r="D15" s="36">
        <v>1046</v>
      </c>
      <c r="E15" s="36">
        <v>0</v>
      </c>
      <c r="F15" s="36">
        <v>0</v>
      </c>
      <c r="G15" s="37">
        <f t="shared" si="1"/>
        <v>94.945150533997008</v>
      </c>
      <c r="H15" s="36">
        <f t="shared" si="0"/>
        <v>4</v>
      </c>
    </row>
    <row r="16" spans="1:8">
      <c r="A16" s="35" t="s">
        <v>27</v>
      </c>
      <c r="B16" s="36">
        <v>419</v>
      </c>
      <c r="C16" s="36">
        <v>332</v>
      </c>
      <c r="D16" s="36">
        <v>39</v>
      </c>
      <c r="E16" s="36">
        <v>48</v>
      </c>
      <c r="F16" s="36">
        <v>0</v>
      </c>
      <c r="G16" s="37">
        <f t="shared" si="1"/>
        <v>90.692124105011928</v>
      </c>
      <c r="H16" s="36">
        <f t="shared" si="0"/>
        <v>11</v>
      </c>
    </row>
    <row r="17" spans="1:8">
      <c r="A17" s="35" t="s">
        <v>28</v>
      </c>
      <c r="B17" s="36">
        <v>5905</v>
      </c>
      <c r="C17" s="36">
        <v>140</v>
      </c>
      <c r="D17" s="36">
        <v>0</v>
      </c>
      <c r="E17" s="36">
        <v>0</v>
      </c>
      <c r="F17" s="36">
        <v>5765</v>
      </c>
      <c r="G17" s="37">
        <f t="shared" si="1"/>
        <v>2.3708721422523285</v>
      </c>
      <c r="H17" s="36">
        <f t="shared" si="0"/>
        <v>26</v>
      </c>
    </row>
    <row r="18" spans="1:8">
      <c r="A18" s="35" t="s">
        <v>30</v>
      </c>
      <c r="B18" s="36">
        <v>2225</v>
      </c>
      <c r="C18" s="36">
        <v>1768</v>
      </c>
      <c r="D18" s="36">
        <v>431</v>
      </c>
      <c r="E18" s="36">
        <v>26</v>
      </c>
      <c r="F18" s="36">
        <v>0</v>
      </c>
      <c r="G18" s="37">
        <f t="shared" si="1"/>
        <v>80.62921348314606</v>
      </c>
      <c r="H18" s="36">
        <f t="shared" si="0"/>
        <v>18</v>
      </c>
    </row>
    <row r="19" spans="1:8">
      <c r="A19" s="35" t="s">
        <v>31</v>
      </c>
      <c r="B19" s="36">
        <v>4112</v>
      </c>
      <c r="C19" s="36">
        <v>2283</v>
      </c>
      <c r="D19" s="36">
        <v>1749</v>
      </c>
      <c r="E19" s="36">
        <v>80</v>
      </c>
      <c r="F19" s="36">
        <v>0</v>
      </c>
      <c r="G19" s="37">
        <f t="shared" si="1"/>
        <v>57.465953307392994</v>
      </c>
      <c r="H19" s="36">
        <f t="shared" si="0"/>
        <v>25</v>
      </c>
    </row>
    <row r="20" spans="1:8">
      <c r="A20" s="35" t="s">
        <v>32</v>
      </c>
      <c r="B20" s="36">
        <v>9138</v>
      </c>
      <c r="C20" s="36">
        <v>8080</v>
      </c>
      <c r="D20" s="36">
        <v>1058</v>
      </c>
      <c r="E20" s="36">
        <v>0</v>
      </c>
      <c r="F20" s="36">
        <v>0</v>
      </c>
      <c r="G20" s="37">
        <f t="shared" si="1"/>
        <v>88.421974173779816</v>
      </c>
      <c r="H20" s="36">
        <f t="shared" si="0"/>
        <v>12</v>
      </c>
    </row>
    <row r="21" spans="1:8">
      <c r="A21" s="35" t="s">
        <v>33</v>
      </c>
      <c r="B21" s="36">
        <v>6745</v>
      </c>
      <c r="C21" s="36">
        <v>6162</v>
      </c>
      <c r="D21" s="36">
        <v>421</v>
      </c>
      <c r="E21" s="36">
        <v>162</v>
      </c>
      <c r="F21" s="36">
        <v>0</v>
      </c>
      <c r="G21" s="37">
        <f t="shared" si="1"/>
        <v>93.758339510748698</v>
      </c>
      <c r="H21" s="36">
        <f t="shared" si="0"/>
        <v>6</v>
      </c>
    </row>
    <row r="22" spans="1:8">
      <c r="A22" s="35" t="s">
        <v>34</v>
      </c>
      <c r="B22" s="36">
        <v>2300</v>
      </c>
      <c r="C22" s="36">
        <v>2171</v>
      </c>
      <c r="D22" s="36">
        <v>129</v>
      </c>
      <c r="E22" s="36">
        <v>0</v>
      </c>
      <c r="F22" s="36">
        <v>0</v>
      </c>
      <c r="G22" s="37">
        <f t="shared" si="1"/>
        <v>94.391304347826093</v>
      </c>
      <c r="H22" s="36">
        <f t="shared" si="0"/>
        <v>5</v>
      </c>
    </row>
    <row r="23" spans="1:8">
      <c r="A23" s="35" t="s">
        <v>35</v>
      </c>
      <c r="B23" s="36">
        <v>567</v>
      </c>
      <c r="C23" s="36">
        <v>416</v>
      </c>
      <c r="D23" s="36">
        <v>87</v>
      </c>
      <c r="E23" s="36">
        <v>64</v>
      </c>
      <c r="F23" s="36">
        <v>0</v>
      </c>
      <c r="G23" s="37">
        <f t="shared" si="1"/>
        <v>84.656084656084658</v>
      </c>
      <c r="H23" s="36">
        <f t="shared" si="0"/>
        <v>13</v>
      </c>
    </row>
    <row r="24" spans="1:8">
      <c r="A24" s="35" t="s">
        <v>36</v>
      </c>
      <c r="B24" s="36">
        <v>1961</v>
      </c>
      <c r="C24" s="36">
        <v>1810</v>
      </c>
      <c r="D24" s="36">
        <v>151</v>
      </c>
      <c r="E24" s="36">
        <v>0</v>
      </c>
      <c r="F24" s="36">
        <v>0</v>
      </c>
      <c r="G24" s="37">
        <f t="shared" si="1"/>
        <v>92.299847016828153</v>
      </c>
      <c r="H24" s="36">
        <f t="shared" si="0"/>
        <v>8</v>
      </c>
    </row>
    <row r="25" spans="1:8">
      <c r="A25" s="35" t="s">
        <v>37</v>
      </c>
      <c r="B25" s="36">
        <v>1526</v>
      </c>
      <c r="C25" s="36">
        <v>1039</v>
      </c>
      <c r="D25" s="36">
        <v>436</v>
      </c>
      <c r="E25" s="36">
        <v>0</v>
      </c>
      <c r="F25" s="36">
        <v>51</v>
      </c>
      <c r="G25" s="37">
        <f t="shared" si="1"/>
        <v>68.086500655307987</v>
      </c>
      <c r="H25" s="36">
        <f t="shared" si="0"/>
        <v>24</v>
      </c>
    </row>
    <row r="26" spans="1:8">
      <c r="A26" s="35" t="s">
        <v>38</v>
      </c>
      <c r="B26" s="36">
        <v>615</v>
      </c>
      <c r="C26" s="36">
        <v>425</v>
      </c>
      <c r="D26" s="36">
        <v>190</v>
      </c>
      <c r="E26" s="36">
        <v>0</v>
      </c>
      <c r="F26" s="36">
        <v>0</v>
      </c>
      <c r="G26" s="37">
        <f t="shared" si="1"/>
        <v>69.105691056910572</v>
      </c>
      <c r="H26" s="36">
        <f t="shared" si="0"/>
        <v>23</v>
      </c>
    </row>
    <row r="27" spans="1:8">
      <c r="A27" s="35" t="s">
        <v>39</v>
      </c>
      <c r="B27" s="36">
        <v>3628</v>
      </c>
      <c r="C27" s="36">
        <v>2908</v>
      </c>
      <c r="D27" s="36">
        <v>710</v>
      </c>
      <c r="E27" s="36">
        <v>10</v>
      </c>
      <c r="F27" s="36">
        <v>0</v>
      </c>
      <c r="G27" s="37">
        <f t="shared" si="1"/>
        <v>80.429988974641674</v>
      </c>
      <c r="H27" s="36">
        <f t="shared" si="0"/>
        <v>19</v>
      </c>
    </row>
    <row r="28" spans="1:8">
      <c r="A28" s="35" t="s">
        <v>40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7">
        <v>0</v>
      </c>
      <c r="H28" s="36">
        <f t="shared" si="0"/>
        <v>27</v>
      </c>
    </row>
    <row r="29" spans="1:8">
      <c r="A29" s="35" t="s">
        <v>41</v>
      </c>
      <c r="B29" s="36">
        <v>777</v>
      </c>
      <c r="C29" s="36">
        <v>586</v>
      </c>
      <c r="D29" s="36">
        <v>179</v>
      </c>
      <c r="E29" s="36">
        <v>12</v>
      </c>
      <c r="F29" s="36">
        <v>0</v>
      </c>
      <c r="G29" s="37">
        <f t="shared" ref="G29:G37" si="2">(C29+E29)/B29*100</f>
        <v>76.962676962676966</v>
      </c>
      <c r="H29" s="36">
        <f t="shared" si="0"/>
        <v>20</v>
      </c>
    </row>
    <row r="30" spans="1:8">
      <c r="A30" s="35" t="s">
        <v>42</v>
      </c>
      <c r="B30" s="36">
        <v>5978</v>
      </c>
      <c r="C30" s="36">
        <v>0</v>
      </c>
      <c r="D30" s="36">
        <v>0</v>
      </c>
      <c r="E30" s="36">
        <v>0</v>
      </c>
      <c r="F30" s="36">
        <v>5978</v>
      </c>
      <c r="G30" s="37">
        <f t="shared" si="2"/>
        <v>0</v>
      </c>
      <c r="H30" s="36">
        <f t="shared" si="0"/>
        <v>27</v>
      </c>
    </row>
    <row r="31" spans="1:8">
      <c r="A31" s="38" t="s">
        <v>43</v>
      </c>
      <c r="B31" s="39">
        <v>4482</v>
      </c>
      <c r="C31" s="39">
        <v>4072</v>
      </c>
      <c r="D31" s="39">
        <v>372</v>
      </c>
      <c r="E31" s="39">
        <v>38</v>
      </c>
      <c r="F31" s="39">
        <v>0</v>
      </c>
      <c r="G31" s="40">
        <f t="shared" si="2"/>
        <v>91.700133868808564</v>
      </c>
      <c r="H31" s="39">
        <f t="shared" si="0"/>
        <v>9</v>
      </c>
    </row>
    <row r="32" spans="1:8">
      <c r="A32" s="35" t="s">
        <v>44</v>
      </c>
      <c r="B32" s="36">
        <v>9463</v>
      </c>
      <c r="C32" s="36">
        <v>8796</v>
      </c>
      <c r="D32" s="36">
        <v>667</v>
      </c>
      <c r="E32" s="36">
        <v>0</v>
      </c>
      <c r="F32" s="36">
        <v>0</v>
      </c>
      <c r="G32" s="37">
        <f t="shared" si="2"/>
        <v>92.951495297474366</v>
      </c>
      <c r="H32" s="36">
        <f t="shared" si="0"/>
        <v>7</v>
      </c>
    </row>
    <row r="33" spans="1:8">
      <c r="A33" s="35" t="s">
        <v>45</v>
      </c>
      <c r="B33" s="36">
        <v>2175</v>
      </c>
      <c r="C33" s="36">
        <v>1841</v>
      </c>
      <c r="D33" s="36">
        <v>334</v>
      </c>
      <c r="E33" s="36">
        <v>0</v>
      </c>
      <c r="F33" s="36">
        <v>0</v>
      </c>
      <c r="G33" s="37">
        <f t="shared" si="2"/>
        <v>84.643678160919549</v>
      </c>
      <c r="H33" s="36">
        <f t="shared" si="0"/>
        <v>14</v>
      </c>
    </row>
    <row r="34" spans="1:8">
      <c r="A34" s="35" t="s">
        <v>46</v>
      </c>
      <c r="B34" s="36">
        <v>2042</v>
      </c>
      <c r="C34" s="36">
        <v>1609</v>
      </c>
      <c r="D34" s="36">
        <v>393</v>
      </c>
      <c r="E34" s="36">
        <v>40</v>
      </c>
      <c r="F34" s="36">
        <v>0</v>
      </c>
      <c r="G34" s="37">
        <f t="shared" si="2"/>
        <v>80.7541625857003</v>
      </c>
      <c r="H34" s="36">
        <f t="shared" si="0"/>
        <v>17</v>
      </c>
    </row>
    <row r="35" spans="1:8">
      <c r="A35" s="35" t="s">
        <v>47</v>
      </c>
      <c r="B35" s="36">
        <v>636</v>
      </c>
      <c r="C35" s="36">
        <v>436</v>
      </c>
      <c r="D35" s="36">
        <v>189</v>
      </c>
      <c r="E35" s="36">
        <v>11</v>
      </c>
      <c r="F35" s="36">
        <v>0</v>
      </c>
      <c r="G35" s="37">
        <f t="shared" si="2"/>
        <v>70.283018867924525</v>
      </c>
      <c r="H35" s="36">
        <f t="shared" si="0"/>
        <v>22</v>
      </c>
    </row>
    <row r="36" spans="1:8">
      <c r="A36" s="35" t="s">
        <v>48</v>
      </c>
      <c r="B36" s="36">
        <v>3228</v>
      </c>
      <c r="C36" s="36">
        <v>2890</v>
      </c>
      <c r="D36" s="36">
        <v>279</v>
      </c>
      <c r="E36" s="36">
        <v>59</v>
      </c>
      <c r="F36" s="36">
        <v>0</v>
      </c>
      <c r="G36" s="37">
        <f t="shared" si="2"/>
        <v>91.356877323420065</v>
      </c>
      <c r="H36" s="36">
        <f t="shared" si="0"/>
        <v>10</v>
      </c>
    </row>
    <row r="37" spans="1:8">
      <c r="A37" s="35" t="s">
        <v>49</v>
      </c>
      <c r="B37" s="36">
        <v>662</v>
      </c>
      <c r="C37" s="36">
        <v>537</v>
      </c>
      <c r="D37" s="36">
        <v>118</v>
      </c>
      <c r="E37" s="36">
        <v>7</v>
      </c>
      <c r="F37" s="36">
        <v>0</v>
      </c>
      <c r="G37" s="37">
        <f t="shared" si="2"/>
        <v>82.175226586102724</v>
      </c>
      <c r="H37" s="36">
        <f t="shared" si="0"/>
        <v>16</v>
      </c>
    </row>
    <row r="38" spans="1:8">
      <c r="A38" s="35" t="s">
        <v>50</v>
      </c>
      <c r="B38" s="36">
        <v>0</v>
      </c>
      <c r="C38" s="36">
        <v>0</v>
      </c>
      <c r="D38" s="36">
        <v>0</v>
      </c>
      <c r="E38" s="36">
        <v>0</v>
      </c>
      <c r="F38" s="36">
        <v>0</v>
      </c>
      <c r="G38" s="37">
        <v>0</v>
      </c>
      <c r="H38" s="36">
        <f t="shared" si="0"/>
        <v>27</v>
      </c>
    </row>
    <row r="39" spans="1:8">
      <c r="A39" s="2"/>
      <c r="B39" s="1"/>
      <c r="C39" s="11"/>
      <c r="D39" s="11"/>
      <c r="E39" s="11"/>
      <c r="F39" s="11"/>
    </row>
    <row r="40" spans="1:8" ht="59.1" customHeight="1">
      <c r="A40" s="75" t="s">
        <v>64</v>
      </c>
      <c r="B40" s="75"/>
      <c r="C40" s="75"/>
      <c r="D40" s="75"/>
      <c r="E40" s="75"/>
      <c r="F40" s="75"/>
      <c r="G40" s="75"/>
      <c r="H40" s="75"/>
    </row>
    <row r="41" spans="1:8" ht="24.95" customHeight="1">
      <c r="A41" s="76" t="s">
        <v>65</v>
      </c>
      <c r="B41" s="76"/>
      <c r="C41" s="76"/>
      <c r="D41" s="76"/>
      <c r="E41" s="76"/>
      <c r="F41" s="76"/>
      <c r="G41" s="76"/>
      <c r="H41" s="76"/>
    </row>
    <row r="42" spans="1:8">
      <c r="A42" s="72" t="s">
        <v>85</v>
      </c>
      <c r="B42" s="72"/>
      <c r="C42" s="72"/>
      <c r="D42" s="72"/>
      <c r="E42" s="72"/>
      <c r="F42" s="72"/>
      <c r="G42" s="72"/>
      <c r="H42" s="72"/>
    </row>
  </sheetData>
  <mergeCells count="5">
    <mergeCell ref="A42:H42"/>
    <mergeCell ref="A1:H1"/>
    <mergeCell ref="A2:H2"/>
    <mergeCell ref="A40:H40"/>
    <mergeCell ref="A41:H41"/>
  </mergeCells>
  <pageMargins left="0.11811023622047245" right="0.11811023622047245" top="0.55118110236220474" bottom="0.55118110236220474" header="0.31496062992125984" footer="0.31496062992125984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5"/>
  <sheetViews>
    <sheetView showGridLines="0" zoomScaleNormal="100" zoomScalePageLayoutView="150" workbookViewId="0">
      <selection activeCell="B8" sqref="B8:B40"/>
    </sheetView>
  </sheetViews>
  <sheetFormatPr baseColWidth="10" defaultColWidth="9.140625" defaultRowHeight="12.75"/>
  <cols>
    <col min="1" max="1" width="22.85546875" customWidth="1"/>
    <col min="2" max="7" width="9.28515625" customWidth="1"/>
    <col min="8" max="8" width="22.85546875" customWidth="1"/>
    <col min="9" max="15" width="9.28515625" customWidth="1"/>
    <col min="16" max="16" width="22.85546875" customWidth="1"/>
    <col min="17" max="23" width="9.28515625" customWidth="1"/>
    <col min="24" max="24" width="36.42578125" customWidth="1"/>
    <col min="25" max="27" width="9.28515625" customWidth="1"/>
    <col min="28" max="28" width="10.5703125" customWidth="1"/>
  </cols>
  <sheetData>
    <row r="1" spans="1:28" ht="39.950000000000003" customHeight="1">
      <c r="A1" s="73"/>
      <c r="B1" s="73"/>
      <c r="C1" s="73"/>
      <c r="D1" s="73"/>
      <c r="E1" s="73"/>
      <c r="F1" s="73"/>
      <c r="H1" s="73"/>
      <c r="I1" s="73"/>
      <c r="J1" s="73"/>
      <c r="K1" s="73"/>
      <c r="L1" s="73"/>
      <c r="M1" s="73"/>
      <c r="N1" s="73"/>
      <c r="P1" s="73"/>
      <c r="Q1" s="73"/>
      <c r="R1" s="73"/>
      <c r="S1" s="73"/>
      <c r="T1" s="73"/>
      <c r="U1" s="73"/>
      <c r="V1" s="73"/>
      <c r="X1" s="73"/>
      <c r="Y1" s="73"/>
      <c r="Z1" s="73"/>
      <c r="AA1" s="73"/>
      <c r="AB1" s="73"/>
    </row>
    <row r="2" spans="1:28" ht="27" customHeight="1">
      <c r="A2" s="79" t="s">
        <v>73</v>
      </c>
      <c r="B2" s="79"/>
      <c r="C2" s="79"/>
      <c r="D2" s="79"/>
      <c r="E2" s="79"/>
      <c r="F2" s="79"/>
      <c r="G2" s="1"/>
      <c r="H2" s="79" t="s">
        <v>74</v>
      </c>
      <c r="I2" s="79"/>
      <c r="J2" s="79"/>
      <c r="K2" s="79"/>
      <c r="L2" s="79"/>
      <c r="M2" s="79"/>
      <c r="N2" s="79"/>
      <c r="O2" s="1"/>
      <c r="P2" s="79" t="s">
        <v>75</v>
      </c>
      <c r="Q2" s="79"/>
      <c r="R2" s="79"/>
      <c r="S2" s="79"/>
      <c r="T2" s="79"/>
      <c r="U2" s="79"/>
      <c r="V2" s="79"/>
      <c r="W2" s="1"/>
      <c r="X2" s="79" t="s">
        <v>76</v>
      </c>
      <c r="Y2" s="79"/>
      <c r="Z2" s="79"/>
      <c r="AA2" s="79"/>
      <c r="AB2" s="79"/>
    </row>
    <row r="3" spans="1:28" s="26" customFormat="1" ht="46.5" customHeight="1">
      <c r="A3" s="74" t="s">
        <v>90</v>
      </c>
      <c r="B3" s="74"/>
      <c r="C3" s="74"/>
      <c r="D3" s="74"/>
      <c r="E3" s="74"/>
      <c r="F3" s="74"/>
      <c r="G3" s="23"/>
      <c r="H3" s="74" t="s">
        <v>90</v>
      </c>
      <c r="I3" s="74"/>
      <c r="J3" s="74"/>
      <c r="K3" s="74"/>
      <c r="L3" s="74"/>
      <c r="M3" s="74"/>
      <c r="N3" s="74"/>
      <c r="O3" s="23"/>
      <c r="P3" s="74" t="s">
        <v>90</v>
      </c>
      <c r="Q3" s="74"/>
      <c r="R3" s="74"/>
      <c r="S3" s="74"/>
      <c r="T3" s="74"/>
      <c r="U3" s="74"/>
      <c r="V3" s="74"/>
      <c r="W3" s="23"/>
      <c r="X3" s="74" t="s">
        <v>90</v>
      </c>
      <c r="Y3" s="74"/>
      <c r="Z3" s="74"/>
      <c r="AA3" s="74"/>
      <c r="AB3" s="74"/>
    </row>
    <row r="4" spans="1:28">
      <c r="A4" s="27"/>
      <c r="B4" s="52"/>
      <c r="C4" s="52"/>
      <c r="D4" s="52"/>
      <c r="E4" s="52"/>
      <c r="F4" s="52"/>
      <c r="G4" s="19"/>
      <c r="H4" s="27"/>
      <c r="I4" s="52"/>
      <c r="J4" s="52"/>
      <c r="K4" s="52"/>
      <c r="L4" s="52"/>
      <c r="M4" s="52"/>
      <c r="N4" s="52"/>
      <c r="O4" s="19"/>
      <c r="P4" s="27"/>
      <c r="Q4" s="52"/>
      <c r="R4" s="52"/>
      <c r="S4" s="52"/>
      <c r="T4" s="52"/>
      <c r="U4" s="52"/>
      <c r="V4" s="52"/>
      <c r="W4" s="19"/>
      <c r="X4" s="27"/>
      <c r="Y4" s="52"/>
      <c r="Z4" s="52"/>
      <c r="AA4" s="52"/>
      <c r="AB4" s="52"/>
    </row>
    <row r="5" spans="1:28" ht="24.95" customHeight="1">
      <c r="A5" s="80" t="s">
        <v>0</v>
      </c>
      <c r="B5" s="81" t="s">
        <v>1</v>
      </c>
      <c r="C5" s="77" t="s">
        <v>3</v>
      </c>
      <c r="D5" s="78" t="s">
        <v>3</v>
      </c>
      <c r="E5" s="77" t="s">
        <v>4</v>
      </c>
      <c r="F5" s="78" t="s">
        <v>4</v>
      </c>
      <c r="G5" s="20"/>
      <c r="H5" s="80" t="s">
        <v>0</v>
      </c>
      <c r="I5" s="77" t="s">
        <v>5</v>
      </c>
      <c r="J5" s="78" t="s">
        <v>5</v>
      </c>
      <c r="K5" s="77" t="s">
        <v>6</v>
      </c>
      <c r="L5" s="78" t="s">
        <v>6</v>
      </c>
      <c r="M5" s="77" t="s">
        <v>7</v>
      </c>
      <c r="N5" s="78" t="s">
        <v>7</v>
      </c>
      <c r="O5" s="20"/>
      <c r="P5" s="80" t="s">
        <v>0</v>
      </c>
      <c r="Q5" s="77" t="s">
        <v>8</v>
      </c>
      <c r="R5" s="78" t="s">
        <v>8</v>
      </c>
      <c r="S5" s="77" t="s">
        <v>9</v>
      </c>
      <c r="T5" s="78" t="s">
        <v>10</v>
      </c>
      <c r="U5" s="77" t="s">
        <v>11</v>
      </c>
      <c r="V5" s="78"/>
      <c r="W5" s="20"/>
      <c r="X5" s="80" t="s">
        <v>0</v>
      </c>
      <c r="Y5" s="77" t="s">
        <v>12</v>
      </c>
      <c r="Z5" s="78" t="s">
        <v>8</v>
      </c>
      <c r="AA5" s="77" t="s">
        <v>13</v>
      </c>
      <c r="AB5" s="78"/>
    </row>
    <row r="6" spans="1:28">
      <c r="A6" s="80" t="s">
        <v>0</v>
      </c>
      <c r="B6" s="81" t="s">
        <v>1</v>
      </c>
      <c r="C6" s="41" t="s">
        <v>14</v>
      </c>
      <c r="D6" s="42" t="s">
        <v>15</v>
      </c>
      <c r="E6" s="41" t="s">
        <v>14</v>
      </c>
      <c r="F6" s="42" t="s">
        <v>15</v>
      </c>
      <c r="G6" s="21"/>
      <c r="H6" s="80" t="s">
        <v>0</v>
      </c>
      <c r="I6" s="41" t="s">
        <v>14</v>
      </c>
      <c r="J6" s="42" t="s">
        <v>15</v>
      </c>
      <c r="K6" s="41" t="s">
        <v>14</v>
      </c>
      <c r="L6" s="42" t="s">
        <v>15</v>
      </c>
      <c r="M6" s="41" t="s">
        <v>14</v>
      </c>
      <c r="N6" s="42" t="s">
        <v>15</v>
      </c>
      <c r="O6" s="21"/>
      <c r="P6" s="80" t="s">
        <v>0</v>
      </c>
      <c r="Q6" s="41" t="s">
        <v>14</v>
      </c>
      <c r="R6" s="42" t="s">
        <v>15</v>
      </c>
      <c r="S6" s="41" t="s">
        <v>14</v>
      </c>
      <c r="T6" s="42" t="s">
        <v>15</v>
      </c>
      <c r="U6" s="41" t="s">
        <v>14</v>
      </c>
      <c r="V6" s="42" t="s">
        <v>15</v>
      </c>
      <c r="W6" s="21"/>
      <c r="X6" s="80" t="s">
        <v>0</v>
      </c>
      <c r="Y6" s="41" t="s">
        <v>14</v>
      </c>
      <c r="Z6" s="42" t="s">
        <v>15</v>
      </c>
      <c r="AA6" s="41" t="s">
        <v>14</v>
      </c>
      <c r="AB6" s="42" t="s">
        <v>15</v>
      </c>
    </row>
    <row r="7" spans="1:28" ht="4.5" customHeight="1">
      <c r="A7" s="24" t="s">
        <v>2</v>
      </c>
      <c r="B7" s="22" t="s">
        <v>2</v>
      </c>
      <c r="C7" s="22" t="s">
        <v>2</v>
      </c>
      <c r="D7" s="22" t="s">
        <v>2</v>
      </c>
      <c r="E7" s="22" t="s">
        <v>2</v>
      </c>
      <c r="F7" s="22" t="s">
        <v>2</v>
      </c>
      <c r="G7" s="22"/>
      <c r="H7" s="24" t="s">
        <v>2</v>
      </c>
      <c r="I7" s="22" t="s">
        <v>2</v>
      </c>
      <c r="J7" s="22" t="s">
        <v>2</v>
      </c>
      <c r="K7" s="22" t="s">
        <v>2</v>
      </c>
      <c r="L7" s="22" t="s">
        <v>2</v>
      </c>
      <c r="M7" s="22" t="s">
        <v>2</v>
      </c>
      <c r="N7" s="22" t="s">
        <v>2</v>
      </c>
      <c r="O7" s="22"/>
      <c r="P7" s="24" t="s">
        <v>2</v>
      </c>
      <c r="Q7" s="22" t="s">
        <v>2</v>
      </c>
      <c r="R7" s="22" t="s">
        <v>2</v>
      </c>
      <c r="S7" s="22" t="s">
        <v>2</v>
      </c>
      <c r="T7" s="22" t="s">
        <v>2</v>
      </c>
      <c r="U7" s="22"/>
      <c r="V7" s="22"/>
      <c r="W7" s="22"/>
      <c r="X7" s="24" t="s">
        <v>2</v>
      </c>
      <c r="Y7" s="22" t="s">
        <v>2</v>
      </c>
      <c r="Z7" s="22" t="s">
        <v>2</v>
      </c>
      <c r="AA7" s="22"/>
      <c r="AB7" s="22"/>
    </row>
    <row r="8" spans="1:28">
      <c r="A8" s="32" t="s">
        <v>16</v>
      </c>
      <c r="B8" s="33">
        <v>141270</v>
      </c>
      <c r="C8" s="33">
        <v>18092</v>
      </c>
      <c r="D8" s="33">
        <v>1786</v>
      </c>
      <c r="E8" s="33">
        <v>13334</v>
      </c>
      <c r="F8" s="33">
        <v>1499</v>
      </c>
      <c r="G8" s="43"/>
      <c r="H8" s="32" t="s">
        <v>16</v>
      </c>
      <c r="I8" s="33">
        <v>11607</v>
      </c>
      <c r="J8" s="33">
        <v>1362</v>
      </c>
      <c r="K8" s="33">
        <v>9468</v>
      </c>
      <c r="L8" s="33">
        <v>1156</v>
      </c>
      <c r="M8" s="33">
        <v>7126</v>
      </c>
      <c r="N8" s="33">
        <v>968</v>
      </c>
      <c r="O8" s="43"/>
      <c r="P8" s="32" t="s">
        <v>16</v>
      </c>
      <c r="Q8" s="33">
        <v>4680</v>
      </c>
      <c r="R8" s="33">
        <v>725</v>
      </c>
      <c r="S8" s="33">
        <v>2718</v>
      </c>
      <c r="T8" s="33">
        <v>505</v>
      </c>
      <c r="U8" s="33">
        <v>1690</v>
      </c>
      <c r="V8" s="33">
        <v>315</v>
      </c>
      <c r="W8" s="43"/>
      <c r="X8" s="32" t="s">
        <v>16</v>
      </c>
      <c r="Y8" s="33">
        <v>2251</v>
      </c>
      <c r="Z8" s="33">
        <v>605</v>
      </c>
      <c r="AA8" s="33">
        <v>54329</v>
      </c>
      <c r="AB8" s="33">
        <v>7054</v>
      </c>
    </row>
    <row r="9" spans="1:28">
      <c r="A9" s="35" t="s">
        <v>17</v>
      </c>
      <c r="B9" s="36">
        <v>1237</v>
      </c>
      <c r="C9" s="36">
        <v>3</v>
      </c>
      <c r="D9" s="36">
        <v>1</v>
      </c>
      <c r="E9" s="36">
        <v>2</v>
      </c>
      <c r="F9" s="36" t="s">
        <v>18</v>
      </c>
      <c r="G9" s="36"/>
      <c r="H9" s="35" t="s">
        <v>17</v>
      </c>
      <c r="I9" s="36" t="s">
        <v>18</v>
      </c>
      <c r="J9" s="36" t="s">
        <v>18</v>
      </c>
      <c r="K9" s="36">
        <v>2</v>
      </c>
      <c r="L9" s="36" t="s">
        <v>18</v>
      </c>
      <c r="M9" s="36">
        <v>2</v>
      </c>
      <c r="N9" s="36">
        <v>1</v>
      </c>
      <c r="O9" s="36"/>
      <c r="P9" s="35" t="s">
        <v>17</v>
      </c>
      <c r="Q9" s="36">
        <v>2</v>
      </c>
      <c r="R9" s="36" t="s">
        <v>18</v>
      </c>
      <c r="S9" s="36">
        <v>2</v>
      </c>
      <c r="T9" s="36" t="s">
        <v>18</v>
      </c>
      <c r="U9" s="36">
        <v>1</v>
      </c>
      <c r="V9" s="36">
        <v>1</v>
      </c>
      <c r="W9" s="44"/>
      <c r="X9" s="35" t="s">
        <v>17</v>
      </c>
      <c r="Y9" s="36" t="s">
        <v>18</v>
      </c>
      <c r="Z9" s="36" t="s">
        <v>18</v>
      </c>
      <c r="AA9" s="36">
        <v>1122</v>
      </c>
      <c r="AB9" s="36">
        <v>98</v>
      </c>
    </row>
    <row r="10" spans="1:28">
      <c r="A10" s="35" t="s">
        <v>19</v>
      </c>
      <c r="B10" s="36">
        <v>11513</v>
      </c>
      <c r="C10" s="36">
        <v>2278</v>
      </c>
      <c r="D10" s="36">
        <v>172</v>
      </c>
      <c r="E10" s="36">
        <v>1930</v>
      </c>
      <c r="F10" s="36">
        <v>193</v>
      </c>
      <c r="G10" s="36"/>
      <c r="H10" s="35" t="s">
        <v>19</v>
      </c>
      <c r="I10" s="36">
        <v>1675</v>
      </c>
      <c r="J10" s="36">
        <v>135</v>
      </c>
      <c r="K10" s="36">
        <v>1496</v>
      </c>
      <c r="L10" s="36">
        <v>143</v>
      </c>
      <c r="M10" s="36">
        <v>1079</v>
      </c>
      <c r="N10" s="36">
        <v>111</v>
      </c>
      <c r="O10" s="36"/>
      <c r="P10" s="35" t="s">
        <v>19</v>
      </c>
      <c r="Q10" s="36">
        <v>634</v>
      </c>
      <c r="R10" s="36">
        <v>62</v>
      </c>
      <c r="S10" s="36">
        <v>365</v>
      </c>
      <c r="T10" s="36">
        <v>49</v>
      </c>
      <c r="U10" s="36">
        <v>187</v>
      </c>
      <c r="V10" s="36">
        <v>26</v>
      </c>
      <c r="W10" s="36"/>
      <c r="X10" s="35" t="s">
        <v>19</v>
      </c>
      <c r="Y10" s="36">
        <v>179</v>
      </c>
      <c r="Z10" s="36">
        <v>28</v>
      </c>
      <c r="AA10" s="36">
        <v>687</v>
      </c>
      <c r="AB10" s="36">
        <v>84</v>
      </c>
    </row>
    <row r="11" spans="1:28" s="3" customFormat="1">
      <c r="A11" s="45" t="s">
        <v>20</v>
      </c>
      <c r="B11" s="46">
        <v>2166</v>
      </c>
      <c r="C11" s="46">
        <v>152</v>
      </c>
      <c r="D11" s="46">
        <v>10</v>
      </c>
      <c r="E11" s="46">
        <v>136</v>
      </c>
      <c r="F11" s="46">
        <v>19</v>
      </c>
      <c r="G11" s="46"/>
      <c r="H11" s="45" t="s">
        <v>20</v>
      </c>
      <c r="I11" s="46">
        <v>111</v>
      </c>
      <c r="J11" s="46">
        <v>24</v>
      </c>
      <c r="K11" s="46">
        <v>119</v>
      </c>
      <c r="L11" s="46">
        <v>19</v>
      </c>
      <c r="M11" s="46">
        <v>70</v>
      </c>
      <c r="N11" s="46">
        <v>9</v>
      </c>
      <c r="O11" s="46"/>
      <c r="P11" s="45" t="s">
        <v>20</v>
      </c>
      <c r="Q11" s="46">
        <v>55</v>
      </c>
      <c r="R11" s="46">
        <v>10</v>
      </c>
      <c r="S11" s="46">
        <v>18</v>
      </c>
      <c r="T11" s="46">
        <v>4</v>
      </c>
      <c r="U11" s="46">
        <v>26</v>
      </c>
      <c r="V11" s="46">
        <v>2</v>
      </c>
      <c r="W11" s="46"/>
      <c r="X11" s="45" t="s">
        <v>20</v>
      </c>
      <c r="Y11" s="46">
        <v>9</v>
      </c>
      <c r="Z11" s="46">
        <v>2</v>
      </c>
      <c r="AA11" s="46">
        <v>1220</v>
      </c>
      <c r="AB11" s="46">
        <v>151</v>
      </c>
    </row>
    <row r="12" spans="1:28" s="3" customFormat="1">
      <c r="A12" s="45" t="s">
        <v>21</v>
      </c>
      <c r="B12" s="46" t="s">
        <v>18</v>
      </c>
      <c r="C12" s="46" t="s">
        <v>18</v>
      </c>
      <c r="D12" s="46" t="s">
        <v>18</v>
      </c>
      <c r="E12" s="46" t="s">
        <v>18</v>
      </c>
      <c r="F12" s="46" t="s">
        <v>18</v>
      </c>
      <c r="G12" s="46"/>
      <c r="H12" s="45" t="s">
        <v>21</v>
      </c>
      <c r="I12" s="46" t="s">
        <v>18</v>
      </c>
      <c r="J12" s="46" t="s">
        <v>18</v>
      </c>
      <c r="K12" s="46" t="s">
        <v>18</v>
      </c>
      <c r="L12" s="46" t="s">
        <v>18</v>
      </c>
      <c r="M12" s="46" t="s">
        <v>18</v>
      </c>
      <c r="N12" s="46" t="s">
        <v>18</v>
      </c>
      <c r="O12" s="46"/>
      <c r="P12" s="45" t="s">
        <v>21</v>
      </c>
      <c r="Q12" s="46" t="s">
        <v>18</v>
      </c>
      <c r="R12" s="46" t="s">
        <v>18</v>
      </c>
      <c r="S12" s="46" t="s">
        <v>18</v>
      </c>
      <c r="T12" s="46" t="s">
        <v>18</v>
      </c>
      <c r="U12" s="46" t="s">
        <v>18</v>
      </c>
      <c r="V12" s="46" t="s">
        <v>18</v>
      </c>
      <c r="W12" s="46"/>
      <c r="X12" s="45" t="s">
        <v>21</v>
      </c>
      <c r="Y12" s="46" t="s">
        <v>18</v>
      </c>
      <c r="Z12" s="46" t="s">
        <v>18</v>
      </c>
      <c r="AA12" s="46" t="s">
        <v>18</v>
      </c>
      <c r="AB12" s="46" t="s">
        <v>18</v>
      </c>
    </row>
    <row r="13" spans="1:28" s="3" customFormat="1">
      <c r="A13" s="45" t="s">
        <v>22</v>
      </c>
      <c r="B13" s="46">
        <v>6389</v>
      </c>
      <c r="C13" s="46">
        <v>1434</v>
      </c>
      <c r="D13" s="46">
        <v>77</v>
      </c>
      <c r="E13" s="46">
        <v>973</v>
      </c>
      <c r="F13" s="46">
        <v>73</v>
      </c>
      <c r="G13" s="46"/>
      <c r="H13" s="45" t="s">
        <v>22</v>
      </c>
      <c r="I13" s="46">
        <v>855</v>
      </c>
      <c r="J13" s="46">
        <v>63</v>
      </c>
      <c r="K13" s="46">
        <v>677</v>
      </c>
      <c r="L13" s="46">
        <v>31</v>
      </c>
      <c r="M13" s="46">
        <v>491</v>
      </c>
      <c r="N13" s="46">
        <v>30</v>
      </c>
      <c r="O13" s="46"/>
      <c r="P13" s="45" t="s">
        <v>22</v>
      </c>
      <c r="Q13" s="46">
        <v>258</v>
      </c>
      <c r="R13" s="46">
        <v>22</v>
      </c>
      <c r="S13" s="46">
        <v>139</v>
      </c>
      <c r="T13" s="46">
        <v>17</v>
      </c>
      <c r="U13" s="46">
        <v>70</v>
      </c>
      <c r="V13" s="46">
        <v>12</v>
      </c>
      <c r="W13" s="46"/>
      <c r="X13" s="45" t="s">
        <v>22</v>
      </c>
      <c r="Y13" s="46">
        <v>69</v>
      </c>
      <c r="Z13" s="46">
        <v>10</v>
      </c>
      <c r="AA13" s="46">
        <v>982</v>
      </c>
      <c r="AB13" s="46">
        <v>106</v>
      </c>
    </row>
    <row r="14" spans="1:28" s="3" customFormat="1">
      <c r="A14" s="45" t="s">
        <v>23</v>
      </c>
      <c r="B14" s="46" t="s">
        <v>18</v>
      </c>
      <c r="C14" s="46" t="s">
        <v>18</v>
      </c>
      <c r="D14" s="46" t="s">
        <v>18</v>
      </c>
      <c r="E14" s="46" t="s">
        <v>18</v>
      </c>
      <c r="F14" s="46" t="s">
        <v>18</v>
      </c>
      <c r="G14" s="46"/>
      <c r="H14" s="45" t="s">
        <v>23</v>
      </c>
      <c r="I14" s="46" t="s">
        <v>18</v>
      </c>
      <c r="J14" s="46" t="s">
        <v>18</v>
      </c>
      <c r="K14" s="46" t="s">
        <v>18</v>
      </c>
      <c r="L14" s="46" t="s">
        <v>18</v>
      </c>
      <c r="M14" s="46" t="s">
        <v>18</v>
      </c>
      <c r="N14" s="46" t="s">
        <v>18</v>
      </c>
      <c r="O14" s="46"/>
      <c r="P14" s="45" t="s">
        <v>23</v>
      </c>
      <c r="Q14" s="46" t="s">
        <v>18</v>
      </c>
      <c r="R14" s="46" t="s">
        <v>18</v>
      </c>
      <c r="S14" s="46" t="s">
        <v>18</v>
      </c>
      <c r="T14" s="46" t="s">
        <v>18</v>
      </c>
      <c r="U14" s="46" t="s">
        <v>18</v>
      </c>
      <c r="V14" s="46" t="s">
        <v>18</v>
      </c>
      <c r="W14" s="46"/>
      <c r="X14" s="45" t="s">
        <v>23</v>
      </c>
      <c r="Y14" s="46" t="s">
        <v>18</v>
      </c>
      <c r="Z14" s="46" t="s">
        <v>18</v>
      </c>
      <c r="AA14" s="46" t="s">
        <v>18</v>
      </c>
      <c r="AB14" s="46" t="s">
        <v>18</v>
      </c>
    </row>
    <row r="15" spans="1:28" s="3" customFormat="1">
      <c r="A15" s="45" t="s">
        <v>24</v>
      </c>
      <c r="B15" s="46">
        <v>2849</v>
      </c>
      <c r="C15" s="46">
        <v>362</v>
      </c>
      <c r="D15" s="46">
        <v>25</v>
      </c>
      <c r="E15" s="46">
        <v>281</v>
      </c>
      <c r="F15" s="46">
        <v>18</v>
      </c>
      <c r="G15" s="46"/>
      <c r="H15" s="45" t="s">
        <v>24</v>
      </c>
      <c r="I15" s="46">
        <v>243</v>
      </c>
      <c r="J15" s="46">
        <v>14</v>
      </c>
      <c r="K15" s="46">
        <v>203</v>
      </c>
      <c r="L15" s="46">
        <v>18</v>
      </c>
      <c r="M15" s="46">
        <v>143</v>
      </c>
      <c r="N15" s="46">
        <v>15</v>
      </c>
      <c r="O15" s="46"/>
      <c r="P15" s="45" t="s">
        <v>24</v>
      </c>
      <c r="Q15" s="46">
        <v>93</v>
      </c>
      <c r="R15" s="46">
        <v>9</v>
      </c>
      <c r="S15" s="46">
        <v>76</v>
      </c>
      <c r="T15" s="46">
        <v>9</v>
      </c>
      <c r="U15" s="46">
        <v>45</v>
      </c>
      <c r="V15" s="46">
        <v>9</v>
      </c>
      <c r="W15" s="46"/>
      <c r="X15" s="45" t="s">
        <v>24</v>
      </c>
      <c r="Y15" s="46">
        <v>51</v>
      </c>
      <c r="Z15" s="46">
        <v>4</v>
      </c>
      <c r="AA15" s="46">
        <v>1102</v>
      </c>
      <c r="AB15" s="46">
        <v>129</v>
      </c>
    </row>
    <row r="16" spans="1:28" s="3" customFormat="1">
      <c r="A16" s="45" t="s">
        <v>25</v>
      </c>
      <c r="B16" s="46" t="s">
        <v>18</v>
      </c>
      <c r="C16" s="46" t="s">
        <v>18</v>
      </c>
      <c r="D16" s="46" t="s">
        <v>18</v>
      </c>
      <c r="E16" s="46" t="s">
        <v>18</v>
      </c>
      <c r="F16" s="46" t="s">
        <v>18</v>
      </c>
      <c r="G16" s="46"/>
      <c r="H16" s="45" t="s">
        <v>25</v>
      </c>
      <c r="I16" s="46" t="s">
        <v>18</v>
      </c>
      <c r="J16" s="46" t="s">
        <v>18</v>
      </c>
      <c r="K16" s="46" t="s">
        <v>18</v>
      </c>
      <c r="L16" s="46" t="s">
        <v>18</v>
      </c>
      <c r="M16" s="46" t="s">
        <v>18</v>
      </c>
      <c r="N16" s="46" t="s">
        <v>18</v>
      </c>
      <c r="O16" s="46"/>
      <c r="P16" s="45" t="s">
        <v>25</v>
      </c>
      <c r="Q16" s="46" t="s">
        <v>18</v>
      </c>
      <c r="R16" s="46" t="s">
        <v>18</v>
      </c>
      <c r="S16" s="46" t="s">
        <v>18</v>
      </c>
      <c r="T16" s="46" t="s">
        <v>18</v>
      </c>
      <c r="U16" s="46" t="s">
        <v>18</v>
      </c>
      <c r="V16" s="46" t="s">
        <v>18</v>
      </c>
      <c r="W16" s="46"/>
      <c r="X16" s="45" t="s">
        <v>25</v>
      </c>
      <c r="Y16" s="46" t="s">
        <v>18</v>
      </c>
      <c r="Z16" s="46" t="s">
        <v>18</v>
      </c>
      <c r="AA16" s="46" t="s">
        <v>18</v>
      </c>
      <c r="AB16" s="46" t="s">
        <v>18</v>
      </c>
    </row>
    <row r="17" spans="1:28" s="3" customFormat="1">
      <c r="A17" s="45" t="s">
        <v>26</v>
      </c>
      <c r="B17" s="46">
        <v>18744</v>
      </c>
      <c r="C17" s="46">
        <v>1330</v>
      </c>
      <c r="D17" s="46">
        <v>369</v>
      </c>
      <c r="E17" s="46">
        <v>879</v>
      </c>
      <c r="F17" s="46">
        <v>251</v>
      </c>
      <c r="G17" s="46"/>
      <c r="H17" s="45" t="s">
        <v>26</v>
      </c>
      <c r="I17" s="46">
        <v>786</v>
      </c>
      <c r="J17" s="46">
        <v>203</v>
      </c>
      <c r="K17" s="46">
        <v>693</v>
      </c>
      <c r="L17" s="46">
        <v>201</v>
      </c>
      <c r="M17" s="46">
        <v>535</v>
      </c>
      <c r="N17" s="46">
        <v>153</v>
      </c>
      <c r="O17" s="46"/>
      <c r="P17" s="45" t="s">
        <v>26</v>
      </c>
      <c r="Q17" s="46">
        <v>356</v>
      </c>
      <c r="R17" s="46">
        <v>105</v>
      </c>
      <c r="S17" s="46">
        <v>222</v>
      </c>
      <c r="T17" s="46">
        <v>76</v>
      </c>
      <c r="U17" s="46">
        <v>126</v>
      </c>
      <c r="V17" s="46">
        <v>52</v>
      </c>
      <c r="W17" s="46"/>
      <c r="X17" s="45" t="s">
        <v>26</v>
      </c>
      <c r="Y17" s="46">
        <v>153</v>
      </c>
      <c r="Z17" s="46">
        <v>69</v>
      </c>
      <c r="AA17" s="46">
        <v>10690</v>
      </c>
      <c r="AB17" s="46">
        <v>1495</v>
      </c>
    </row>
    <row r="18" spans="1:28" s="3" customFormat="1">
      <c r="A18" s="45" t="s">
        <v>27</v>
      </c>
      <c r="B18" s="46">
        <v>4120</v>
      </c>
      <c r="C18" s="46">
        <v>513</v>
      </c>
      <c r="D18" s="46">
        <v>71</v>
      </c>
      <c r="E18" s="46">
        <v>477</v>
      </c>
      <c r="F18" s="46">
        <v>59</v>
      </c>
      <c r="G18" s="46"/>
      <c r="H18" s="45" t="s">
        <v>27</v>
      </c>
      <c r="I18" s="46">
        <v>413</v>
      </c>
      <c r="J18" s="46">
        <v>53</v>
      </c>
      <c r="K18" s="46">
        <v>310</v>
      </c>
      <c r="L18" s="46">
        <v>33</v>
      </c>
      <c r="M18" s="46">
        <v>201</v>
      </c>
      <c r="N18" s="46">
        <v>38</v>
      </c>
      <c r="O18" s="46"/>
      <c r="P18" s="45" t="s">
        <v>27</v>
      </c>
      <c r="Q18" s="46">
        <v>146</v>
      </c>
      <c r="R18" s="46">
        <v>27</v>
      </c>
      <c r="S18" s="46">
        <v>105</v>
      </c>
      <c r="T18" s="46">
        <v>20</v>
      </c>
      <c r="U18" s="46">
        <v>53</v>
      </c>
      <c r="V18" s="46">
        <v>10</v>
      </c>
      <c r="W18" s="46"/>
      <c r="X18" s="45" t="s">
        <v>27</v>
      </c>
      <c r="Y18" s="46">
        <v>68</v>
      </c>
      <c r="Z18" s="46">
        <v>12</v>
      </c>
      <c r="AA18" s="46">
        <v>1175</v>
      </c>
      <c r="AB18" s="46">
        <v>336</v>
      </c>
    </row>
    <row r="19" spans="1:28" s="3" customFormat="1">
      <c r="A19" s="45" t="s">
        <v>28</v>
      </c>
      <c r="B19" s="46">
        <v>9777</v>
      </c>
      <c r="C19" s="46">
        <v>488</v>
      </c>
      <c r="D19" s="46">
        <v>27</v>
      </c>
      <c r="E19" s="46">
        <v>332</v>
      </c>
      <c r="F19" s="46">
        <v>46</v>
      </c>
      <c r="G19" s="46"/>
      <c r="H19" s="45" t="s">
        <v>28</v>
      </c>
      <c r="I19" s="46">
        <v>304</v>
      </c>
      <c r="J19" s="46">
        <v>31</v>
      </c>
      <c r="K19" s="46">
        <v>205</v>
      </c>
      <c r="L19" s="46">
        <v>23</v>
      </c>
      <c r="M19" s="46">
        <v>174</v>
      </c>
      <c r="N19" s="46">
        <v>19</v>
      </c>
      <c r="O19" s="46"/>
      <c r="P19" s="45" t="s">
        <v>28</v>
      </c>
      <c r="Q19" s="46">
        <v>115</v>
      </c>
      <c r="R19" s="46">
        <v>19</v>
      </c>
      <c r="S19" s="46">
        <v>36</v>
      </c>
      <c r="T19" s="46">
        <v>19</v>
      </c>
      <c r="U19" s="46">
        <v>37</v>
      </c>
      <c r="V19" s="46">
        <v>6</v>
      </c>
      <c r="W19" s="46"/>
      <c r="X19" s="45" t="s">
        <v>28</v>
      </c>
      <c r="Y19" s="46">
        <v>52</v>
      </c>
      <c r="Z19" s="46">
        <v>13</v>
      </c>
      <c r="AA19" s="46">
        <v>7076</v>
      </c>
      <c r="AB19" s="46">
        <v>755</v>
      </c>
    </row>
    <row r="20" spans="1:28" s="3" customFormat="1">
      <c r="A20" s="45" t="s">
        <v>30</v>
      </c>
      <c r="B20" s="46">
        <v>1506</v>
      </c>
      <c r="C20" s="46">
        <v>182</v>
      </c>
      <c r="D20" s="46">
        <v>22</v>
      </c>
      <c r="E20" s="46">
        <v>115</v>
      </c>
      <c r="F20" s="46">
        <v>8</v>
      </c>
      <c r="G20" s="46"/>
      <c r="H20" s="45" t="s">
        <v>30</v>
      </c>
      <c r="I20" s="46">
        <v>83</v>
      </c>
      <c r="J20" s="46">
        <v>9</v>
      </c>
      <c r="K20" s="46">
        <v>72</v>
      </c>
      <c r="L20" s="46">
        <v>4</v>
      </c>
      <c r="M20" s="46">
        <v>62</v>
      </c>
      <c r="N20" s="46">
        <v>8</v>
      </c>
      <c r="O20" s="46"/>
      <c r="P20" s="45" t="s">
        <v>30</v>
      </c>
      <c r="Q20" s="46">
        <v>52</v>
      </c>
      <c r="R20" s="46">
        <v>8</v>
      </c>
      <c r="S20" s="46">
        <v>23</v>
      </c>
      <c r="T20" s="46">
        <v>14</v>
      </c>
      <c r="U20" s="46">
        <v>42</v>
      </c>
      <c r="V20" s="46">
        <v>6</v>
      </c>
      <c r="W20" s="46"/>
      <c r="X20" s="45" t="s">
        <v>30</v>
      </c>
      <c r="Y20" s="46">
        <v>35</v>
      </c>
      <c r="Z20" s="46">
        <v>10</v>
      </c>
      <c r="AA20" s="46">
        <v>624</v>
      </c>
      <c r="AB20" s="46">
        <v>127</v>
      </c>
    </row>
    <row r="21" spans="1:28" s="3" customFormat="1">
      <c r="A21" s="45" t="s">
        <v>31</v>
      </c>
      <c r="B21" s="46">
        <v>3202</v>
      </c>
      <c r="C21" s="46">
        <v>437</v>
      </c>
      <c r="D21" s="46">
        <v>40</v>
      </c>
      <c r="E21" s="46">
        <v>287</v>
      </c>
      <c r="F21" s="46">
        <v>48</v>
      </c>
      <c r="G21" s="46"/>
      <c r="H21" s="45" t="s">
        <v>31</v>
      </c>
      <c r="I21" s="46">
        <v>287</v>
      </c>
      <c r="J21" s="46">
        <v>43</v>
      </c>
      <c r="K21" s="46">
        <v>284</v>
      </c>
      <c r="L21" s="46">
        <v>45</v>
      </c>
      <c r="M21" s="46">
        <v>250</v>
      </c>
      <c r="N21" s="46">
        <v>45</v>
      </c>
      <c r="O21" s="46"/>
      <c r="P21" s="45" t="s">
        <v>31</v>
      </c>
      <c r="Q21" s="46">
        <v>162</v>
      </c>
      <c r="R21" s="46">
        <v>55</v>
      </c>
      <c r="S21" s="46">
        <v>111</v>
      </c>
      <c r="T21" s="46">
        <v>31</v>
      </c>
      <c r="U21" s="46">
        <v>72</v>
      </c>
      <c r="V21" s="46">
        <v>20</v>
      </c>
      <c r="W21" s="46"/>
      <c r="X21" s="45" t="s">
        <v>31</v>
      </c>
      <c r="Y21" s="46">
        <v>119</v>
      </c>
      <c r="Z21" s="46">
        <v>41</v>
      </c>
      <c r="AA21" s="46">
        <v>699</v>
      </c>
      <c r="AB21" s="46">
        <v>126</v>
      </c>
    </row>
    <row r="22" spans="1:28" s="3" customFormat="1">
      <c r="A22" s="45" t="s">
        <v>32</v>
      </c>
      <c r="B22" s="46">
        <v>6998</v>
      </c>
      <c r="C22" s="46">
        <v>578</v>
      </c>
      <c r="D22" s="46">
        <v>50</v>
      </c>
      <c r="E22" s="46">
        <v>407</v>
      </c>
      <c r="F22" s="46">
        <v>42</v>
      </c>
      <c r="G22" s="46"/>
      <c r="H22" s="45" t="s">
        <v>32</v>
      </c>
      <c r="I22" s="46">
        <v>358</v>
      </c>
      <c r="J22" s="46">
        <v>46</v>
      </c>
      <c r="K22" s="46">
        <v>294</v>
      </c>
      <c r="L22" s="46">
        <v>26</v>
      </c>
      <c r="M22" s="46">
        <v>230</v>
      </c>
      <c r="N22" s="46">
        <v>29</v>
      </c>
      <c r="O22" s="46"/>
      <c r="P22" s="45" t="s">
        <v>32</v>
      </c>
      <c r="Q22" s="46">
        <v>152</v>
      </c>
      <c r="R22" s="46">
        <v>29</v>
      </c>
      <c r="S22" s="46">
        <v>113</v>
      </c>
      <c r="T22" s="46">
        <v>25</v>
      </c>
      <c r="U22" s="46">
        <v>92</v>
      </c>
      <c r="V22" s="46">
        <v>14</v>
      </c>
      <c r="W22" s="46"/>
      <c r="X22" s="45" t="s">
        <v>32</v>
      </c>
      <c r="Y22" s="46">
        <v>114</v>
      </c>
      <c r="Z22" s="46">
        <v>25</v>
      </c>
      <c r="AA22" s="46">
        <v>3946</v>
      </c>
      <c r="AB22" s="46">
        <v>428</v>
      </c>
    </row>
    <row r="23" spans="1:28" s="3" customFormat="1">
      <c r="A23" s="45" t="s">
        <v>33</v>
      </c>
      <c r="B23" s="46">
        <v>20709</v>
      </c>
      <c r="C23" s="46">
        <v>2945</v>
      </c>
      <c r="D23" s="46">
        <v>286</v>
      </c>
      <c r="E23" s="46">
        <v>1742</v>
      </c>
      <c r="F23" s="46">
        <v>194</v>
      </c>
      <c r="G23" s="46"/>
      <c r="H23" s="45" t="s">
        <v>33</v>
      </c>
      <c r="I23" s="46">
        <v>1417</v>
      </c>
      <c r="J23" s="46">
        <v>168</v>
      </c>
      <c r="K23" s="46">
        <v>979</v>
      </c>
      <c r="L23" s="46">
        <v>118</v>
      </c>
      <c r="M23" s="46">
        <v>695</v>
      </c>
      <c r="N23" s="46">
        <v>105</v>
      </c>
      <c r="O23" s="46"/>
      <c r="P23" s="45" t="s">
        <v>33</v>
      </c>
      <c r="Q23" s="46">
        <v>489</v>
      </c>
      <c r="R23" s="46">
        <v>75</v>
      </c>
      <c r="S23" s="46">
        <v>276</v>
      </c>
      <c r="T23" s="46">
        <v>44</v>
      </c>
      <c r="U23" s="46">
        <v>171</v>
      </c>
      <c r="V23" s="46">
        <v>24</v>
      </c>
      <c r="W23" s="46"/>
      <c r="X23" s="45" t="s">
        <v>33</v>
      </c>
      <c r="Y23" s="46">
        <v>149</v>
      </c>
      <c r="Z23" s="46">
        <v>29</v>
      </c>
      <c r="AA23" s="46">
        <v>9624</v>
      </c>
      <c r="AB23" s="46">
        <v>1179</v>
      </c>
    </row>
    <row r="24" spans="1:28" s="3" customFormat="1">
      <c r="A24" s="45" t="s">
        <v>34</v>
      </c>
      <c r="B24" s="46">
        <v>4146</v>
      </c>
      <c r="C24" s="46">
        <v>469</v>
      </c>
      <c r="D24" s="46">
        <v>59</v>
      </c>
      <c r="E24" s="46">
        <v>385</v>
      </c>
      <c r="F24" s="46">
        <v>56</v>
      </c>
      <c r="G24" s="46"/>
      <c r="H24" s="45" t="s">
        <v>34</v>
      </c>
      <c r="I24" s="46">
        <v>319</v>
      </c>
      <c r="J24" s="46">
        <v>40</v>
      </c>
      <c r="K24" s="46">
        <v>292</v>
      </c>
      <c r="L24" s="46">
        <v>41</v>
      </c>
      <c r="M24" s="46">
        <v>215</v>
      </c>
      <c r="N24" s="46">
        <v>31</v>
      </c>
      <c r="O24" s="46"/>
      <c r="P24" s="45" t="s">
        <v>34</v>
      </c>
      <c r="Q24" s="46">
        <v>135</v>
      </c>
      <c r="R24" s="46">
        <v>39</v>
      </c>
      <c r="S24" s="46">
        <v>94</v>
      </c>
      <c r="T24" s="46">
        <v>23</v>
      </c>
      <c r="U24" s="46">
        <v>78</v>
      </c>
      <c r="V24" s="46">
        <v>15</v>
      </c>
      <c r="W24" s="46"/>
      <c r="X24" s="45" t="s">
        <v>34</v>
      </c>
      <c r="Y24" s="46">
        <v>75</v>
      </c>
      <c r="Z24" s="46">
        <v>16</v>
      </c>
      <c r="AA24" s="46">
        <v>1576</v>
      </c>
      <c r="AB24" s="46">
        <v>188</v>
      </c>
    </row>
    <row r="25" spans="1:28" s="3" customFormat="1">
      <c r="A25" s="45" t="s">
        <v>35</v>
      </c>
      <c r="B25" s="46">
        <v>2419</v>
      </c>
      <c r="C25" s="46">
        <v>275</v>
      </c>
      <c r="D25" s="46">
        <v>12</v>
      </c>
      <c r="E25" s="46">
        <v>185</v>
      </c>
      <c r="F25" s="46">
        <v>19</v>
      </c>
      <c r="G25" s="46"/>
      <c r="H25" s="45" t="s">
        <v>35</v>
      </c>
      <c r="I25" s="46">
        <v>202</v>
      </c>
      <c r="J25" s="46">
        <v>18</v>
      </c>
      <c r="K25" s="46">
        <v>137</v>
      </c>
      <c r="L25" s="46">
        <v>12</v>
      </c>
      <c r="M25" s="46">
        <v>95</v>
      </c>
      <c r="N25" s="46">
        <v>10</v>
      </c>
      <c r="O25" s="46"/>
      <c r="P25" s="45" t="s">
        <v>35</v>
      </c>
      <c r="Q25" s="46">
        <v>73</v>
      </c>
      <c r="R25" s="46">
        <v>9</v>
      </c>
      <c r="S25" s="46">
        <v>35</v>
      </c>
      <c r="T25" s="46">
        <v>3</v>
      </c>
      <c r="U25" s="46">
        <v>24</v>
      </c>
      <c r="V25" s="46">
        <v>5</v>
      </c>
      <c r="W25" s="46"/>
      <c r="X25" s="45" t="s">
        <v>35</v>
      </c>
      <c r="Y25" s="46">
        <v>40</v>
      </c>
      <c r="Z25" s="46">
        <v>7</v>
      </c>
      <c r="AA25" s="46">
        <v>1097</v>
      </c>
      <c r="AB25" s="46">
        <v>161</v>
      </c>
    </row>
    <row r="26" spans="1:28" s="3" customFormat="1">
      <c r="A26" s="45" t="s">
        <v>36</v>
      </c>
      <c r="B26" s="46">
        <v>2565</v>
      </c>
      <c r="C26" s="46">
        <v>305</v>
      </c>
      <c r="D26" s="46">
        <v>31</v>
      </c>
      <c r="E26" s="46">
        <v>260</v>
      </c>
      <c r="F26" s="46">
        <v>31</v>
      </c>
      <c r="G26" s="46"/>
      <c r="H26" s="45" t="s">
        <v>36</v>
      </c>
      <c r="I26" s="46">
        <v>265</v>
      </c>
      <c r="J26" s="46">
        <v>30</v>
      </c>
      <c r="K26" s="46">
        <v>207</v>
      </c>
      <c r="L26" s="46">
        <v>20</v>
      </c>
      <c r="M26" s="46">
        <v>173</v>
      </c>
      <c r="N26" s="46">
        <v>15</v>
      </c>
      <c r="O26" s="46"/>
      <c r="P26" s="45" t="s">
        <v>36</v>
      </c>
      <c r="Q26" s="46">
        <v>111</v>
      </c>
      <c r="R26" s="46">
        <v>13</v>
      </c>
      <c r="S26" s="46">
        <v>55</v>
      </c>
      <c r="T26" s="46">
        <v>8</v>
      </c>
      <c r="U26" s="46">
        <v>32</v>
      </c>
      <c r="V26" s="46">
        <v>7</v>
      </c>
      <c r="W26" s="46"/>
      <c r="X26" s="45" t="s">
        <v>36</v>
      </c>
      <c r="Y26" s="46">
        <v>51</v>
      </c>
      <c r="Z26" s="46">
        <v>10</v>
      </c>
      <c r="AA26" s="46">
        <v>842</v>
      </c>
      <c r="AB26" s="46">
        <v>99</v>
      </c>
    </row>
    <row r="27" spans="1:28" s="3" customFormat="1">
      <c r="A27" s="45" t="s">
        <v>37</v>
      </c>
      <c r="B27" s="46">
        <v>11078</v>
      </c>
      <c r="C27" s="46">
        <v>2629</v>
      </c>
      <c r="D27" s="46">
        <v>223</v>
      </c>
      <c r="E27" s="46">
        <v>2009</v>
      </c>
      <c r="F27" s="46">
        <v>166</v>
      </c>
      <c r="G27" s="46"/>
      <c r="H27" s="45" t="s">
        <v>37</v>
      </c>
      <c r="I27" s="46">
        <v>1655</v>
      </c>
      <c r="J27" s="46">
        <v>185</v>
      </c>
      <c r="K27" s="46">
        <v>1262</v>
      </c>
      <c r="L27" s="46">
        <v>154</v>
      </c>
      <c r="M27" s="46">
        <v>1030</v>
      </c>
      <c r="N27" s="46">
        <v>113</v>
      </c>
      <c r="O27" s="46"/>
      <c r="P27" s="45" t="s">
        <v>37</v>
      </c>
      <c r="Q27" s="46">
        <v>649</v>
      </c>
      <c r="R27" s="46">
        <v>85</v>
      </c>
      <c r="S27" s="46">
        <v>315</v>
      </c>
      <c r="T27" s="46">
        <v>43</v>
      </c>
      <c r="U27" s="46">
        <v>192</v>
      </c>
      <c r="V27" s="46">
        <v>32</v>
      </c>
      <c r="W27" s="46"/>
      <c r="X27" s="45" t="s">
        <v>37</v>
      </c>
      <c r="Y27" s="46">
        <v>190</v>
      </c>
      <c r="Z27" s="46">
        <v>40</v>
      </c>
      <c r="AA27" s="46">
        <v>94</v>
      </c>
      <c r="AB27" s="46">
        <v>12</v>
      </c>
    </row>
    <row r="28" spans="1:28" s="3" customFormat="1">
      <c r="A28" s="45" t="s">
        <v>38</v>
      </c>
      <c r="B28" s="46">
        <v>1379</v>
      </c>
      <c r="C28" s="46">
        <v>152</v>
      </c>
      <c r="D28" s="46">
        <v>6</v>
      </c>
      <c r="E28" s="46">
        <v>90</v>
      </c>
      <c r="F28" s="46">
        <v>10</v>
      </c>
      <c r="G28" s="46"/>
      <c r="H28" s="45" t="s">
        <v>38</v>
      </c>
      <c r="I28" s="46">
        <v>83</v>
      </c>
      <c r="J28" s="46">
        <v>13</v>
      </c>
      <c r="K28" s="46">
        <v>81</v>
      </c>
      <c r="L28" s="46">
        <v>14</v>
      </c>
      <c r="M28" s="46">
        <v>78</v>
      </c>
      <c r="N28" s="46">
        <v>15</v>
      </c>
      <c r="O28" s="46"/>
      <c r="P28" s="45" t="s">
        <v>38</v>
      </c>
      <c r="Q28" s="46">
        <v>69</v>
      </c>
      <c r="R28" s="46">
        <v>16</v>
      </c>
      <c r="S28" s="46">
        <v>54</v>
      </c>
      <c r="T28" s="46">
        <v>6</v>
      </c>
      <c r="U28" s="46">
        <v>40</v>
      </c>
      <c r="V28" s="46">
        <v>11</v>
      </c>
      <c r="W28" s="46"/>
      <c r="X28" s="45" t="s">
        <v>38</v>
      </c>
      <c r="Y28" s="46">
        <v>68</v>
      </c>
      <c r="Z28" s="46">
        <v>17</v>
      </c>
      <c r="AA28" s="46">
        <v>469</v>
      </c>
      <c r="AB28" s="46">
        <v>87</v>
      </c>
    </row>
    <row r="29" spans="1:28" s="3" customFormat="1">
      <c r="A29" s="45" t="s">
        <v>39</v>
      </c>
      <c r="B29" s="46">
        <v>3241</v>
      </c>
      <c r="C29" s="46">
        <v>283</v>
      </c>
      <c r="D29" s="46">
        <v>32</v>
      </c>
      <c r="E29" s="46">
        <v>201</v>
      </c>
      <c r="F29" s="46">
        <v>15</v>
      </c>
      <c r="G29" s="46"/>
      <c r="H29" s="45" t="s">
        <v>39</v>
      </c>
      <c r="I29" s="46">
        <v>182</v>
      </c>
      <c r="J29" s="46">
        <v>19</v>
      </c>
      <c r="K29" s="46">
        <v>130</v>
      </c>
      <c r="L29" s="46">
        <v>12</v>
      </c>
      <c r="M29" s="46">
        <v>84</v>
      </c>
      <c r="N29" s="46">
        <v>9</v>
      </c>
      <c r="O29" s="46"/>
      <c r="P29" s="45" t="s">
        <v>39</v>
      </c>
      <c r="Q29" s="46">
        <v>76</v>
      </c>
      <c r="R29" s="46">
        <v>7</v>
      </c>
      <c r="S29" s="46">
        <v>49</v>
      </c>
      <c r="T29" s="46">
        <v>7</v>
      </c>
      <c r="U29" s="46">
        <v>17</v>
      </c>
      <c r="V29" s="46">
        <v>2</v>
      </c>
      <c r="W29" s="46"/>
      <c r="X29" s="45" t="s">
        <v>39</v>
      </c>
      <c r="Y29" s="46">
        <v>35</v>
      </c>
      <c r="Z29" s="46">
        <v>5</v>
      </c>
      <c r="AA29" s="46">
        <v>1801</v>
      </c>
      <c r="AB29" s="46">
        <v>275</v>
      </c>
    </row>
    <row r="30" spans="1:28" s="3" customFormat="1">
      <c r="A30" s="45" t="s">
        <v>40</v>
      </c>
      <c r="B30" s="46">
        <v>3024</v>
      </c>
      <c r="C30" s="46">
        <v>486</v>
      </c>
      <c r="D30" s="46">
        <v>43</v>
      </c>
      <c r="E30" s="46">
        <v>335</v>
      </c>
      <c r="F30" s="46">
        <v>37</v>
      </c>
      <c r="G30" s="46"/>
      <c r="H30" s="45" t="s">
        <v>40</v>
      </c>
      <c r="I30" s="46">
        <v>289</v>
      </c>
      <c r="J30" s="46">
        <v>24</v>
      </c>
      <c r="K30" s="46">
        <v>218</v>
      </c>
      <c r="L30" s="46">
        <v>27</v>
      </c>
      <c r="M30" s="46">
        <v>151</v>
      </c>
      <c r="N30" s="46">
        <v>29</v>
      </c>
      <c r="O30" s="46"/>
      <c r="P30" s="45" t="s">
        <v>40</v>
      </c>
      <c r="Q30" s="46">
        <v>95</v>
      </c>
      <c r="R30" s="46">
        <v>11</v>
      </c>
      <c r="S30" s="46">
        <v>56</v>
      </c>
      <c r="T30" s="46">
        <v>13</v>
      </c>
      <c r="U30" s="46">
        <v>43</v>
      </c>
      <c r="V30" s="46">
        <v>5</v>
      </c>
      <c r="W30" s="46"/>
      <c r="X30" s="45" t="s">
        <v>40</v>
      </c>
      <c r="Y30" s="46">
        <v>47</v>
      </c>
      <c r="Z30" s="46">
        <v>8</v>
      </c>
      <c r="AA30" s="46">
        <v>990</v>
      </c>
      <c r="AB30" s="46">
        <v>117</v>
      </c>
    </row>
    <row r="31" spans="1:28" s="3" customFormat="1">
      <c r="A31" s="45" t="s">
        <v>41</v>
      </c>
      <c r="B31" s="46">
        <v>1472</v>
      </c>
      <c r="C31" s="46">
        <v>218</v>
      </c>
      <c r="D31" s="46">
        <v>14</v>
      </c>
      <c r="E31" s="46">
        <v>175</v>
      </c>
      <c r="F31" s="46">
        <v>5</v>
      </c>
      <c r="G31" s="46"/>
      <c r="H31" s="45" t="s">
        <v>41</v>
      </c>
      <c r="I31" s="46">
        <v>149</v>
      </c>
      <c r="J31" s="46">
        <v>30</v>
      </c>
      <c r="K31" s="46">
        <v>103</v>
      </c>
      <c r="L31" s="46">
        <v>20</v>
      </c>
      <c r="M31" s="46">
        <v>93</v>
      </c>
      <c r="N31" s="46">
        <v>13</v>
      </c>
      <c r="O31" s="46"/>
      <c r="P31" s="45" t="s">
        <v>41</v>
      </c>
      <c r="Q31" s="46">
        <v>59</v>
      </c>
      <c r="R31" s="46">
        <v>9</v>
      </c>
      <c r="S31" s="46">
        <v>44</v>
      </c>
      <c r="T31" s="46">
        <v>8</v>
      </c>
      <c r="U31" s="46">
        <v>35</v>
      </c>
      <c r="V31" s="46">
        <v>7</v>
      </c>
      <c r="W31" s="46"/>
      <c r="X31" s="45" t="s">
        <v>41</v>
      </c>
      <c r="Y31" s="46">
        <v>25</v>
      </c>
      <c r="Z31" s="46">
        <v>4</v>
      </c>
      <c r="AA31" s="46">
        <v>401</v>
      </c>
      <c r="AB31" s="46">
        <v>60</v>
      </c>
    </row>
    <row r="32" spans="1:28" s="3" customFormat="1">
      <c r="A32" s="45" t="s">
        <v>42</v>
      </c>
      <c r="B32" s="46">
        <v>106</v>
      </c>
      <c r="C32" s="46">
        <v>7</v>
      </c>
      <c r="D32" s="46" t="s">
        <v>18</v>
      </c>
      <c r="E32" s="46">
        <v>3</v>
      </c>
      <c r="F32" s="46">
        <v>1</v>
      </c>
      <c r="G32" s="46"/>
      <c r="H32" s="45" t="s">
        <v>42</v>
      </c>
      <c r="I32" s="46">
        <v>3</v>
      </c>
      <c r="J32" s="46" t="s">
        <v>18</v>
      </c>
      <c r="K32" s="46">
        <v>2</v>
      </c>
      <c r="L32" s="46">
        <v>1</v>
      </c>
      <c r="M32" s="46">
        <v>4</v>
      </c>
      <c r="N32" s="46" t="s">
        <v>18</v>
      </c>
      <c r="O32" s="46"/>
      <c r="P32" s="45" t="s">
        <v>42</v>
      </c>
      <c r="Q32" s="46" t="s">
        <v>18</v>
      </c>
      <c r="R32" s="46">
        <v>1</v>
      </c>
      <c r="S32" s="46" t="s">
        <v>18</v>
      </c>
      <c r="T32" s="46" t="s">
        <v>18</v>
      </c>
      <c r="U32" s="46">
        <v>2</v>
      </c>
      <c r="V32" s="46" t="s">
        <v>18</v>
      </c>
      <c r="W32" s="46"/>
      <c r="X32" s="45" t="s">
        <v>42</v>
      </c>
      <c r="Y32" s="46" t="s">
        <v>18</v>
      </c>
      <c r="Z32" s="46" t="s">
        <v>18</v>
      </c>
      <c r="AA32" s="46">
        <v>75</v>
      </c>
      <c r="AB32" s="46">
        <v>7</v>
      </c>
    </row>
    <row r="33" spans="1:28" s="3" customFormat="1">
      <c r="A33" s="38" t="s">
        <v>43</v>
      </c>
      <c r="B33" s="39">
        <v>2996</v>
      </c>
      <c r="C33" s="39">
        <v>195</v>
      </c>
      <c r="D33" s="39">
        <v>13</v>
      </c>
      <c r="E33" s="39">
        <v>155</v>
      </c>
      <c r="F33" s="39">
        <v>16</v>
      </c>
      <c r="G33" s="46"/>
      <c r="H33" s="38" t="s">
        <v>43</v>
      </c>
      <c r="I33" s="39">
        <v>145</v>
      </c>
      <c r="J33" s="39">
        <v>25</v>
      </c>
      <c r="K33" s="39">
        <v>171</v>
      </c>
      <c r="L33" s="39">
        <v>18</v>
      </c>
      <c r="M33" s="39">
        <v>135</v>
      </c>
      <c r="N33" s="39">
        <v>19</v>
      </c>
      <c r="O33" s="46"/>
      <c r="P33" s="38" t="s">
        <v>43</v>
      </c>
      <c r="Q33" s="39">
        <v>103</v>
      </c>
      <c r="R33" s="39">
        <v>7</v>
      </c>
      <c r="S33" s="39">
        <v>64</v>
      </c>
      <c r="T33" s="39">
        <v>6</v>
      </c>
      <c r="U33" s="39">
        <v>37</v>
      </c>
      <c r="V33" s="39">
        <v>5</v>
      </c>
      <c r="W33" s="46"/>
      <c r="X33" s="38" t="s">
        <v>43</v>
      </c>
      <c r="Y33" s="39">
        <v>69</v>
      </c>
      <c r="Z33" s="39">
        <v>7</v>
      </c>
      <c r="AA33" s="39">
        <v>1643</v>
      </c>
      <c r="AB33" s="39">
        <v>163</v>
      </c>
    </row>
    <row r="34" spans="1:28" s="3" customFormat="1">
      <c r="A34" s="45" t="s">
        <v>44</v>
      </c>
      <c r="B34" s="46">
        <v>5707</v>
      </c>
      <c r="C34" s="46">
        <v>851</v>
      </c>
      <c r="D34" s="46">
        <v>54</v>
      </c>
      <c r="E34" s="46">
        <v>801</v>
      </c>
      <c r="F34" s="46">
        <v>48</v>
      </c>
      <c r="G34" s="46"/>
      <c r="H34" s="45" t="s">
        <v>44</v>
      </c>
      <c r="I34" s="46">
        <v>733</v>
      </c>
      <c r="J34" s="46">
        <v>47</v>
      </c>
      <c r="K34" s="46">
        <v>605</v>
      </c>
      <c r="L34" s="46">
        <v>60</v>
      </c>
      <c r="M34" s="46">
        <v>434</v>
      </c>
      <c r="N34" s="46">
        <v>46</v>
      </c>
      <c r="O34" s="46"/>
      <c r="P34" s="45" t="s">
        <v>44</v>
      </c>
      <c r="Q34" s="46">
        <v>274</v>
      </c>
      <c r="R34" s="46">
        <v>28</v>
      </c>
      <c r="S34" s="46">
        <v>156</v>
      </c>
      <c r="T34" s="46">
        <v>34</v>
      </c>
      <c r="U34" s="46">
        <v>67</v>
      </c>
      <c r="V34" s="46">
        <v>11</v>
      </c>
      <c r="W34" s="46"/>
      <c r="X34" s="45" t="s">
        <v>44</v>
      </c>
      <c r="Y34" s="46">
        <v>105</v>
      </c>
      <c r="Z34" s="46">
        <v>18</v>
      </c>
      <c r="AA34" s="46">
        <v>1161</v>
      </c>
      <c r="AB34" s="46">
        <v>174</v>
      </c>
    </row>
    <row r="35" spans="1:28">
      <c r="A35" s="35" t="s">
        <v>45</v>
      </c>
      <c r="B35" s="36">
        <v>3069</v>
      </c>
      <c r="C35" s="36">
        <v>322</v>
      </c>
      <c r="D35" s="36">
        <v>23</v>
      </c>
      <c r="E35" s="36">
        <v>262</v>
      </c>
      <c r="F35" s="36">
        <v>14</v>
      </c>
      <c r="G35" s="36"/>
      <c r="H35" s="35" t="s">
        <v>45</v>
      </c>
      <c r="I35" s="36">
        <v>222</v>
      </c>
      <c r="J35" s="36">
        <v>10</v>
      </c>
      <c r="K35" s="36">
        <v>211</v>
      </c>
      <c r="L35" s="36">
        <v>7</v>
      </c>
      <c r="M35" s="36">
        <v>160</v>
      </c>
      <c r="N35" s="36">
        <v>5</v>
      </c>
      <c r="O35" s="36"/>
      <c r="P35" s="35" t="s">
        <v>45</v>
      </c>
      <c r="Q35" s="36">
        <v>103</v>
      </c>
      <c r="R35" s="36">
        <v>3</v>
      </c>
      <c r="S35" s="36">
        <v>62</v>
      </c>
      <c r="T35" s="36">
        <v>3</v>
      </c>
      <c r="U35" s="36">
        <v>47</v>
      </c>
      <c r="V35" s="36">
        <v>1</v>
      </c>
      <c r="W35" s="36"/>
      <c r="X35" s="35" t="s">
        <v>45</v>
      </c>
      <c r="Y35" s="36">
        <v>35</v>
      </c>
      <c r="Z35" s="36">
        <v>0</v>
      </c>
      <c r="AA35" s="36">
        <v>1496</v>
      </c>
      <c r="AB35" s="36">
        <v>83</v>
      </c>
    </row>
    <row r="36" spans="1:28">
      <c r="A36" s="35" t="s">
        <v>46</v>
      </c>
      <c r="B36" s="36">
        <v>2458</v>
      </c>
      <c r="C36" s="36">
        <v>2</v>
      </c>
      <c r="D36" s="36" t="s">
        <v>18</v>
      </c>
      <c r="E36" s="36" t="s">
        <v>18</v>
      </c>
      <c r="F36" s="36" t="s">
        <v>18</v>
      </c>
      <c r="G36" s="36"/>
      <c r="H36" s="35" t="s">
        <v>46</v>
      </c>
      <c r="I36" s="36" t="s">
        <v>18</v>
      </c>
      <c r="J36" s="36" t="s">
        <v>18</v>
      </c>
      <c r="K36" s="36" t="s">
        <v>18</v>
      </c>
      <c r="L36" s="36" t="s">
        <v>18</v>
      </c>
      <c r="M36" s="36" t="s">
        <v>18</v>
      </c>
      <c r="N36" s="36" t="s">
        <v>18</v>
      </c>
      <c r="O36" s="36"/>
      <c r="P36" s="35" t="s">
        <v>46</v>
      </c>
      <c r="Q36" s="36" t="s">
        <v>18</v>
      </c>
      <c r="R36" s="36" t="s">
        <v>18</v>
      </c>
      <c r="S36" s="36" t="s">
        <v>18</v>
      </c>
      <c r="T36" s="36" t="s">
        <v>18</v>
      </c>
      <c r="U36" s="36" t="s">
        <v>18</v>
      </c>
      <c r="V36" s="36" t="s">
        <v>18</v>
      </c>
      <c r="W36" s="36"/>
      <c r="X36" s="35" t="s">
        <v>46</v>
      </c>
      <c r="Y36" s="36" t="s">
        <v>18</v>
      </c>
      <c r="Z36" s="36" t="s">
        <v>18</v>
      </c>
      <c r="AA36" s="36">
        <v>2109</v>
      </c>
      <c r="AB36" s="36">
        <v>347</v>
      </c>
    </row>
    <row r="37" spans="1:28">
      <c r="A37" s="35" t="s">
        <v>47</v>
      </c>
      <c r="B37" s="36">
        <v>432</v>
      </c>
      <c r="C37" s="36">
        <v>87</v>
      </c>
      <c r="D37" s="36">
        <v>5</v>
      </c>
      <c r="E37" s="36">
        <v>65</v>
      </c>
      <c r="F37" s="36">
        <v>7</v>
      </c>
      <c r="G37" s="36"/>
      <c r="H37" s="35" t="s">
        <v>47</v>
      </c>
      <c r="I37" s="36">
        <v>55</v>
      </c>
      <c r="J37" s="36">
        <v>8</v>
      </c>
      <c r="K37" s="36">
        <v>44</v>
      </c>
      <c r="L37" s="36">
        <v>5</v>
      </c>
      <c r="M37" s="36">
        <v>27</v>
      </c>
      <c r="N37" s="36">
        <v>3</v>
      </c>
      <c r="O37" s="36"/>
      <c r="P37" s="35" t="s">
        <v>47</v>
      </c>
      <c r="Q37" s="36">
        <v>20</v>
      </c>
      <c r="R37" s="36">
        <v>5</v>
      </c>
      <c r="S37" s="36">
        <v>13</v>
      </c>
      <c r="T37" s="36">
        <v>1</v>
      </c>
      <c r="U37" s="36">
        <v>2</v>
      </c>
      <c r="V37" s="36">
        <v>2</v>
      </c>
      <c r="W37" s="36"/>
      <c r="X37" s="35" t="s">
        <v>47</v>
      </c>
      <c r="Y37" s="36">
        <v>7</v>
      </c>
      <c r="Z37" s="36">
        <v>2</v>
      </c>
      <c r="AA37" s="36">
        <v>61</v>
      </c>
      <c r="AB37" s="36">
        <v>13</v>
      </c>
    </row>
    <row r="38" spans="1:28">
      <c r="A38" s="35" t="s">
        <v>48</v>
      </c>
      <c r="B38" s="36">
        <v>3356</v>
      </c>
      <c r="C38" s="36">
        <v>359</v>
      </c>
      <c r="D38" s="36">
        <v>33</v>
      </c>
      <c r="E38" s="36">
        <v>274</v>
      </c>
      <c r="F38" s="36">
        <v>46</v>
      </c>
      <c r="G38" s="36"/>
      <c r="H38" s="35" t="s">
        <v>48</v>
      </c>
      <c r="I38" s="36">
        <v>240</v>
      </c>
      <c r="J38" s="36">
        <v>35</v>
      </c>
      <c r="K38" s="36">
        <v>199</v>
      </c>
      <c r="L38" s="36">
        <v>34</v>
      </c>
      <c r="M38" s="36">
        <v>178</v>
      </c>
      <c r="N38" s="36">
        <v>27</v>
      </c>
      <c r="O38" s="36"/>
      <c r="P38" s="35" t="s">
        <v>48</v>
      </c>
      <c r="Q38" s="36">
        <v>128</v>
      </c>
      <c r="R38" s="36">
        <v>33</v>
      </c>
      <c r="S38" s="36">
        <v>91</v>
      </c>
      <c r="T38" s="36">
        <v>17</v>
      </c>
      <c r="U38" s="36">
        <v>61</v>
      </c>
      <c r="V38" s="36">
        <v>20</v>
      </c>
      <c r="W38" s="36"/>
      <c r="X38" s="35" t="s">
        <v>48</v>
      </c>
      <c r="Y38" s="36">
        <v>96</v>
      </c>
      <c r="Z38" s="36">
        <v>22</v>
      </c>
      <c r="AA38" s="36">
        <v>1248</v>
      </c>
      <c r="AB38" s="36">
        <v>215</v>
      </c>
    </row>
    <row r="39" spans="1:28" s="3" customFormat="1">
      <c r="A39" s="45" t="s">
        <v>49</v>
      </c>
      <c r="B39" s="46">
        <v>1141</v>
      </c>
      <c r="C39" s="46">
        <v>195</v>
      </c>
      <c r="D39" s="46">
        <v>22</v>
      </c>
      <c r="E39" s="46">
        <v>141</v>
      </c>
      <c r="F39" s="46">
        <v>16</v>
      </c>
      <c r="G39" s="46"/>
      <c r="H39" s="45" t="s">
        <v>49</v>
      </c>
      <c r="I39" s="46">
        <v>129</v>
      </c>
      <c r="J39" s="46">
        <v>12</v>
      </c>
      <c r="K39" s="46">
        <v>132</v>
      </c>
      <c r="L39" s="46">
        <v>12</v>
      </c>
      <c r="M39" s="46">
        <v>87</v>
      </c>
      <c r="N39" s="46">
        <v>15</v>
      </c>
      <c r="O39" s="46"/>
      <c r="P39" s="45" t="s">
        <v>49</v>
      </c>
      <c r="Q39" s="46">
        <v>56</v>
      </c>
      <c r="R39" s="46">
        <v>6</v>
      </c>
      <c r="S39" s="46">
        <v>40</v>
      </c>
      <c r="T39" s="46">
        <v>7</v>
      </c>
      <c r="U39" s="46">
        <v>19</v>
      </c>
      <c r="V39" s="46">
        <v>1</v>
      </c>
      <c r="W39" s="46"/>
      <c r="X39" s="45" t="s">
        <v>49</v>
      </c>
      <c r="Y39" s="46">
        <v>28</v>
      </c>
      <c r="Z39" s="46">
        <v>10</v>
      </c>
      <c r="AA39" s="46">
        <v>188</v>
      </c>
      <c r="AB39" s="46">
        <v>25</v>
      </c>
    </row>
    <row r="40" spans="1:28">
      <c r="A40" s="35" t="s">
        <v>50</v>
      </c>
      <c r="B40" s="36">
        <v>3471</v>
      </c>
      <c r="C40" s="36">
        <v>555</v>
      </c>
      <c r="D40" s="36">
        <v>66</v>
      </c>
      <c r="E40" s="36">
        <v>432</v>
      </c>
      <c r="F40" s="36">
        <v>61</v>
      </c>
      <c r="G40" s="36"/>
      <c r="H40" s="35" t="s">
        <v>50</v>
      </c>
      <c r="I40" s="36">
        <v>404</v>
      </c>
      <c r="J40" s="36">
        <v>77</v>
      </c>
      <c r="K40" s="36">
        <v>340</v>
      </c>
      <c r="L40" s="36">
        <v>58</v>
      </c>
      <c r="M40" s="36">
        <v>250</v>
      </c>
      <c r="N40" s="36">
        <v>55</v>
      </c>
      <c r="O40" s="36"/>
      <c r="P40" s="35" t="s">
        <v>50</v>
      </c>
      <c r="Q40" s="36">
        <v>215</v>
      </c>
      <c r="R40" s="36">
        <v>32</v>
      </c>
      <c r="S40" s="36">
        <v>104</v>
      </c>
      <c r="T40" s="36">
        <v>18</v>
      </c>
      <c r="U40" s="36">
        <v>72</v>
      </c>
      <c r="V40" s="36">
        <v>9</v>
      </c>
      <c r="W40" s="36"/>
      <c r="X40" s="35" t="s">
        <v>50</v>
      </c>
      <c r="Y40" s="36">
        <v>382</v>
      </c>
      <c r="Z40" s="36">
        <v>196</v>
      </c>
      <c r="AA40" s="36">
        <v>131</v>
      </c>
      <c r="AB40" s="36">
        <v>14</v>
      </c>
    </row>
    <row r="41" spans="1:28" s="7" customFormat="1">
      <c r="A41" s="4"/>
      <c r="B41" s="5"/>
      <c r="C41" s="6"/>
      <c r="D41" s="6"/>
      <c r="E41" s="6"/>
      <c r="F41" s="6"/>
      <c r="G41" s="6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spans="1:28" ht="113.25" customHeight="1">
      <c r="A42" s="83" t="s">
        <v>95</v>
      </c>
      <c r="B42" s="83"/>
      <c r="C42" s="83"/>
      <c r="D42" s="83"/>
      <c r="E42" s="83"/>
      <c r="F42" s="83"/>
      <c r="G42" s="16"/>
    </row>
    <row r="43" spans="1:28" ht="33" customHeight="1">
      <c r="A43" s="83" t="s">
        <v>52</v>
      </c>
      <c r="B43" s="83"/>
      <c r="C43" s="83"/>
      <c r="D43" s="83"/>
      <c r="E43" s="83"/>
      <c r="F43" s="83"/>
      <c r="G43" s="16"/>
    </row>
    <row r="44" spans="1:28" ht="14.25" customHeight="1">
      <c r="A44" s="83" t="s">
        <v>53</v>
      </c>
      <c r="B44" s="83"/>
      <c r="C44" s="83"/>
      <c r="D44" s="83"/>
      <c r="E44" s="83"/>
      <c r="F44" s="83"/>
      <c r="G44" s="16"/>
    </row>
    <row r="45" spans="1:28" ht="12.75" customHeight="1">
      <c r="A45" s="89" t="s">
        <v>91</v>
      </c>
      <c r="B45" s="89"/>
      <c r="C45" s="89"/>
      <c r="D45" s="89"/>
      <c r="E45" s="89"/>
      <c r="F45" s="89"/>
    </row>
  </sheetData>
  <mergeCells count="31">
    <mergeCell ref="A1:F1"/>
    <mergeCell ref="H1:N1"/>
    <mergeCell ref="P1:V1"/>
    <mergeCell ref="X1:AB1"/>
    <mergeCell ref="A2:F2"/>
    <mergeCell ref="H2:N2"/>
    <mergeCell ref="P2:V2"/>
    <mergeCell ref="X2:AB2"/>
    <mergeCell ref="A3:F3"/>
    <mergeCell ref="H3:N3"/>
    <mergeCell ref="P3:V3"/>
    <mergeCell ref="A45:F45"/>
    <mergeCell ref="X5:X6"/>
    <mergeCell ref="X3:AB3"/>
    <mergeCell ref="A5:A6"/>
    <mergeCell ref="B5:B6"/>
    <mergeCell ref="C5:D5"/>
    <mergeCell ref="E5:F5"/>
    <mergeCell ref="H5:H6"/>
    <mergeCell ref="I5:J5"/>
    <mergeCell ref="Q5:R5"/>
    <mergeCell ref="S5:T5"/>
    <mergeCell ref="U5:V5"/>
    <mergeCell ref="AA5:AB5"/>
    <mergeCell ref="P5:P6"/>
    <mergeCell ref="Y5:Z5"/>
    <mergeCell ref="A42:F42"/>
    <mergeCell ref="A43:F43"/>
    <mergeCell ref="A44:F44"/>
    <mergeCell ref="K5:L5"/>
    <mergeCell ref="M5:N5"/>
  </mergeCells>
  <pageMargins left="0.7" right="0.7" top="0.75" bottom="0.75" header="0.3" footer="0.3"/>
  <pageSetup orientation="portrait" horizontalDpi="4294967292" vertic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showGridLines="0" zoomScaleNormal="100" zoomScalePageLayoutView="150" workbookViewId="0">
      <selection activeCell="G24" sqref="G24"/>
    </sheetView>
  </sheetViews>
  <sheetFormatPr baseColWidth="10" defaultColWidth="9.140625" defaultRowHeight="12.75"/>
  <cols>
    <col min="1" max="1" width="22.85546875" customWidth="1"/>
    <col min="2" max="2" width="12.7109375" customWidth="1"/>
    <col min="3" max="3" width="15.7109375" customWidth="1"/>
    <col min="4" max="4" width="14.28515625" customWidth="1"/>
    <col min="5" max="5" width="12.7109375" customWidth="1"/>
    <col min="7" max="7" width="13.28515625" bestFit="1" customWidth="1"/>
  </cols>
  <sheetData>
    <row r="1" spans="1:7" ht="39.950000000000003" customHeight="1">
      <c r="A1" s="73"/>
      <c r="B1" s="73"/>
      <c r="C1" s="73"/>
      <c r="D1" s="73"/>
      <c r="E1" s="73"/>
    </row>
    <row r="2" spans="1:7">
      <c r="A2" s="88" t="s">
        <v>54</v>
      </c>
      <c r="B2" s="88"/>
      <c r="C2" s="88"/>
      <c r="D2" s="88"/>
      <c r="E2" s="88"/>
    </row>
    <row r="3" spans="1:7" s="26" customFormat="1" ht="23.25" customHeight="1">
      <c r="A3" s="74" t="s">
        <v>96</v>
      </c>
      <c r="B3" s="74"/>
      <c r="C3" s="74"/>
      <c r="D3" s="74"/>
      <c r="E3" s="74"/>
    </row>
    <row r="4" spans="1:7">
      <c r="A4" s="27"/>
      <c r="B4" s="28"/>
      <c r="C4" s="28"/>
      <c r="D4" s="28"/>
      <c r="E4" s="28"/>
    </row>
    <row r="5" spans="1:7" ht="18" customHeight="1">
      <c r="A5" s="64" t="s">
        <v>0</v>
      </c>
      <c r="B5" s="65" t="s">
        <v>1</v>
      </c>
      <c r="C5" s="65" t="s">
        <v>55</v>
      </c>
      <c r="D5" s="65" t="s">
        <v>56</v>
      </c>
      <c r="E5" s="65" t="s">
        <v>57</v>
      </c>
      <c r="G5" s="8"/>
    </row>
    <row r="6" spans="1:7" ht="4.5" customHeight="1">
      <c r="A6" s="24" t="s">
        <v>2</v>
      </c>
      <c r="B6" s="22" t="s">
        <v>2</v>
      </c>
      <c r="C6" s="22" t="s">
        <v>2</v>
      </c>
      <c r="D6" s="22" t="s">
        <v>2</v>
      </c>
      <c r="E6" s="22" t="s">
        <v>2</v>
      </c>
    </row>
    <row r="7" spans="1:7">
      <c r="A7" s="32" t="s">
        <v>16</v>
      </c>
      <c r="B7" s="33">
        <v>29242</v>
      </c>
      <c r="C7" s="33">
        <v>26315</v>
      </c>
      <c r="D7" s="33">
        <v>2725</v>
      </c>
      <c r="E7" s="33">
        <v>174</v>
      </c>
    </row>
    <row r="8" spans="1:7">
      <c r="A8" s="35" t="s">
        <v>17</v>
      </c>
      <c r="B8" s="36">
        <v>299</v>
      </c>
      <c r="C8" s="36">
        <v>246</v>
      </c>
      <c r="D8" s="46">
        <v>53</v>
      </c>
      <c r="E8" s="46">
        <v>0</v>
      </c>
      <c r="F8" s="9"/>
    </row>
    <row r="9" spans="1:7">
      <c r="A9" s="35" t="s">
        <v>19</v>
      </c>
      <c r="B9" s="36">
        <v>1177</v>
      </c>
      <c r="C9" s="36">
        <v>1157</v>
      </c>
      <c r="D9" s="36">
        <v>20</v>
      </c>
      <c r="E9" s="36">
        <v>0</v>
      </c>
      <c r="F9" s="9"/>
    </row>
    <row r="10" spans="1:7">
      <c r="A10" s="35" t="s">
        <v>20</v>
      </c>
      <c r="B10" s="36">
        <v>79</v>
      </c>
      <c r="C10" s="36">
        <v>64</v>
      </c>
      <c r="D10" s="46">
        <v>15</v>
      </c>
      <c r="E10" s="46">
        <v>0</v>
      </c>
      <c r="F10" s="9"/>
    </row>
    <row r="11" spans="1:7">
      <c r="A11" s="35" t="s">
        <v>21</v>
      </c>
      <c r="B11" s="36">
        <v>28</v>
      </c>
      <c r="C11" s="36">
        <v>27</v>
      </c>
      <c r="D11" s="36">
        <v>1</v>
      </c>
      <c r="E11" s="46">
        <v>0</v>
      </c>
      <c r="F11" s="9"/>
    </row>
    <row r="12" spans="1:7">
      <c r="A12" s="35" t="s">
        <v>22</v>
      </c>
      <c r="B12" s="36">
        <v>23</v>
      </c>
      <c r="C12" s="36">
        <v>16</v>
      </c>
      <c r="D12" s="36">
        <v>6</v>
      </c>
      <c r="E12" s="36">
        <v>1</v>
      </c>
      <c r="F12" s="9"/>
    </row>
    <row r="13" spans="1:7">
      <c r="A13" s="35" t="s">
        <v>23</v>
      </c>
      <c r="B13" s="36">
        <v>396</v>
      </c>
      <c r="C13" s="36">
        <v>344</v>
      </c>
      <c r="D13" s="36">
        <v>42</v>
      </c>
      <c r="E13" s="36">
        <v>10</v>
      </c>
      <c r="F13" s="9"/>
    </row>
    <row r="14" spans="1:7">
      <c r="A14" s="35" t="s">
        <v>24</v>
      </c>
      <c r="B14" s="36">
        <v>28</v>
      </c>
      <c r="C14" s="36">
        <v>13</v>
      </c>
      <c r="D14" s="36">
        <v>15</v>
      </c>
      <c r="E14" s="36">
        <v>0</v>
      </c>
      <c r="F14" s="9"/>
    </row>
    <row r="15" spans="1:7">
      <c r="A15" s="35" t="s">
        <v>25</v>
      </c>
      <c r="B15" s="36">
        <v>2888</v>
      </c>
      <c r="C15" s="36">
        <v>2657</v>
      </c>
      <c r="D15" s="36">
        <v>176</v>
      </c>
      <c r="E15" s="36">
        <v>27</v>
      </c>
      <c r="F15" s="9"/>
    </row>
    <row r="16" spans="1:7" s="3" customFormat="1">
      <c r="A16" s="45" t="s">
        <v>26</v>
      </c>
      <c r="B16" s="36">
        <v>6408</v>
      </c>
      <c r="C16" s="46">
        <v>6048</v>
      </c>
      <c r="D16" s="46">
        <v>360</v>
      </c>
      <c r="E16" s="46">
        <v>0</v>
      </c>
      <c r="F16" s="9"/>
      <c r="G16"/>
    </row>
    <row r="17" spans="1:6">
      <c r="A17" s="45" t="s">
        <v>27</v>
      </c>
      <c r="B17" s="36">
        <v>637</v>
      </c>
      <c r="C17" s="36">
        <v>618</v>
      </c>
      <c r="D17" s="36">
        <v>19</v>
      </c>
      <c r="E17" s="36">
        <v>0</v>
      </c>
      <c r="F17" s="9"/>
    </row>
    <row r="18" spans="1:6">
      <c r="A18" s="45" t="s">
        <v>28</v>
      </c>
      <c r="B18" s="36">
        <v>1456</v>
      </c>
      <c r="C18" s="36">
        <v>1291</v>
      </c>
      <c r="D18" s="36">
        <v>144</v>
      </c>
      <c r="E18" s="36">
        <v>21</v>
      </c>
      <c r="F18" s="9"/>
    </row>
    <row r="19" spans="1:6">
      <c r="A19" s="45" t="s">
        <v>30</v>
      </c>
      <c r="B19" s="36">
        <v>168</v>
      </c>
      <c r="C19" s="36">
        <v>132</v>
      </c>
      <c r="D19" s="36">
        <v>35</v>
      </c>
      <c r="E19" s="36">
        <v>1</v>
      </c>
      <c r="F19" s="9"/>
    </row>
    <row r="20" spans="1:6">
      <c r="A20" s="45" t="s">
        <v>31</v>
      </c>
      <c r="B20" s="36">
        <v>729</v>
      </c>
      <c r="C20" s="36">
        <v>615</v>
      </c>
      <c r="D20" s="36">
        <v>114</v>
      </c>
      <c r="E20" s="36">
        <v>0</v>
      </c>
      <c r="F20" s="9"/>
    </row>
    <row r="21" spans="1:6">
      <c r="A21" s="45" t="s">
        <v>32</v>
      </c>
      <c r="B21" s="36">
        <v>824</v>
      </c>
      <c r="C21" s="36">
        <v>661</v>
      </c>
      <c r="D21" s="36">
        <v>161</v>
      </c>
      <c r="E21" s="36">
        <v>2</v>
      </c>
      <c r="F21" s="9"/>
    </row>
    <row r="22" spans="1:6">
      <c r="A22" s="45" t="s">
        <v>33</v>
      </c>
      <c r="B22" s="36">
        <v>4374</v>
      </c>
      <c r="C22" s="36">
        <v>4177</v>
      </c>
      <c r="D22" s="36">
        <v>138</v>
      </c>
      <c r="E22" s="36">
        <v>59</v>
      </c>
      <c r="F22" s="9"/>
    </row>
    <row r="23" spans="1:6">
      <c r="A23" s="45" t="s">
        <v>34</v>
      </c>
      <c r="B23" s="36">
        <v>137</v>
      </c>
      <c r="C23" s="36">
        <v>71</v>
      </c>
      <c r="D23" s="36">
        <v>66</v>
      </c>
      <c r="E23" s="36">
        <v>0</v>
      </c>
      <c r="F23" s="9"/>
    </row>
    <row r="24" spans="1:6">
      <c r="A24" s="45" t="s">
        <v>35</v>
      </c>
      <c r="B24" s="36">
        <v>183</v>
      </c>
      <c r="C24" s="36">
        <v>110</v>
      </c>
      <c r="D24" s="36">
        <v>73</v>
      </c>
      <c r="E24" s="36">
        <v>0</v>
      </c>
      <c r="F24" s="9"/>
    </row>
    <row r="25" spans="1:6">
      <c r="A25" s="45" t="s">
        <v>36</v>
      </c>
      <c r="B25" s="36">
        <v>22</v>
      </c>
      <c r="C25" s="36">
        <v>22</v>
      </c>
      <c r="D25" s="36">
        <v>0</v>
      </c>
      <c r="E25" s="36">
        <v>0</v>
      </c>
      <c r="F25" s="9"/>
    </row>
    <row r="26" spans="1:6">
      <c r="A26" s="45" t="s">
        <v>37</v>
      </c>
      <c r="B26" s="36">
        <v>1356</v>
      </c>
      <c r="C26" s="36">
        <v>1141</v>
      </c>
      <c r="D26" s="36">
        <v>215</v>
      </c>
      <c r="E26" s="36" t="s">
        <v>18</v>
      </c>
      <c r="F26" s="9"/>
    </row>
    <row r="27" spans="1:6">
      <c r="A27" s="45" t="s">
        <v>38</v>
      </c>
      <c r="B27" s="36" t="s">
        <v>18</v>
      </c>
      <c r="C27" s="36" t="s">
        <v>18</v>
      </c>
      <c r="D27" s="36" t="s">
        <v>18</v>
      </c>
      <c r="E27" s="36" t="s">
        <v>18</v>
      </c>
      <c r="F27" s="9"/>
    </row>
    <row r="28" spans="1:6">
      <c r="A28" s="45" t="s">
        <v>39</v>
      </c>
      <c r="B28" s="36">
        <v>210</v>
      </c>
      <c r="C28" s="36">
        <v>171</v>
      </c>
      <c r="D28" s="36">
        <v>39</v>
      </c>
      <c r="E28" s="46">
        <v>0</v>
      </c>
      <c r="F28" s="9"/>
    </row>
    <row r="29" spans="1:6">
      <c r="A29" s="45" t="s">
        <v>40</v>
      </c>
      <c r="B29" s="36">
        <v>1089</v>
      </c>
      <c r="C29" s="36">
        <v>1033</v>
      </c>
      <c r="D29" s="36">
        <v>49</v>
      </c>
      <c r="E29" s="46">
        <v>7</v>
      </c>
      <c r="F29" s="9"/>
    </row>
    <row r="30" spans="1:6">
      <c r="A30" s="35" t="s">
        <v>41</v>
      </c>
      <c r="B30" s="36">
        <v>253</v>
      </c>
      <c r="C30" s="36">
        <v>166</v>
      </c>
      <c r="D30" s="36">
        <v>87</v>
      </c>
      <c r="E30" s="36">
        <v>0</v>
      </c>
      <c r="F30" s="9"/>
    </row>
    <row r="31" spans="1:6">
      <c r="A31" s="35" t="s">
        <v>42</v>
      </c>
      <c r="B31" s="36">
        <v>600</v>
      </c>
      <c r="C31" s="36">
        <v>296</v>
      </c>
      <c r="D31" s="36">
        <v>302</v>
      </c>
      <c r="E31" s="36">
        <v>2</v>
      </c>
      <c r="F31" s="9"/>
    </row>
    <row r="32" spans="1:6">
      <c r="A32" s="38" t="s">
        <v>43</v>
      </c>
      <c r="B32" s="39">
        <v>1353</v>
      </c>
      <c r="C32" s="39">
        <v>1210</v>
      </c>
      <c r="D32" s="39">
        <v>128</v>
      </c>
      <c r="E32" s="39">
        <v>15</v>
      </c>
      <c r="F32" s="9"/>
    </row>
    <row r="33" spans="1:6">
      <c r="A33" s="35" t="s">
        <v>44</v>
      </c>
      <c r="B33" s="36">
        <v>1125</v>
      </c>
      <c r="C33" s="36">
        <v>1123</v>
      </c>
      <c r="D33" s="36">
        <v>2</v>
      </c>
      <c r="E33" s="36">
        <v>0</v>
      </c>
      <c r="F33" s="9"/>
    </row>
    <row r="34" spans="1:6">
      <c r="A34" s="35" t="s">
        <v>45</v>
      </c>
      <c r="B34" s="36">
        <v>155</v>
      </c>
      <c r="C34" s="36">
        <v>121</v>
      </c>
      <c r="D34" s="36">
        <v>32</v>
      </c>
      <c r="E34" s="36">
        <v>2</v>
      </c>
      <c r="F34" s="9"/>
    </row>
    <row r="35" spans="1:6">
      <c r="A35" s="35" t="s">
        <v>46</v>
      </c>
      <c r="B35" s="36">
        <v>1687</v>
      </c>
      <c r="C35" s="36">
        <v>1446</v>
      </c>
      <c r="D35" s="36">
        <v>223</v>
      </c>
      <c r="E35" s="36">
        <v>18</v>
      </c>
      <c r="F35" s="9"/>
    </row>
    <row r="36" spans="1:6">
      <c r="A36" s="35" t="s">
        <v>47</v>
      </c>
      <c r="B36" s="36">
        <v>203</v>
      </c>
      <c r="C36" s="36">
        <v>142</v>
      </c>
      <c r="D36" s="36">
        <v>60</v>
      </c>
      <c r="E36" s="36">
        <v>1</v>
      </c>
      <c r="F36" s="9"/>
    </row>
    <row r="37" spans="1:6">
      <c r="A37" s="35" t="s">
        <v>48</v>
      </c>
      <c r="B37" s="36">
        <v>264</v>
      </c>
      <c r="C37" s="36">
        <v>194</v>
      </c>
      <c r="D37" s="36">
        <v>69</v>
      </c>
      <c r="E37" s="36">
        <v>1</v>
      </c>
      <c r="F37" s="9"/>
    </row>
    <row r="38" spans="1:6">
      <c r="A38" s="35" t="s">
        <v>49</v>
      </c>
      <c r="B38" s="36">
        <v>464</v>
      </c>
      <c r="C38" s="36">
        <v>416</v>
      </c>
      <c r="D38" s="36">
        <v>46</v>
      </c>
      <c r="E38" s="36">
        <v>2</v>
      </c>
      <c r="F38" s="9"/>
    </row>
    <row r="39" spans="1:6">
      <c r="A39" s="35" t="s">
        <v>50</v>
      </c>
      <c r="B39" s="36">
        <v>627</v>
      </c>
      <c r="C39" s="36">
        <v>587</v>
      </c>
      <c r="D39" s="46">
        <v>35</v>
      </c>
      <c r="E39" s="46">
        <v>5</v>
      </c>
      <c r="F39" s="9"/>
    </row>
    <row r="40" spans="1:6">
      <c r="A40" s="2"/>
      <c r="B40" s="1"/>
      <c r="C40" s="10"/>
      <c r="D40" s="10"/>
      <c r="E40" s="10"/>
    </row>
    <row r="41" spans="1:6" ht="93" customHeight="1">
      <c r="A41" s="83" t="s">
        <v>94</v>
      </c>
      <c r="B41" s="83"/>
      <c r="C41" s="83"/>
      <c r="D41" s="83"/>
      <c r="E41" s="83"/>
    </row>
    <row r="42" spans="1:6" ht="21.75" customHeight="1">
      <c r="A42" s="83" t="s">
        <v>52</v>
      </c>
      <c r="B42" s="83"/>
      <c r="C42" s="83"/>
      <c r="D42" s="83"/>
      <c r="E42" s="83"/>
    </row>
    <row r="43" spans="1:6" ht="15" customHeight="1">
      <c r="A43" s="83" t="s">
        <v>53</v>
      </c>
      <c r="B43" s="83"/>
      <c r="C43" s="83"/>
      <c r="D43" s="83"/>
      <c r="E43" s="83"/>
    </row>
    <row r="44" spans="1:6">
      <c r="A44" s="87" t="s">
        <v>93</v>
      </c>
      <c r="B44" s="87"/>
      <c r="C44" s="87"/>
      <c r="D44" s="87"/>
      <c r="E44" s="87"/>
    </row>
  </sheetData>
  <mergeCells count="7">
    <mergeCell ref="A44:E44"/>
    <mergeCell ref="A1:E1"/>
    <mergeCell ref="A2:E2"/>
    <mergeCell ref="A3:E3"/>
    <mergeCell ref="A41:E41"/>
    <mergeCell ref="A42:E42"/>
    <mergeCell ref="A43:E43"/>
  </mergeCells>
  <pageMargins left="0.70866141732283472" right="0.70866141732283472" top="0.35433070866141736" bottom="0.35433070866141736" header="0.31496062992125984" footer="0.31496062992125984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5"/>
  <sheetViews>
    <sheetView showGridLines="0" zoomScaleNormal="100" zoomScalePageLayoutView="150" workbookViewId="0">
      <selection activeCell="J15" sqref="J15"/>
    </sheetView>
  </sheetViews>
  <sheetFormatPr baseColWidth="10" defaultColWidth="9.140625" defaultRowHeight="12.75"/>
  <cols>
    <col min="1" max="1" width="22.85546875" customWidth="1"/>
    <col min="2" max="7" width="9.28515625" customWidth="1"/>
    <col min="8" max="8" width="22.85546875" customWidth="1"/>
    <col min="9" max="15" width="9.28515625" customWidth="1"/>
    <col min="16" max="16" width="22.85546875" customWidth="1"/>
    <col min="17" max="23" width="9.28515625" customWidth="1"/>
    <col min="24" max="24" width="36.42578125" customWidth="1"/>
    <col min="25" max="27" width="9.28515625" customWidth="1"/>
    <col min="28" max="28" width="10.5703125" customWidth="1"/>
  </cols>
  <sheetData>
    <row r="1" spans="1:28" ht="39.950000000000003" customHeight="1">
      <c r="A1" s="73"/>
      <c r="B1" s="73"/>
      <c r="C1" s="73"/>
      <c r="D1" s="73"/>
      <c r="E1" s="73"/>
      <c r="F1" s="73"/>
      <c r="H1" s="73"/>
      <c r="I1" s="73"/>
      <c r="J1" s="73"/>
      <c r="K1" s="73"/>
      <c r="L1" s="73"/>
      <c r="M1" s="73"/>
      <c r="N1" s="73"/>
      <c r="P1" s="73"/>
      <c r="Q1" s="73"/>
      <c r="R1" s="73"/>
      <c r="S1" s="73"/>
      <c r="T1" s="73"/>
      <c r="U1" s="73"/>
      <c r="V1" s="73"/>
      <c r="X1" s="73"/>
      <c r="Y1" s="73"/>
      <c r="Z1" s="73"/>
      <c r="AA1" s="73"/>
      <c r="AB1" s="73"/>
    </row>
    <row r="2" spans="1:28" ht="27" customHeight="1">
      <c r="A2" s="79" t="s">
        <v>73</v>
      </c>
      <c r="B2" s="79"/>
      <c r="C2" s="79"/>
      <c r="D2" s="79"/>
      <c r="E2" s="79"/>
      <c r="F2" s="79"/>
      <c r="G2" s="1"/>
      <c r="H2" s="79" t="s">
        <v>74</v>
      </c>
      <c r="I2" s="79"/>
      <c r="J2" s="79"/>
      <c r="K2" s="79"/>
      <c r="L2" s="79"/>
      <c r="M2" s="79"/>
      <c r="N2" s="79"/>
      <c r="O2" s="1"/>
      <c r="P2" s="79" t="s">
        <v>75</v>
      </c>
      <c r="Q2" s="79"/>
      <c r="R2" s="79"/>
      <c r="S2" s="79"/>
      <c r="T2" s="79"/>
      <c r="U2" s="79"/>
      <c r="V2" s="79"/>
      <c r="W2" s="1"/>
      <c r="X2" s="79" t="s">
        <v>76</v>
      </c>
      <c r="Y2" s="79"/>
      <c r="Z2" s="79"/>
      <c r="AA2" s="79"/>
      <c r="AB2" s="79"/>
    </row>
    <row r="3" spans="1:28" s="26" customFormat="1" ht="46.5" customHeight="1">
      <c r="A3" s="74" t="s">
        <v>92</v>
      </c>
      <c r="B3" s="74"/>
      <c r="C3" s="74"/>
      <c r="D3" s="74"/>
      <c r="E3" s="74"/>
      <c r="F3" s="74"/>
      <c r="G3" s="23"/>
      <c r="H3" s="74" t="s">
        <v>92</v>
      </c>
      <c r="I3" s="74"/>
      <c r="J3" s="74"/>
      <c r="K3" s="74"/>
      <c r="L3" s="74"/>
      <c r="M3" s="74"/>
      <c r="N3" s="74"/>
      <c r="O3" s="23"/>
      <c r="P3" s="74" t="s">
        <v>92</v>
      </c>
      <c r="Q3" s="74"/>
      <c r="R3" s="74"/>
      <c r="S3" s="74"/>
      <c r="T3" s="74"/>
      <c r="U3" s="74"/>
      <c r="V3" s="74"/>
      <c r="W3" s="23"/>
      <c r="X3" s="74" t="s">
        <v>92</v>
      </c>
      <c r="Y3" s="74"/>
      <c r="Z3" s="74"/>
      <c r="AA3" s="74"/>
      <c r="AB3" s="74"/>
    </row>
    <row r="4" spans="1:28">
      <c r="A4" s="27"/>
      <c r="B4" s="52"/>
      <c r="C4" s="52"/>
      <c r="D4" s="52"/>
      <c r="E4" s="52"/>
      <c r="F4" s="52"/>
      <c r="G4" s="19"/>
      <c r="H4" s="27"/>
      <c r="I4" s="52"/>
      <c r="J4" s="52"/>
      <c r="K4" s="52"/>
      <c r="L4" s="52"/>
      <c r="M4" s="52"/>
      <c r="N4" s="52"/>
      <c r="O4" s="19"/>
      <c r="P4" s="27"/>
      <c r="Q4" s="52"/>
      <c r="R4" s="52"/>
      <c r="S4" s="52"/>
      <c r="T4" s="52"/>
      <c r="U4" s="52"/>
      <c r="V4" s="52"/>
      <c r="W4" s="19"/>
      <c r="X4" s="27"/>
      <c r="Y4" s="52"/>
      <c r="Z4" s="52"/>
      <c r="AA4" s="52"/>
      <c r="AB4" s="52"/>
    </row>
    <row r="5" spans="1:28" ht="24.95" customHeight="1">
      <c r="A5" s="80" t="s">
        <v>0</v>
      </c>
      <c r="B5" s="81" t="s">
        <v>1</v>
      </c>
      <c r="C5" s="77" t="s">
        <v>3</v>
      </c>
      <c r="D5" s="78" t="s">
        <v>3</v>
      </c>
      <c r="E5" s="77" t="s">
        <v>4</v>
      </c>
      <c r="F5" s="78" t="s">
        <v>4</v>
      </c>
      <c r="G5" s="20"/>
      <c r="H5" s="80" t="s">
        <v>0</v>
      </c>
      <c r="I5" s="77" t="s">
        <v>5</v>
      </c>
      <c r="J5" s="78" t="s">
        <v>5</v>
      </c>
      <c r="K5" s="77" t="s">
        <v>6</v>
      </c>
      <c r="L5" s="78" t="s">
        <v>6</v>
      </c>
      <c r="M5" s="77" t="s">
        <v>7</v>
      </c>
      <c r="N5" s="78" t="s">
        <v>7</v>
      </c>
      <c r="O5" s="20"/>
      <c r="P5" s="80" t="s">
        <v>0</v>
      </c>
      <c r="Q5" s="77" t="s">
        <v>8</v>
      </c>
      <c r="R5" s="78" t="s">
        <v>8</v>
      </c>
      <c r="S5" s="77" t="s">
        <v>9</v>
      </c>
      <c r="T5" s="78" t="s">
        <v>10</v>
      </c>
      <c r="U5" s="77" t="s">
        <v>11</v>
      </c>
      <c r="V5" s="78"/>
      <c r="W5" s="20"/>
      <c r="X5" s="80" t="s">
        <v>0</v>
      </c>
      <c r="Y5" s="77" t="s">
        <v>12</v>
      </c>
      <c r="Z5" s="78" t="s">
        <v>8</v>
      </c>
      <c r="AA5" s="77" t="s">
        <v>13</v>
      </c>
      <c r="AB5" s="78"/>
    </row>
    <row r="6" spans="1:28">
      <c r="A6" s="80" t="s">
        <v>0</v>
      </c>
      <c r="B6" s="81" t="s">
        <v>1</v>
      </c>
      <c r="C6" s="41" t="s">
        <v>14</v>
      </c>
      <c r="D6" s="42" t="s">
        <v>15</v>
      </c>
      <c r="E6" s="41" t="s">
        <v>14</v>
      </c>
      <c r="F6" s="42" t="s">
        <v>15</v>
      </c>
      <c r="G6" s="21"/>
      <c r="H6" s="80" t="s">
        <v>0</v>
      </c>
      <c r="I6" s="41" t="s">
        <v>14</v>
      </c>
      <c r="J6" s="42" t="s">
        <v>15</v>
      </c>
      <c r="K6" s="41" t="s">
        <v>14</v>
      </c>
      <c r="L6" s="42" t="s">
        <v>15</v>
      </c>
      <c r="M6" s="41" t="s">
        <v>14</v>
      </c>
      <c r="N6" s="42" t="s">
        <v>15</v>
      </c>
      <c r="O6" s="21"/>
      <c r="P6" s="80" t="s">
        <v>0</v>
      </c>
      <c r="Q6" s="41" t="s">
        <v>14</v>
      </c>
      <c r="R6" s="42" t="s">
        <v>15</v>
      </c>
      <c r="S6" s="41" t="s">
        <v>14</v>
      </c>
      <c r="T6" s="42" t="s">
        <v>15</v>
      </c>
      <c r="U6" s="41" t="s">
        <v>14</v>
      </c>
      <c r="V6" s="42" t="s">
        <v>15</v>
      </c>
      <c r="W6" s="21"/>
      <c r="X6" s="80" t="s">
        <v>0</v>
      </c>
      <c r="Y6" s="41" t="s">
        <v>14</v>
      </c>
      <c r="Z6" s="42" t="s">
        <v>15</v>
      </c>
      <c r="AA6" s="41" t="s">
        <v>14</v>
      </c>
      <c r="AB6" s="42" t="s">
        <v>15</v>
      </c>
    </row>
    <row r="7" spans="1:28" ht="4.5" customHeight="1">
      <c r="A7" s="24" t="s">
        <v>2</v>
      </c>
      <c r="B7" s="22" t="s">
        <v>2</v>
      </c>
      <c r="C7" s="22" t="s">
        <v>2</v>
      </c>
      <c r="D7" s="22" t="s">
        <v>2</v>
      </c>
      <c r="E7" s="22" t="s">
        <v>2</v>
      </c>
      <c r="F7" s="22" t="s">
        <v>2</v>
      </c>
      <c r="G7" s="22"/>
      <c r="H7" s="24" t="s">
        <v>2</v>
      </c>
      <c r="I7" s="22" t="s">
        <v>2</v>
      </c>
      <c r="J7" s="22" t="s">
        <v>2</v>
      </c>
      <c r="K7" s="22" t="s">
        <v>2</v>
      </c>
      <c r="L7" s="22" t="s">
        <v>2</v>
      </c>
      <c r="M7" s="22" t="s">
        <v>2</v>
      </c>
      <c r="N7" s="22" t="s">
        <v>2</v>
      </c>
      <c r="O7" s="22"/>
      <c r="P7" s="24" t="s">
        <v>2</v>
      </c>
      <c r="Q7" s="22" t="s">
        <v>2</v>
      </c>
      <c r="R7" s="22" t="s">
        <v>2</v>
      </c>
      <c r="S7" s="22" t="s">
        <v>2</v>
      </c>
      <c r="T7" s="22" t="s">
        <v>2</v>
      </c>
      <c r="U7" s="22"/>
      <c r="V7" s="22"/>
      <c r="W7" s="22"/>
      <c r="X7" s="24" t="s">
        <v>2</v>
      </c>
      <c r="Y7" s="22" t="s">
        <v>2</v>
      </c>
      <c r="Z7" s="22" t="s">
        <v>2</v>
      </c>
      <c r="AA7" s="22"/>
      <c r="AB7" s="22"/>
    </row>
    <row r="8" spans="1:28">
      <c r="A8" s="32" t="s">
        <v>16</v>
      </c>
      <c r="B8" s="33">
        <v>184086</v>
      </c>
      <c r="C8" s="33">
        <v>21032</v>
      </c>
      <c r="D8" s="33">
        <v>2173</v>
      </c>
      <c r="E8" s="33">
        <v>16670</v>
      </c>
      <c r="F8" s="33">
        <v>1788</v>
      </c>
      <c r="G8" s="43"/>
      <c r="H8" s="32" t="s">
        <v>16</v>
      </c>
      <c r="I8" s="33">
        <v>14513</v>
      </c>
      <c r="J8" s="33">
        <v>1612</v>
      </c>
      <c r="K8" s="33">
        <v>11746</v>
      </c>
      <c r="L8" s="33">
        <v>1403</v>
      </c>
      <c r="M8" s="33">
        <v>8564</v>
      </c>
      <c r="N8" s="33">
        <v>1054</v>
      </c>
      <c r="O8" s="43"/>
      <c r="P8" s="32" t="s">
        <v>16</v>
      </c>
      <c r="Q8" s="33">
        <v>5761</v>
      </c>
      <c r="R8" s="33">
        <v>807</v>
      </c>
      <c r="S8" s="33">
        <v>3384</v>
      </c>
      <c r="T8" s="33">
        <v>587</v>
      </c>
      <c r="U8" s="33">
        <v>2034</v>
      </c>
      <c r="V8" s="33">
        <v>339</v>
      </c>
      <c r="W8" s="43"/>
      <c r="X8" s="32" t="s">
        <v>16</v>
      </c>
      <c r="Y8" s="33">
        <v>2408</v>
      </c>
      <c r="Z8" s="33">
        <v>423</v>
      </c>
      <c r="AA8" s="33">
        <v>76546</v>
      </c>
      <c r="AB8" s="33">
        <v>9922</v>
      </c>
    </row>
    <row r="9" spans="1:28">
      <c r="A9" s="35" t="s">
        <v>17</v>
      </c>
      <c r="B9" s="36">
        <v>2342</v>
      </c>
      <c r="C9" s="36" t="s">
        <v>18</v>
      </c>
      <c r="D9" s="36" t="s">
        <v>18</v>
      </c>
      <c r="E9" s="36" t="s">
        <v>18</v>
      </c>
      <c r="F9" s="36" t="s">
        <v>18</v>
      </c>
      <c r="G9" s="36"/>
      <c r="H9" s="35" t="s">
        <v>17</v>
      </c>
      <c r="I9" s="36" t="s">
        <v>18</v>
      </c>
      <c r="J9" s="36" t="s">
        <v>18</v>
      </c>
      <c r="K9" s="36" t="s">
        <v>18</v>
      </c>
      <c r="L9" s="36" t="s">
        <v>18</v>
      </c>
      <c r="M9" s="36" t="s">
        <v>18</v>
      </c>
      <c r="N9" s="36">
        <v>1</v>
      </c>
      <c r="O9" s="36"/>
      <c r="P9" s="35" t="s">
        <v>17</v>
      </c>
      <c r="Q9" s="36">
        <v>2</v>
      </c>
      <c r="R9" s="36" t="s">
        <v>18</v>
      </c>
      <c r="S9" s="36">
        <v>1</v>
      </c>
      <c r="T9" s="36" t="s">
        <v>18</v>
      </c>
      <c r="U9" s="36" t="s">
        <v>18</v>
      </c>
      <c r="V9" s="36" t="s">
        <v>18</v>
      </c>
      <c r="W9" s="44"/>
      <c r="X9" s="35" t="s">
        <v>17</v>
      </c>
      <c r="Y9" s="36" t="s">
        <v>18</v>
      </c>
      <c r="Z9" s="36" t="s">
        <v>18</v>
      </c>
      <c r="AA9" s="36">
        <v>2119</v>
      </c>
      <c r="AB9" s="36">
        <v>219</v>
      </c>
    </row>
    <row r="10" spans="1:28">
      <c r="A10" s="35" t="s">
        <v>19</v>
      </c>
      <c r="B10" s="36">
        <v>13894</v>
      </c>
      <c r="C10" s="36">
        <v>2516</v>
      </c>
      <c r="D10" s="36">
        <v>250</v>
      </c>
      <c r="E10" s="36">
        <v>2342</v>
      </c>
      <c r="F10" s="36">
        <v>228</v>
      </c>
      <c r="G10" s="36"/>
      <c r="H10" s="35" t="s">
        <v>19</v>
      </c>
      <c r="I10" s="36">
        <v>2046</v>
      </c>
      <c r="J10" s="36">
        <v>203</v>
      </c>
      <c r="K10" s="36">
        <v>1656</v>
      </c>
      <c r="L10" s="36">
        <v>139</v>
      </c>
      <c r="M10" s="36">
        <v>1228</v>
      </c>
      <c r="N10" s="36">
        <v>115</v>
      </c>
      <c r="O10" s="36"/>
      <c r="P10" s="35" t="s">
        <v>19</v>
      </c>
      <c r="Q10" s="36">
        <v>806</v>
      </c>
      <c r="R10" s="36">
        <v>65</v>
      </c>
      <c r="S10" s="36">
        <v>443</v>
      </c>
      <c r="T10" s="36">
        <v>63</v>
      </c>
      <c r="U10" s="36">
        <v>249</v>
      </c>
      <c r="V10" s="36">
        <v>32</v>
      </c>
      <c r="W10" s="36"/>
      <c r="X10" s="35" t="s">
        <v>19</v>
      </c>
      <c r="Y10" s="36">
        <v>251</v>
      </c>
      <c r="Z10" s="36">
        <v>33</v>
      </c>
      <c r="AA10" s="36">
        <v>1101</v>
      </c>
      <c r="AB10" s="36">
        <v>128</v>
      </c>
    </row>
    <row r="11" spans="1:28" s="3" customFormat="1">
      <c r="A11" s="45" t="s">
        <v>20</v>
      </c>
      <c r="B11" s="36">
        <v>2401</v>
      </c>
      <c r="C11" s="46">
        <v>187</v>
      </c>
      <c r="D11" s="46">
        <v>19</v>
      </c>
      <c r="E11" s="46">
        <v>151</v>
      </c>
      <c r="F11" s="46">
        <v>20</v>
      </c>
      <c r="G11" s="46"/>
      <c r="H11" s="45" t="s">
        <v>20</v>
      </c>
      <c r="I11" s="46">
        <v>179</v>
      </c>
      <c r="J11" s="46">
        <v>25</v>
      </c>
      <c r="K11" s="46">
        <v>159</v>
      </c>
      <c r="L11" s="46">
        <v>33</v>
      </c>
      <c r="M11" s="46">
        <v>103</v>
      </c>
      <c r="N11" s="46">
        <v>17</v>
      </c>
      <c r="O11" s="46"/>
      <c r="P11" s="45" t="s">
        <v>20</v>
      </c>
      <c r="Q11" s="46">
        <v>70</v>
      </c>
      <c r="R11" s="46">
        <v>18</v>
      </c>
      <c r="S11" s="46">
        <v>55</v>
      </c>
      <c r="T11" s="46">
        <v>8</v>
      </c>
      <c r="U11" s="46">
        <v>23</v>
      </c>
      <c r="V11" s="46">
        <v>3</v>
      </c>
      <c r="W11" s="46"/>
      <c r="X11" s="45" t="s">
        <v>20</v>
      </c>
      <c r="Y11" s="46">
        <v>32</v>
      </c>
      <c r="Z11" s="46">
        <v>7</v>
      </c>
      <c r="AA11" s="46">
        <v>1119</v>
      </c>
      <c r="AB11" s="46">
        <v>173</v>
      </c>
    </row>
    <row r="12" spans="1:28" s="3" customFormat="1">
      <c r="A12" s="45" t="s">
        <v>21</v>
      </c>
      <c r="B12" s="36">
        <v>489</v>
      </c>
      <c r="C12" s="46">
        <v>40</v>
      </c>
      <c r="D12" s="46">
        <v>4</v>
      </c>
      <c r="E12" s="46">
        <v>36</v>
      </c>
      <c r="F12" s="46">
        <v>6</v>
      </c>
      <c r="G12" s="46"/>
      <c r="H12" s="45" t="s">
        <v>21</v>
      </c>
      <c r="I12" s="46">
        <v>32</v>
      </c>
      <c r="J12" s="46">
        <v>2</v>
      </c>
      <c r="K12" s="46">
        <v>28</v>
      </c>
      <c r="L12" s="46">
        <v>3</v>
      </c>
      <c r="M12" s="46">
        <v>24</v>
      </c>
      <c r="N12" s="46">
        <v>4</v>
      </c>
      <c r="O12" s="46"/>
      <c r="P12" s="45" t="s">
        <v>21</v>
      </c>
      <c r="Q12" s="46">
        <v>18</v>
      </c>
      <c r="R12" s="46">
        <v>0</v>
      </c>
      <c r="S12" s="46">
        <v>7</v>
      </c>
      <c r="T12" s="46">
        <v>1</v>
      </c>
      <c r="U12" s="46">
        <v>8</v>
      </c>
      <c r="V12" s="46">
        <v>1</v>
      </c>
      <c r="W12" s="46"/>
      <c r="X12" s="45" t="s">
        <v>21</v>
      </c>
      <c r="Y12" s="46">
        <v>9</v>
      </c>
      <c r="Z12" s="46">
        <v>1</v>
      </c>
      <c r="AA12" s="46">
        <v>243</v>
      </c>
      <c r="AB12" s="46">
        <v>22</v>
      </c>
    </row>
    <row r="13" spans="1:28" s="3" customFormat="1">
      <c r="A13" s="45" t="s">
        <v>22</v>
      </c>
      <c r="B13" s="36">
        <v>7853</v>
      </c>
      <c r="C13" s="46">
        <v>1698</v>
      </c>
      <c r="D13" s="46">
        <v>102</v>
      </c>
      <c r="E13" s="46">
        <v>1331</v>
      </c>
      <c r="F13" s="46">
        <v>84</v>
      </c>
      <c r="G13" s="46"/>
      <c r="H13" s="45" t="s">
        <v>22</v>
      </c>
      <c r="I13" s="46">
        <v>1067</v>
      </c>
      <c r="J13" s="46">
        <v>66</v>
      </c>
      <c r="K13" s="46">
        <v>793</v>
      </c>
      <c r="L13" s="46">
        <v>58</v>
      </c>
      <c r="M13" s="46">
        <v>542</v>
      </c>
      <c r="N13" s="46">
        <v>35</v>
      </c>
      <c r="O13" s="46"/>
      <c r="P13" s="45" t="s">
        <v>22</v>
      </c>
      <c r="Q13" s="46">
        <v>328</v>
      </c>
      <c r="R13" s="46">
        <v>20</v>
      </c>
      <c r="S13" s="46">
        <v>154</v>
      </c>
      <c r="T13" s="46">
        <v>16</v>
      </c>
      <c r="U13" s="46">
        <v>94</v>
      </c>
      <c r="V13" s="46">
        <v>6</v>
      </c>
      <c r="W13" s="46"/>
      <c r="X13" s="45" t="s">
        <v>22</v>
      </c>
      <c r="Y13" s="46">
        <v>85</v>
      </c>
      <c r="Z13" s="46">
        <v>11</v>
      </c>
      <c r="AA13" s="46">
        <v>1245</v>
      </c>
      <c r="AB13" s="46">
        <v>118</v>
      </c>
    </row>
    <row r="14" spans="1:28" s="3" customFormat="1">
      <c r="A14" s="45" t="s">
        <v>23</v>
      </c>
      <c r="B14" s="36">
        <v>1320</v>
      </c>
      <c r="C14" s="46" t="s">
        <v>18</v>
      </c>
      <c r="D14" s="46" t="s">
        <v>18</v>
      </c>
      <c r="E14" s="46" t="s">
        <v>18</v>
      </c>
      <c r="F14" s="46" t="s">
        <v>18</v>
      </c>
      <c r="G14" s="46"/>
      <c r="H14" s="45" t="s">
        <v>23</v>
      </c>
      <c r="I14" s="46" t="s">
        <v>18</v>
      </c>
      <c r="J14" s="46" t="s">
        <v>18</v>
      </c>
      <c r="K14" s="46" t="s">
        <v>18</v>
      </c>
      <c r="L14" s="46" t="s">
        <v>18</v>
      </c>
      <c r="M14" s="46" t="s">
        <v>18</v>
      </c>
      <c r="N14" s="46" t="s">
        <v>18</v>
      </c>
      <c r="O14" s="46"/>
      <c r="P14" s="45" t="s">
        <v>23</v>
      </c>
      <c r="Q14" s="46" t="s">
        <v>18</v>
      </c>
      <c r="R14" s="46" t="s">
        <v>18</v>
      </c>
      <c r="S14" s="46" t="s">
        <v>18</v>
      </c>
      <c r="T14" s="46" t="s">
        <v>18</v>
      </c>
      <c r="U14" s="46" t="s">
        <v>18</v>
      </c>
      <c r="V14" s="46" t="s">
        <v>18</v>
      </c>
      <c r="W14" s="46"/>
      <c r="X14" s="45" t="s">
        <v>23</v>
      </c>
      <c r="Y14" s="46" t="s">
        <v>18</v>
      </c>
      <c r="Z14" s="46" t="s">
        <v>18</v>
      </c>
      <c r="AA14" s="46" t="s">
        <v>18</v>
      </c>
      <c r="AB14" s="46" t="s">
        <v>18</v>
      </c>
    </row>
    <row r="15" spans="1:28" s="3" customFormat="1">
      <c r="A15" s="45" t="s">
        <v>24</v>
      </c>
      <c r="B15" s="36">
        <v>1278</v>
      </c>
      <c r="C15" s="46">
        <v>132</v>
      </c>
      <c r="D15" s="46">
        <v>6</v>
      </c>
      <c r="E15" s="46">
        <v>114</v>
      </c>
      <c r="F15" s="46">
        <v>5</v>
      </c>
      <c r="G15" s="46"/>
      <c r="H15" s="45" t="s">
        <v>24</v>
      </c>
      <c r="I15" s="46">
        <v>94</v>
      </c>
      <c r="J15" s="46">
        <v>6</v>
      </c>
      <c r="K15" s="46">
        <v>92</v>
      </c>
      <c r="L15" s="46">
        <v>8</v>
      </c>
      <c r="M15" s="46">
        <v>60</v>
      </c>
      <c r="N15" s="46">
        <v>8</v>
      </c>
      <c r="O15" s="46"/>
      <c r="P15" s="45" t="s">
        <v>24</v>
      </c>
      <c r="Q15" s="46">
        <v>41</v>
      </c>
      <c r="R15" s="46">
        <v>10</v>
      </c>
      <c r="S15" s="46">
        <v>28</v>
      </c>
      <c r="T15" s="46">
        <v>7</v>
      </c>
      <c r="U15" s="46">
        <v>26</v>
      </c>
      <c r="V15" s="46">
        <v>7</v>
      </c>
      <c r="W15" s="46"/>
      <c r="X15" s="45" t="s">
        <v>24</v>
      </c>
      <c r="Y15" s="46">
        <v>15</v>
      </c>
      <c r="Z15" s="46">
        <v>7</v>
      </c>
      <c r="AA15" s="46">
        <v>555</v>
      </c>
      <c r="AB15" s="46">
        <v>57</v>
      </c>
    </row>
    <row r="16" spans="1:28" s="3" customFormat="1">
      <c r="A16" s="45" t="s">
        <v>25</v>
      </c>
      <c r="B16" s="36">
        <v>12541</v>
      </c>
      <c r="C16" s="46">
        <v>945</v>
      </c>
      <c r="D16" s="46">
        <v>97</v>
      </c>
      <c r="E16" s="46">
        <v>1238</v>
      </c>
      <c r="F16" s="46">
        <v>104</v>
      </c>
      <c r="G16" s="46"/>
      <c r="H16" s="45" t="s">
        <v>25</v>
      </c>
      <c r="I16" s="46">
        <v>1108</v>
      </c>
      <c r="J16" s="46">
        <v>100</v>
      </c>
      <c r="K16" s="46">
        <v>963</v>
      </c>
      <c r="L16" s="46">
        <v>70</v>
      </c>
      <c r="M16" s="46">
        <v>715</v>
      </c>
      <c r="N16" s="46">
        <v>70</v>
      </c>
      <c r="O16" s="46"/>
      <c r="P16" s="45" t="s">
        <v>25</v>
      </c>
      <c r="Q16" s="46">
        <v>551</v>
      </c>
      <c r="R16" s="46">
        <v>61</v>
      </c>
      <c r="S16" s="46">
        <v>300</v>
      </c>
      <c r="T16" s="46">
        <v>38</v>
      </c>
      <c r="U16" s="46">
        <v>179</v>
      </c>
      <c r="V16" s="46">
        <v>18</v>
      </c>
      <c r="W16" s="46"/>
      <c r="X16" s="45" t="s">
        <v>25</v>
      </c>
      <c r="Y16" s="46">
        <v>211</v>
      </c>
      <c r="Z16" s="46">
        <v>29</v>
      </c>
      <c r="AA16" s="46">
        <v>5086</v>
      </c>
      <c r="AB16" s="46">
        <v>658</v>
      </c>
    </row>
    <row r="17" spans="1:28" s="3" customFormat="1">
      <c r="A17" s="45" t="s">
        <v>26</v>
      </c>
      <c r="B17" s="36">
        <v>28339</v>
      </c>
      <c r="C17" s="46">
        <v>1730</v>
      </c>
      <c r="D17" s="46">
        <v>357</v>
      </c>
      <c r="E17" s="46">
        <v>1086</v>
      </c>
      <c r="F17" s="46">
        <v>201</v>
      </c>
      <c r="G17" s="46"/>
      <c r="H17" s="45" t="s">
        <v>26</v>
      </c>
      <c r="I17" s="46">
        <v>946</v>
      </c>
      <c r="J17" s="46">
        <v>195</v>
      </c>
      <c r="K17" s="46">
        <v>759</v>
      </c>
      <c r="L17" s="46">
        <v>137</v>
      </c>
      <c r="M17" s="46">
        <v>591</v>
      </c>
      <c r="N17" s="46">
        <v>113</v>
      </c>
      <c r="O17" s="46"/>
      <c r="P17" s="45" t="s">
        <v>26</v>
      </c>
      <c r="Q17" s="46">
        <v>373</v>
      </c>
      <c r="R17" s="46">
        <v>76</v>
      </c>
      <c r="S17" s="46">
        <v>218</v>
      </c>
      <c r="T17" s="46">
        <v>63</v>
      </c>
      <c r="U17" s="46">
        <v>124</v>
      </c>
      <c r="V17" s="46">
        <v>37</v>
      </c>
      <c r="W17" s="46"/>
      <c r="X17" s="45" t="s">
        <v>26</v>
      </c>
      <c r="Y17" s="46">
        <v>127</v>
      </c>
      <c r="Z17" s="46">
        <v>35</v>
      </c>
      <c r="AA17" s="46">
        <v>18425</v>
      </c>
      <c r="AB17" s="46">
        <v>2746</v>
      </c>
    </row>
    <row r="18" spans="1:28" s="3" customFormat="1">
      <c r="A18" s="45" t="s">
        <v>27</v>
      </c>
      <c r="B18" s="36">
        <v>4664</v>
      </c>
      <c r="C18" s="46">
        <v>469</v>
      </c>
      <c r="D18" s="46">
        <v>54</v>
      </c>
      <c r="E18" s="46">
        <v>407</v>
      </c>
      <c r="F18" s="46">
        <v>46</v>
      </c>
      <c r="G18" s="46"/>
      <c r="H18" s="45" t="s">
        <v>27</v>
      </c>
      <c r="I18" s="46">
        <v>358</v>
      </c>
      <c r="J18" s="46">
        <v>38</v>
      </c>
      <c r="K18" s="46">
        <v>302</v>
      </c>
      <c r="L18" s="46">
        <v>30</v>
      </c>
      <c r="M18" s="46">
        <v>243</v>
      </c>
      <c r="N18" s="46">
        <v>19</v>
      </c>
      <c r="O18" s="46"/>
      <c r="P18" s="45" t="s">
        <v>27</v>
      </c>
      <c r="Q18" s="46">
        <v>160</v>
      </c>
      <c r="R18" s="46">
        <v>11</v>
      </c>
      <c r="S18" s="46">
        <v>88</v>
      </c>
      <c r="T18" s="46">
        <v>15</v>
      </c>
      <c r="U18" s="46">
        <v>49</v>
      </c>
      <c r="V18" s="46">
        <v>7</v>
      </c>
      <c r="W18" s="46"/>
      <c r="X18" s="45" t="s">
        <v>27</v>
      </c>
      <c r="Y18" s="46">
        <v>63</v>
      </c>
      <c r="Z18" s="46">
        <v>7</v>
      </c>
      <c r="AA18" s="46">
        <v>1952</v>
      </c>
      <c r="AB18" s="46">
        <v>346</v>
      </c>
    </row>
    <row r="19" spans="1:28" s="3" customFormat="1">
      <c r="A19" s="45" t="s">
        <v>28</v>
      </c>
      <c r="B19" s="36">
        <v>10965</v>
      </c>
      <c r="C19" s="46">
        <v>275</v>
      </c>
      <c r="D19" s="46">
        <v>23</v>
      </c>
      <c r="E19" s="46">
        <v>232</v>
      </c>
      <c r="F19" s="46">
        <v>31</v>
      </c>
      <c r="G19" s="46"/>
      <c r="H19" s="45" t="s">
        <v>28</v>
      </c>
      <c r="I19" s="46">
        <v>205</v>
      </c>
      <c r="J19" s="46">
        <v>24</v>
      </c>
      <c r="K19" s="46">
        <v>135</v>
      </c>
      <c r="L19" s="46">
        <v>19</v>
      </c>
      <c r="M19" s="46">
        <v>101</v>
      </c>
      <c r="N19" s="46">
        <v>21</v>
      </c>
      <c r="O19" s="46"/>
      <c r="P19" s="45" t="s">
        <v>28</v>
      </c>
      <c r="Q19" s="46">
        <v>74</v>
      </c>
      <c r="R19" s="46">
        <v>17</v>
      </c>
      <c r="S19" s="46">
        <v>64</v>
      </c>
      <c r="T19" s="46">
        <v>9</v>
      </c>
      <c r="U19" s="46">
        <v>33</v>
      </c>
      <c r="V19" s="46">
        <v>5</v>
      </c>
      <c r="W19" s="46"/>
      <c r="X19" s="45" t="s">
        <v>28</v>
      </c>
      <c r="Y19" s="46">
        <v>48</v>
      </c>
      <c r="Z19" s="46">
        <v>8</v>
      </c>
      <c r="AA19" s="46">
        <v>8712</v>
      </c>
      <c r="AB19" s="46">
        <v>929</v>
      </c>
    </row>
    <row r="20" spans="1:28" s="3" customFormat="1">
      <c r="A20" s="45" t="s">
        <v>30</v>
      </c>
      <c r="B20" s="36">
        <v>1624</v>
      </c>
      <c r="C20" s="46">
        <v>144</v>
      </c>
      <c r="D20" s="46">
        <v>9</v>
      </c>
      <c r="E20" s="46">
        <v>86</v>
      </c>
      <c r="F20" s="46">
        <v>11</v>
      </c>
      <c r="G20" s="46"/>
      <c r="H20" s="45" t="s">
        <v>30</v>
      </c>
      <c r="I20" s="46">
        <v>77</v>
      </c>
      <c r="J20" s="46">
        <v>19</v>
      </c>
      <c r="K20" s="46">
        <v>76</v>
      </c>
      <c r="L20" s="46">
        <v>12</v>
      </c>
      <c r="M20" s="46">
        <v>50</v>
      </c>
      <c r="N20" s="46">
        <v>13</v>
      </c>
      <c r="O20" s="46"/>
      <c r="P20" s="45" t="s">
        <v>30</v>
      </c>
      <c r="Q20" s="46">
        <v>32</v>
      </c>
      <c r="R20" s="46">
        <v>8</v>
      </c>
      <c r="S20" s="46">
        <v>24</v>
      </c>
      <c r="T20" s="46">
        <v>9</v>
      </c>
      <c r="U20" s="46">
        <v>26</v>
      </c>
      <c r="V20" s="46">
        <v>8</v>
      </c>
      <c r="W20" s="46"/>
      <c r="X20" s="45" t="s">
        <v>30</v>
      </c>
      <c r="Y20" s="46">
        <v>34</v>
      </c>
      <c r="Z20" s="46">
        <v>6</v>
      </c>
      <c r="AA20" s="46">
        <v>843</v>
      </c>
      <c r="AB20" s="46">
        <v>137</v>
      </c>
    </row>
    <row r="21" spans="1:28" s="3" customFormat="1">
      <c r="A21" s="45" t="s">
        <v>31</v>
      </c>
      <c r="B21" s="36">
        <v>3488</v>
      </c>
      <c r="C21" s="46">
        <v>369</v>
      </c>
      <c r="D21" s="46">
        <v>44</v>
      </c>
      <c r="E21" s="46">
        <v>305</v>
      </c>
      <c r="F21" s="46">
        <v>52</v>
      </c>
      <c r="G21" s="46"/>
      <c r="H21" s="45" t="s">
        <v>31</v>
      </c>
      <c r="I21" s="46">
        <v>259</v>
      </c>
      <c r="J21" s="46">
        <v>50</v>
      </c>
      <c r="K21" s="46">
        <v>233</v>
      </c>
      <c r="L21" s="46">
        <v>52</v>
      </c>
      <c r="M21" s="46">
        <v>216</v>
      </c>
      <c r="N21" s="46">
        <v>28</v>
      </c>
      <c r="O21" s="46"/>
      <c r="P21" s="45" t="s">
        <v>31</v>
      </c>
      <c r="Q21" s="46">
        <v>117</v>
      </c>
      <c r="R21" s="46">
        <v>23</v>
      </c>
      <c r="S21" s="46">
        <v>78</v>
      </c>
      <c r="T21" s="46">
        <v>19</v>
      </c>
      <c r="U21" s="46">
        <v>63</v>
      </c>
      <c r="V21" s="46">
        <v>13</v>
      </c>
      <c r="W21" s="46"/>
      <c r="X21" s="45" t="s">
        <v>31</v>
      </c>
      <c r="Y21" s="46">
        <v>91</v>
      </c>
      <c r="Z21" s="46">
        <v>29</v>
      </c>
      <c r="AA21" s="46">
        <v>1257</v>
      </c>
      <c r="AB21" s="46">
        <v>190</v>
      </c>
    </row>
    <row r="22" spans="1:28" s="3" customFormat="1">
      <c r="A22" s="45" t="s">
        <v>32</v>
      </c>
      <c r="B22" s="36">
        <v>5983</v>
      </c>
      <c r="C22" s="46">
        <v>463</v>
      </c>
      <c r="D22" s="46">
        <v>55</v>
      </c>
      <c r="E22" s="46">
        <v>368</v>
      </c>
      <c r="F22" s="46">
        <v>32</v>
      </c>
      <c r="G22" s="46"/>
      <c r="H22" s="45" t="s">
        <v>32</v>
      </c>
      <c r="I22" s="46">
        <v>292</v>
      </c>
      <c r="J22" s="46">
        <v>24</v>
      </c>
      <c r="K22" s="46">
        <v>218</v>
      </c>
      <c r="L22" s="46">
        <v>24</v>
      </c>
      <c r="M22" s="46">
        <v>172</v>
      </c>
      <c r="N22" s="46">
        <v>20</v>
      </c>
      <c r="O22" s="46"/>
      <c r="P22" s="45" t="s">
        <v>32</v>
      </c>
      <c r="Q22" s="46">
        <v>124</v>
      </c>
      <c r="R22" s="46">
        <v>18</v>
      </c>
      <c r="S22" s="46">
        <v>98</v>
      </c>
      <c r="T22" s="46">
        <v>13</v>
      </c>
      <c r="U22" s="46">
        <v>54</v>
      </c>
      <c r="V22" s="46">
        <v>5</v>
      </c>
      <c r="W22" s="46"/>
      <c r="X22" s="45" t="s">
        <v>32</v>
      </c>
      <c r="Y22" s="46">
        <v>84</v>
      </c>
      <c r="Z22" s="46">
        <v>13</v>
      </c>
      <c r="AA22" s="46">
        <v>3553</v>
      </c>
      <c r="AB22" s="46">
        <v>353</v>
      </c>
    </row>
    <row r="23" spans="1:28" s="3" customFormat="1">
      <c r="A23" s="45" t="s">
        <v>33</v>
      </c>
      <c r="B23" s="36">
        <v>25649</v>
      </c>
      <c r="C23" s="46">
        <v>3702</v>
      </c>
      <c r="D23" s="46">
        <v>313</v>
      </c>
      <c r="E23" s="46">
        <v>2418</v>
      </c>
      <c r="F23" s="46">
        <v>240</v>
      </c>
      <c r="G23" s="46"/>
      <c r="H23" s="45" t="s">
        <v>33</v>
      </c>
      <c r="I23" s="46">
        <v>1919</v>
      </c>
      <c r="J23" s="46">
        <v>194</v>
      </c>
      <c r="K23" s="46">
        <v>1461</v>
      </c>
      <c r="L23" s="46">
        <v>184</v>
      </c>
      <c r="M23" s="46">
        <v>984</v>
      </c>
      <c r="N23" s="46">
        <v>127</v>
      </c>
      <c r="O23" s="46"/>
      <c r="P23" s="45" t="s">
        <v>33</v>
      </c>
      <c r="Q23" s="46">
        <v>629</v>
      </c>
      <c r="R23" s="46">
        <v>108</v>
      </c>
      <c r="S23" s="46">
        <v>376</v>
      </c>
      <c r="T23" s="46">
        <v>78</v>
      </c>
      <c r="U23" s="46">
        <v>215</v>
      </c>
      <c r="V23" s="46">
        <v>34</v>
      </c>
      <c r="W23" s="46"/>
      <c r="X23" s="45" t="s">
        <v>33</v>
      </c>
      <c r="Y23" s="46">
        <v>206</v>
      </c>
      <c r="Z23" s="46">
        <v>35</v>
      </c>
      <c r="AA23" s="46">
        <v>11073</v>
      </c>
      <c r="AB23" s="46">
        <v>1353</v>
      </c>
    </row>
    <row r="24" spans="1:28" s="3" customFormat="1">
      <c r="A24" s="45" t="s">
        <v>34</v>
      </c>
      <c r="B24" s="36">
        <v>4012</v>
      </c>
      <c r="C24" s="46">
        <v>553</v>
      </c>
      <c r="D24" s="46">
        <v>53</v>
      </c>
      <c r="E24" s="46">
        <v>408</v>
      </c>
      <c r="F24" s="46">
        <v>51</v>
      </c>
      <c r="G24" s="46"/>
      <c r="H24" s="45" t="s">
        <v>34</v>
      </c>
      <c r="I24" s="46">
        <v>344</v>
      </c>
      <c r="J24" s="46">
        <v>34</v>
      </c>
      <c r="K24" s="46">
        <v>271</v>
      </c>
      <c r="L24" s="46">
        <v>36</v>
      </c>
      <c r="M24" s="46">
        <v>208</v>
      </c>
      <c r="N24" s="46">
        <v>31</v>
      </c>
      <c r="O24" s="46"/>
      <c r="P24" s="45" t="s">
        <v>34</v>
      </c>
      <c r="Q24" s="46">
        <v>136</v>
      </c>
      <c r="R24" s="46">
        <v>22</v>
      </c>
      <c r="S24" s="46">
        <v>87</v>
      </c>
      <c r="T24" s="46">
        <v>16</v>
      </c>
      <c r="U24" s="46">
        <v>60</v>
      </c>
      <c r="V24" s="46">
        <v>10</v>
      </c>
      <c r="W24" s="46"/>
      <c r="X24" s="45" t="s">
        <v>34</v>
      </c>
      <c r="Y24" s="46">
        <v>85</v>
      </c>
      <c r="Z24" s="46">
        <v>20</v>
      </c>
      <c r="AA24" s="46">
        <v>1428</v>
      </c>
      <c r="AB24" s="46">
        <v>159</v>
      </c>
    </row>
    <row r="25" spans="1:28" s="3" customFormat="1">
      <c r="A25" s="45" t="s">
        <v>35</v>
      </c>
      <c r="B25" s="36">
        <v>1156</v>
      </c>
      <c r="C25" s="46">
        <v>69</v>
      </c>
      <c r="D25" s="46">
        <v>4</v>
      </c>
      <c r="E25" s="46">
        <v>46</v>
      </c>
      <c r="F25" s="46">
        <v>7</v>
      </c>
      <c r="G25" s="46"/>
      <c r="H25" s="45" t="s">
        <v>35</v>
      </c>
      <c r="I25" s="46">
        <v>44</v>
      </c>
      <c r="J25" s="46">
        <v>5</v>
      </c>
      <c r="K25" s="46">
        <v>52</v>
      </c>
      <c r="L25" s="46">
        <v>9</v>
      </c>
      <c r="M25" s="46">
        <v>25</v>
      </c>
      <c r="N25" s="46">
        <v>6</v>
      </c>
      <c r="O25" s="46"/>
      <c r="P25" s="45" t="s">
        <v>35</v>
      </c>
      <c r="Q25" s="46">
        <v>20</v>
      </c>
      <c r="R25" s="46">
        <v>8</v>
      </c>
      <c r="S25" s="46">
        <v>21</v>
      </c>
      <c r="T25" s="46">
        <v>6</v>
      </c>
      <c r="U25" s="46">
        <v>15</v>
      </c>
      <c r="V25" s="46">
        <v>3</v>
      </c>
      <c r="W25" s="46"/>
      <c r="X25" s="45" t="s">
        <v>35</v>
      </c>
      <c r="Y25" s="46">
        <v>18</v>
      </c>
      <c r="Z25" s="46">
        <v>5</v>
      </c>
      <c r="AA25" s="46">
        <v>639</v>
      </c>
      <c r="AB25" s="46">
        <v>154</v>
      </c>
    </row>
    <row r="26" spans="1:28" s="3" customFormat="1">
      <c r="A26" s="45" t="s">
        <v>36</v>
      </c>
      <c r="B26" s="36">
        <v>2200</v>
      </c>
      <c r="C26" s="46">
        <v>325</v>
      </c>
      <c r="D26" s="46">
        <v>21</v>
      </c>
      <c r="E26" s="46">
        <v>270</v>
      </c>
      <c r="F26" s="46">
        <v>16</v>
      </c>
      <c r="G26" s="46"/>
      <c r="H26" s="45" t="s">
        <v>36</v>
      </c>
      <c r="I26" s="46">
        <v>234</v>
      </c>
      <c r="J26" s="46">
        <v>19</v>
      </c>
      <c r="K26" s="46">
        <v>195</v>
      </c>
      <c r="L26" s="46">
        <v>12</v>
      </c>
      <c r="M26" s="46">
        <v>148</v>
      </c>
      <c r="N26" s="46">
        <v>16</v>
      </c>
      <c r="O26" s="46"/>
      <c r="P26" s="45" t="s">
        <v>36</v>
      </c>
      <c r="Q26" s="46">
        <v>101</v>
      </c>
      <c r="R26" s="46">
        <v>10</v>
      </c>
      <c r="S26" s="46">
        <v>67</v>
      </c>
      <c r="T26" s="46">
        <v>3</v>
      </c>
      <c r="U26" s="46">
        <v>29</v>
      </c>
      <c r="V26" s="46">
        <v>4</v>
      </c>
      <c r="W26" s="46"/>
      <c r="X26" s="45" t="s">
        <v>36</v>
      </c>
      <c r="Y26" s="46">
        <v>58</v>
      </c>
      <c r="Z26" s="46">
        <v>6</v>
      </c>
      <c r="AA26" s="46">
        <v>597</v>
      </c>
      <c r="AB26" s="46">
        <v>69</v>
      </c>
    </row>
    <row r="27" spans="1:28" s="3" customFormat="1">
      <c r="A27" s="45" t="s">
        <v>37</v>
      </c>
      <c r="B27" s="36">
        <v>11581</v>
      </c>
      <c r="C27" s="46">
        <v>2267</v>
      </c>
      <c r="D27" s="46">
        <v>256</v>
      </c>
      <c r="E27" s="46">
        <v>2067</v>
      </c>
      <c r="F27" s="46">
        <v>233</v>
      </c>
      <c r="G27" s="46"/>
      <c r="H27" s="45" t="s">
        <v>37</v>
      </c>
      <c r="I27" s="46">
        <v>1773</v>
      </c>
      <c r="J27" s="46">
        <v>201</v>
      </c>
      <c r="K27" s="46">
        <v>1450</v>
      </c>
      <c r="L27" s="46">
        <v>161</v>
      </c>
      <c r="M27" s="46">
        <v>1013</v>
      </c>
      <c r="N27" s="46">
        <v>126</v>
      </c>
      <c r="O27" s="46"/>
      <c r="P27" s="45" t="s">
        <v>37</v>
      </c>
      <c r="Q27" s="46">
        <v>675</v>
      </c>
      <c r="R27" s="46">
        <v>115</v>
      </c>
      <c r="S27" s="46">
        <v>359</v>
      </c>
      <c r="T27" s="46">
        <v>65</v>
      </c>
      <c r="U27" s="46">
        <v>165</v>
      </c>
      <c r="V27" s="46">
        <v>20</v>
      </c>
      <c r="W27" s="46"/>
      <c r="X27" s="45" t="s">
        <v>37</v>
      </c>
      <c r="Y27" s="46">
        <v>224</v>
      </c>
      <c r="Z27" s="46">
        <v>33</v>
      </c>
      <c r="AA27" s="46">
        <v>352</v>
      </c>
      <c r="AB27" s="46">
        <v>26</v>
      </c>
    </row>
    <row r="28" spans="1:28" s="3" customFormat="1">
      <c r="A28" s="45" t="s">
        <v>38</v>
      </c>
      <c r="B28" s="36">
        <v>1108</v>
      </c>
      <c r="C28" s="46">
        <v>137</v>
      </c>
      <c r="D28" s="46">
        <v>14</v>
      </c>
      <c r="E28" s="46">
        <v>99</v>
      </c>
      <c r="F28" s="46">
        <v>12</v>
      </c>
      <c r="G28" s="46"/>
      <c r="H28" s="45" t="s">
        <v>38</v>
      </c>
      <c r="I28" s="46">
        <v>125</v>
      </c>
      <c r="J28" s="46">
        <v>11</v>
      </c>
      <c r="K28" s="46">
        <v>103</v>
      </c>
      <c r="L28" s="46">
        <v>18</v>
      </c>
      <c r="M28" s="46">
        <v>86</v>
      </c>
      <c r="N28" s="46">
        <v>13</v>
      </c>
      <c r="O28" s="46"/>
      <c r="P28" s="45" t="s">
        <v>38</v>
      </c>
      <c r="Q28" s="46">
        <v>82</v>
      </c>
      <c r="R28" s="46">
        <v>20</v>
      </c>
      <c r="S28" s="46">
        <v>64</v>
      </c>
      <c r="T28" s="46">
        <v>14</v>
      </c>
      <c r="U28" s="46">
        <v>46</v>
      </c>
      <c r="V28" s="46">
        <v>14</v>
      </c>
      <c r="W28" s="46"/>
      <c r="X28" s="45" t="s">
        <v>38</v>
      </c>
      <c r="Y28" s="46">
        <v>74</v>
      </c>
      <c r="Z28" s="46">
        <v>13</v>
      </c>
      <c r="AA28" s="46">
        <v>140</v>
      </c>
      <c r="AB28" s="46">
        <v>23</v>
      </c>
    </row>
    <row r="29" spans="1:28" s="3" customFormat="1">
      <c r="A29" s="45" t="s">
        <v>39</v>
      </c>
      <c r="B29" s="36">
        <v>4343</v>
      </c>
      <c r="C29" s="46">
        <v>318</v>
      </c>
      <c r="D29" s="46">
        <v>38</v>
      </c>
      <c r="E29" s="46">
        <v>232</v>
      </c>
      <c r="F29" s="46">
        <v>25</v>
      </c>
      <c r="G29" s="46"/>
      <c r="H29" s="45" t="s">
        <v>39</v>
      </c>
      <c r="I29" s="46">
        <v>188</v>
      </c>
      <c r="J29" s="46">
        <v>26</v>
      </c>
      <c r="K29" s="46">
        <v>157</v>
      </c>
      <c r="L29" s="46">
        <v>23</v>
      </c>
      <c r="M29" s="46">
        <v>98</v>
      </c>
      <c r="N29" s="46">
        <v>9</v>
      </c>
      <c r="O29" s="46"/>
      <c r="P29" s="45" t="s">
        <v>39</v>
      </c>
      <c r="Q29" s="46">
        <v>62</v>
      </c>
      <c r="R29" s="46">
        <v>8</v>
      </c>
      <c r="S29" s="46">
        <v>31</v>
      </c>
      <c r="T29" s="46">
        <v>8</v>
      </c>
      <c r="U29" s="46">
        <v>27</v>
      </c>
      <c r="V29" s="46">
        <v>1</v>
      </c>
      <c r="W29" s="46"/>
      <c r="X29" s="45" t="s">
        <v>39</v>
      </c>
      <c r="Y29" s="46">
        <v>18</v>
      </c>
      <c r="Z29" s="46">
        <v>5</v>
      </c>
      <c r="AA29" s="46">
        <v>2755</v>
      </c>
      <c r="AB29" s="46">
        <v>314</v>
      </c>
    </row>
    <row r="30" spans="1:28" s="3" customFormat="1">
      <c r="A30" s="45" t="s">
        <v>40</v>
      </c>
      <c r="B30" s="36">
        <v>3449</v>
      </c>
      <c r="C30" s="46">
        <v>461</v>
      </c>
      <c r="D30" s="46">
        <v>51</v>
      </c>
      <c r="E30" s="46">
        <v>351</v>
      </c>
      <c r="F30" s="46">
        <v>25</v>
      </c>
      <c r="G30" s="46"/>
      <c r="H30" s="45" t="s">
        <v>40</v>
      </c>
      <c r="I30" s="46">
        <v>328</v>
      </c>
      <c r="J30" s="46">
        <v>23</v>
      </c>
      <c r="K30" s="46">
        <v>251</v>
      </c>
      <c r="L30" s="46">
        <v>23</v>
      </c>
      <c r="M30" s="46">
        <v>162</v>
      </c>
      <c r="N30" s="46">
        <v>15</v>
      </c>
      <c r="O30" s="46"/>
      <c r="P30" s="45" t="s">
        <v>40</v>
      </c>
      <c r="Q30" s="46">
        <v>88</v>
      </c>
      <c r="R30" s="46">
        <v>12</v>
      </c>
      <c r="S30" s="46">
        <v>47</v>
      </c>
      <c r="T30" s="46">
        <v>6</v>
      </c>
      <c r="U30" s="46">
        <v>30</v>
      </c>
      <c r="V30" s="46">
        <v>5</v>
      </c>
      <c r="W30" s="46"/>
      <c r="X30" s="45" t="s">
        <v>40</v>
      </c>
      <c r="Y30" s="46">
        <v>27</v>
      </c>
      <c r="Z30" s="46">
        <v>4</v>
      </c>
      <c r="AA30" s="46">
        <v>1390</v>
      </c>
      <c r="AB30" s="46">
        <v>150</v>
      </c>
    </row>
    <row r="31" spans="1:28" s="3" customFormat="1">
      <c r="A31" s="45" t="s">
        <v>41</v>
      </c>
      <c r="B31" s="36">
        <v>1792</v>
      </c>
      <c r="C31" s="46">
        <v>227</v>
      </c>
      <c r="D31" s="46">
        <v>16</v>
      </c>
      <c r="E31" s="46">
        <v>187</v>
      </c>
      <c r="F31" s="46">
        <v>23</v>
      </c>
      <c r="G31" s="46"/>
      <c r="H31" s="45" t="s">
        <v>41</v>
      </c>
      <c r="I31" s="46">
        <v>171</v>
      </c>
      <c r="J31" s="46">
        <v>17</v>
      </c>
      <c r="K31" s="46">
        <v>133</v>
      </c>
      <c r="L31" s="46">
        <v>14</v>
      </c>
      <c r="M31" s="46">
        <v>100</v>
      </c>
      <c r="N31" s="46">
        <v>20</v>
      </c>
      <c r="O31" s="46"/>
      <c r="P31" s="45" t="s">
        <v>41</v>
      </c>
      <c r="Q31" s="46">
        <v>75</v>
      </c>
      <c r="R31" s="46">
        <v>6</v>
      </c>
      <c r="S31" s="46">
        <v>51</v>
      </c>
      <c r="T31" s="46">
        <v>10</v>
      </c>
      <c r="U31" s="46">
        <v>18</v>
      </c>
      <c r="V31" s="46">
        <v>4</v>
      </c>
      <c r="W31" s="46"/>
      <c r="X31" s="45" t="s">
        <v>41</v>
      </c>
      <c r="Y31" s="46">
        <v>35</v>
      </c>
      <c r="Z31" s="46">
        <v>5</v>
      </c>
      <c r="AA31" s="46">
        <v>597</v>
      </c>
      <c r="AB31" s="46">
        <v>83</v>
      </c>
    </row>
    <row r="32" spans="1:28" s="3" customFormat="1">
      <c r="A32" s="45" t="s">
        <v>42</v>
      </c>
      <c r="B32" s="36">
        <v>2855</v>
      </c>
      <c r="C32" s="46">
        <v>123</v>
      </c>
      <c r="D32" s="46">
        <v>12</v>
      </c>
      <c r="E32" s="46">
        <v>183</v>
      </c>
      <c r="F32" s="46">
        <v>35</v>
      </c>
      <c r="G32" s="46"/>
      <c r="H32" s="45" t="s">
        <v>42</v>
      </c>
      <c r="I32" s="46">
        <v>155</v>
      </c>
      <c r="J32" s="46">
        <v>33</v>
      </c>
      <c r="K32" s="46">
        <v>141</v>
      </c>
      <c r="L32" s="46">
        <v>40</v>
      </c>
      <c r="M32" s="46">
        <v>99</v>
      </c>
      <c r="N32" s="46">
        <v>5</v>
      </c>
      <c r="O32" s="46"/>
      <c r="P32" s="45" t="s">
        <v>42</v>
      </c>
      <c r="Q32" s="46">
        <v>73</v>
      </c>
      <c r="R32" s="46">
        <v>14</v>
      </c>
      <c r="S32" s="46">
        <v>40</v>
      </c>
      <c r="T32" s="46">
        <v>13</v>
      </c>
      <c r="U32" s="46">
        <v>34</v>
      </c>
      <c r="V32" s="46">
        <v>8</v>
      </c>
      <c r="W32" s="46"/>
      <c r="X32" s="45" t="s">
        <v>42</v>
      </c>
      <c r="Y32" s="46">
        <v>36</v>
      </c>
      <c r="Z32" s="46">
        <v>8</v>
      </c>
      <c r="AA32" s="46">
        <v>1601</v>
      </c>
      <c r="AB32" s="46">
        <v>202</v>
      </c>
    </row>
    <row r="33" spans="1:28" s="3" customFormat="1">
      <c r="A33" s="38" t="s">
        <v>43</v>
      </c>
      <c r="B33" s="39">
        <v>5570</v>
      </c>
      <c r="C33" s="39">
        <v>552</v>
      </c>
      <c r="D33" s="39">
        <v>33</v>
      </c>
      <c r="E33" s="39">
        <v>432</v>
      </c>
      <c r="F33" s="39">
        <v>38</v>
      </c>
      <c r="G33" s="46"/>
      <c r="H33" s="38" t="s">
        <v>43</v>
      </c>
      <c r="I33" s="39">
        <v>422</v>
      </c>
      <c r="J33" s="39">
        <v>50</v>
      </c>
      <c r="K33" s="39">
        <v>391</v>
      </c>
      <c r="L33" s="39">
        <v>61</v>
      </c>
      <c r="M33" s="39">
        <v>315</v>
      </c>
      <c r="N33" s="39">
        <v>42</v>
      </c>
      <c r="O33" s="46"/>
      <c r="P33" s="38" t="s">
        <v>43</v>
      </c>
      <c r="Q33" s="39">
        <v>221</v>
      </c>
      <c r="R33" s="39">
        <v>30</v>
      </c>
      <c r="S33" s="39">
        <v>125</v>
      </c>
      <c r="T33" s="39">
        <v>21</v>
      </c>
      <c r="U33" s="39">
        <v>74</v>
      </c>
      <c r="V33" s="39">
        <v>12</v>
      </c>
      <c r="W33" s="46"/>
      <c r="X33" s="38" t="s">
        <v>43</v>
      </c>
      <c r="Y33" s="39">
        <v>121</v>
      </c>
      <c r="Z33" s="39">
        <v>16</v>
      </c>
      <c r="AA33" s="39">
        <v>2334</v>
      </c>
      <c r="AB33" s="39">
        <v>280</v>
      </c>
    </row>
    <row r="34" spans="1:28" s="3" customFormat="1">
      <c r="A34" s="45" t="s">
        <v>44</v>
      </c>
      <c r="B34" s="36">
        <v>4802</v>
      </c>
      <c r="C34" s="46">
        <v>737</v>
      </c>
      <c r="D34" s="46">
        <v>41</v>
      </c>
      <c r="E34" s="46">
        <v>625</v>
      </c>
      <c r="F34" s="46">
        <v>37</v>
      </c>
      <c r="G34" s="46"/>
      <c r="H34" s="45" t="s">
        <v>44</v>
      </c>
      <c r="I34" s="46">
        <v>638</v>
      </c>
      <c r="J34" s="46">
        <v>41</v>
      </c>
      <c r="K34" s="46">
        <v>498</v>
      </c>
      <c r="L34" s="46">
        <v>48</v>
      </c>
      <c r="M34" s="46">
        <v>330</v>
      </c>
      <c r="N34" s="46">
        <v>27</v>
      </c>
      <c r="O34" s="46"/>
      <c r="P34" s="45" t="s">
        <v>44</v>
      </c>
      <c r="Q34" s="46">
        <v>216</v>
      </c>
      <c r="R34" s="46">
        <v>19</v>
      </c>
      <c r="S34" s="46">
        <v>104</v>
      </c>
      <c r="T34" s="46">
        <v>17</v>
      </c>
      <c r="U34" s="46">
        <v>90</v>
      </c>
      <c r="V34" s="46">
        <v>14</v>
      </c>
      <c r="W34" s="46"/>
      <c r="X34" s="45" t="s">
        <v>44</v>
      </c>
      <c r="Y34" s="46">
        <v>61</v>
      </c>
      <c r="Z34" s="46">
        <v>14</v>
      </c>
      <c r="AA34" s="46">
        <v>1120</v>
      </c>
      <c r="AB34" s="46">
        <v>125</v>
      </c>
    </row>
    <row r="35" spans="1:28">
      <c r="A35" s="35" t="s">
        <v>45</v>
      </c>
      <c r="B35" s="36">
        <v>5021</v>
      </c>
      <c r="C35" s="36">
        <v>305</v>
      </c>
      <c r="D35" s="36">
        <v>24</v>
      </c>
      <c r="E35" s="36">
        <v>294</v>
      </c>
      <c r="F35" s="36">
        <v>34</v>
      </c>
      <c r="G35" s="36"/>
      <c r="H35" s="35" t="s">
        <v>45</v>
      </c>
      <c r="I35" s="36">
        <v>297</v>
      </c>
      <c r="J35" s="36">
        <v>31</v>
      </c>
      <c r="K35" s="36">
        <v>229</v>
      </c>
      <c r="L35" s="36">
        <v>18</v>
      </c>
      <c r="M35" s="36">
        <v>145</v>
      </c>
      <c r="N35" s="36">
        <v>16</v>
      </c>
      <c r="O35" s="36"/>
      <c r="P35" s="35" t="s">
        <v>45</v>
      </c>
      <c r="Q35" s="36">
        <v>97</v>
      </c>
      <c r="R35" s="36">
        <v>10</v>
      </c>
      <c r="S35" s="36">
        <v>60</v>
      </c>
      <c r="T35" s="36">
        <v>6</v>
      </c>
      <c r="U35" s="36">
        <v>34</v>
      </c>
      <c r="V35" s="36">
        <v>6</v>
      </c>
      <c r="W35" s="36"/>
      <c r="X35" s="35" t="s">
        <v>45</v>
      </c>
      <c r="Y35" s="36">
        <v>32</v>
      </c>
      <c r="Z35" s="36">
        <v>6</v>
      </c>
      <c r="AA35" s="36">
        <v>3117</v>
      </c>
      <c r="AB35" s="36">
        <v>260</v>
      </c>
    </row>
    <row r="36" spans="1:28">
      <c r="A36" s="35" t="s">
        <v>46</v>
      </c>
      <c r="B36" s="36">
        <v>2381</v>
      </c>
      <c r="C36" s="36">
        <v>902</v>
      </c>
      <c r="D36" s="36">
        <v>120</v>
      </c>
      <c r="E36" s="36">
        <v>211</v>
      </c>
      <c r="F36" s="36">
        <v>17</v>
      </c>
      <c r="G36" s="36"/>
      <c r="H36" s="35" t="s">
        <v>46</v>
      </c>
      <c r="I36" s="36">
        <v>179</v>
      </c>
      <c r="J36" s="36">
        <v>25</v>
      </c>
      <c r="K36" s="36">
        <v>147</v>
      </c>
      <c r="L36" s="36">
        <v>29</v>
      </c>
      <c r="M36" s="36">
        <v>109</v>
      </c>
      <c r="N36" s="36">
        <v>21</v>
      </c>
      <c r="O36" s="36"/>
      <c r="P36" s="35" t="s">
        <v>46</v>
      </c>
      <c r="Q36" s="36">
        <v>88</v>
      </c>
      <c r="R36" s="36">
        <v>22</v>
      </c>
      <c r="S36" s="36">
        <v>56</v>
      </c>
      <c r="T36" s="36">
        <v>8</v>
      </c>
      <c r="U36" s="36">
        <v>46</v>
      </c>
      <c r="V36" s="36">
        <v>11</v>
      </c>
      <c r="W36" s="36"/>
      <c r="X36" s="35" t="s">
        <v>46</v>
      </c>
      <c r="Y36" s="36">
        <v>53</v>
      </c>
      <c r="Z36" s="36">
        <v>13</v>
      </c>
      <c r="AA36" s="36">
        <v>246</v>
      </c>
      <c r="AB36" s="36">
        <v>78</v>
      </c>
    </row>
    <row r="37" spans="1:28">
      <c r="A37" s="35" t="s">
        <v>47</v>
      </c>
      <c r="B37" s="36">
        <v>576</v>
      </c>
      <c r="C37" s="36">
        <v>71</v>
      </c>
      <c r="D37" s="36">
        <v>9</v>
      </c>
      <c r="E37" s="36">
        <v>64</v>
      </c>
      <c r="F37" s="36">
        <v>6</v>
      </c>
      <c r="G37" s="36"/>
      <c r="H37" s="35" t="s">
        <v>47</v>
      </c>
      <c r="I37" s="36">
        <v>65</v>
      </c>
      <c r="J37" s="36">
        <v>6</v>
      </c>
      <c r="K37" s="36">
        <v>43</v>
      </c>
      <c r="L37" s="36">
        <v>5</v>
      </c>
      <c r="M37" s="36">
        <v>38</v>
      </c>
      <c r="N37" s="36">
        <v>3</v>
      </c>
      <c r="O37" s="36"/>
      <c r="P37" s="35" t="s">
        <v>47</v>
      </c>
      <c r="Q37" s="36">
        <v>23</v>
      </c>
      <c r="R37" s="36">
        <v>7</v>
      </c>
      <c r="S37" s="36">
        <v>12</v>
      </c>
      <c r="T37" s="36">
        <v>1</v>
      </c>
      <c r="U37" s="36">
        <v>4</v>
      </c>
      <c r="V37" s="36">
        <v>1</v>
      </c>
      <c r="W37" s="36"/>
      <c r="X37" s="35" t="s">
        <v>47</v>
      </c>
      <c r="Y37" s="36">
        <v>11</v>
      </c>
      <c r="Z37" s="36">
        <v>3</v>
      </c>
      <c r="AA37" s="36">
        <v>173</v>
      </c>
      <c r="AB37" s="36">
        <v>31</v>
      </c>
    </row>
    <row r="38" spans="1:28">
      <c r="A38" s="35" t="s">
        <v>48</v>
      </c>
      <c r="B38" s="36">
        <v>4648</v>
      </c>
      <c r="C38" s="36">
        <v>477</v>
      </c>
      <c r="D38" s="36">
        <v>55</v>
      </c>
      <c r="E38" s="36">
        <v>359</v>
      </c>
      <c r="F38" s="36">
        <v>64</v>
      </c>
      <c r="G38" s="36"/>
      <c r="H38" s="35" t="s">
        <v>48</v>
      </c>
      <c r="I38" s="36">
        <v>335</v>
      </c>
      <c r="J38" s="36">
        <v>44</v>
      </c>
      <c r="K38" s="36">
        <v>261</v>
      </c>
      <c r="L38" s="36">
        <v>41</v>
      </c>
      <c r="M38" s="36">
        <v>197</v>
      </c>
      <c r="N38" s="36">
        <v>36</v>
      </c>
      <c r="O38" s="36"/>
      <c r="P38" s="35" t="s">
        <v>48</v>
      </c>
      <c r="Q38" s="36">
        <v>152</v>
      </c>
      <c r="R38" s="36">
        <v>24</v>
      </c>
      <c r="S38" s="36">
        <v>110</v>
      </c>
      <c r="T38" s="36">
        <v>24</v>
      </c>
      <c r="U38" s="36">
        <v>80</v>
      </c>
      <c r="V38" s="36">
        <v>29</v>
      </c>
      <c r="W38" s="36"/>
      <c r="X38" s="35" t="s">
        <v>48</v>
      </c>
      <c r="Y38" s="36">
        <v>127</v>
      </c>
      <c r="Z38" s="36">
        <v>21</v>
      </c>
      <c r="AA38" s="36">
        <v>1903</v>
      </c>
      <c r="AB38" s="36">
        <v>309</v>
      </c>
    </row>
    <row r="39" spans="1:28" s="3" customFormat="1">
      <c r="A39" s="45" t="s">
        <v>49</v>
      </c>
      <c r="B39" s="36">
        <v>1229</v>
      </c>
      <c r="C39" s="46">
        <v>159</v>
      </c>
      <c r="D39" s="46">
        <v>23</v>
      </c>
      <c r="E39" s="46">
        <v>134</v>
      </c>
      <c r="F39" s="46">
        <v>24</v>
      </c>
      <c r="G39" s="46"/>
      <c r="H39" s="45" t="s">
        <v>49</v>
      </c>
      <c r="I39" s="46">
        <v>142</v>
      </c>
      <c r="J39" s="46">
        <v>15</v>
      </c>
      <c r="K39" s="46">
        <v>121</v>
      </c>
      <c r="L39" s="46">
        <v>17</v>
      </c>
      <c r="M39" s="46">
        <v>82</v>
      </c>
      <c r="N39" s="46">
        <v>13</v>
      </c>
      <c r="O39" s="46"/>
      <c r="P39" s="45" t="s">
        <v>49</v>
      </c>
      <c r="Q39" s="46">
        <v>62</v>
      </c>
      <c r="R39" s="46">
        <v>6</v>
      </c>
      <c r="S39" s="46">
        <v>39</v>
      </c>
      <c r="T39" s="46">
        <v>3</v>
      </c>
      <c r="U39" s="46">
        <v>38</v>
      </c>
      <c r="V39" s="46">
        <v>7</v>
      </c>
      <c r="W39" s="46"/>
      <c r="X39" s="45" t="s">
        <v>49</v>
      </c>
      <c r="Y39" s="46">
        <v>32</v>
      </c>
      <c r="Z39" s="46">
        <v>3</v>
      </c>
      <c r="AA39" s="46">
        <v>262</v>
      </c>
      <c r="AB39" s="46">
        <v>47</v>
      </c>
    </row>
    <row r="40" spans="1:28">
      <c r="A40" s="35" t="s">
        <v>50</v>
      </c>
      <c r="B40" s="36">
        <v>4533</v>
      </c>
      <c r="C40" s="36">
        <v>679</v>
      </c>
      <c r="D40" s="36">
        <v>70</v>
      </c>
      <c r="E40" s="36">
        <v>594</v>
      </c>
      <c r="F40" s="36">
        <v>81</v>
      </c>
      <c r="G40" s="36"/>
      <c r="H40" s="35" t="s">
        <v>50</v>
      </c>
      <c r="I40" s="36">
        <v>491</v>
      </c>
      <c r="J40" s="36">
        <v>85</v>
      </c>
      <c r="K40" s="36">
        <v>428</v>
      </c>
      <c r="L40" s="36">
        <v>79</v>
      </c>
      <c r="M40" s="36">
        <v>380</v>
      </c>
      <c r="N40" s="36">
        <v>64</v>
      </c>
      <c r="O40" s="36"/>
      <c r="P40" s="35" t="s">
        <v>50</v>
      </c>
      <c r="Q40" s="36">
        <v>265</v>
      </c>
      <c r="R40" s="36">
        <v>39</v>
      </c>
      <c r="S40" s="36">
        <v>177</v>
      </c>
      <c r="T40" s="36">
        <v>27</v>
      </c>
      <c r="U40" s="36">
        <v>101</v>
      </c>
      <c r="V40" s="36">
        <v>14</v>
      </c>
      <c r="W40" s="36"/>
      <c r="X40" s="35" t="s">
        <v>50</v>
      </c>
      <c r="Y40" s="36">
        <v>140</v>
      </c>
      <c r="Z40" s="36">
        <v>27</v>
      </c>
      <c r="AA40" s="36">
        <v>609</v>
      </c>
      <c r="AB40" s="36">
        <v>183</v>
      </c>
    </row>
    <row r="41" spans="1:28" s="7" customFormat="1">
      <c r="A41" s="4"/>
      <c r="B41" s="5"/>
      <c r="C41" s="6"/>
      <c r="D41" s="6"/>
      <c r="E41" s="6"/>
      <c r="F41" s="6"/>
      <c r="G41" s="6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spans="1:28" ht="113.25" customHeight="1">
      <c r="A42" s="83" t="s">
        <v>95</v>
      </c>
      <c r="B42" s="83"/>
      <c r="C42" s="83"/>
      <c r="D42" s="83"/>
      <c r="E42" s="83"/>
      <c r="F42" s="83"/>
      <c r="G42" s="16"/>
    </row>
    <row r="43" spans="1:28" ht="33" customHeight="1">
      <c r="A43" s="83" t="s">
        <v>52</v>
      </c>
      <c r="B43" s="83"/>
      <c r="C43" s="83"/>
      <c r="D43" s="83"/>
      <c r="E43" s="83"/>
      <c r="F43" s="83"/>
      <c r="G43" s="16"/>
    </row>
    <row r="44" spans="1:28" ht="14.25" customHeight="1">
      <c r="A44" s="83" t="s">
        <v>53</v>
      </c>
      <c r="B44" s="83"/>
      <c r="C44" s="83"/>
      <c r="D44" s="83"/>
      <c r="E44" s="83"/>
      <c r="F44" s="83"/>
      <c r="G44" s="16"/>
    </row>
    <row r="45" spans="1:28" ht="12.75" customHeight="1">
      <c r="A45" s="89" t="s">
        <v>93</v>
      </c>
      <c r="B45" s="89"/>
      <c r="C45" s="89"/>
      <c r="D45" s="89"/>
      <c r="E45" s="89"/>
      <c r="F45" s="89"/>
    </row>
  </sheetData>
  <mergeCells count="31">
    <mergeCell ref="A1:F1"/>
    <mergeCell ref="H1:N1"/>
    <mergeCell ref="P1:V1"/>
    <mergeCell ref="X1:AB1"/>
    <mergeCell ref="A2:F2"/>
    <mergeCell ref="H2:N2"/>
    <mergeCell ref="P2:V2"/>
    <mergeCell ref="X2:AB2"/>
    <mergeCell ref="A3:F3"/>
    <mergeCell ref="H3:N3"/>
    <mergeCell ref="P3:V3"/>
    <mergeCell ref="A45:F45"/>
    <mergeCell ref="X5:X6"/>
    <mergeCell ref="X3:AB3"/>
    <mergeCell ref="A5:A6"/>
    <mergeCell ref="B5:B6"/>
    <mergeCell ref="C5:D5"/>
    <mergeCell ref="E5:F5"/>
    <mergeCell ref="H5:H6"/>
    <mergeCell ref="I5:J5"/>
    <mergeCell ref="Q5:R5"/>
    <mergeCell ref="S5:T5"/>
    <mergeCell ref="U5:V5"/>
    <mergeCell ref="AA5:AB5"/>
    <mergeCell ref="P5:P6"/>
    <mergeCell ref="Y5:Z5"/>
    <mergeCell ref="A42:F42"/>
    <mergeCell ref="A43:F43"/>
    <mergeCell ref="A44:F44"/>
    <mergeCell ref="K5:L5"/>
    <mergeCell ref="M5:N5"/>
  </mergeCells>
  <pageMargins left="0.7" right="0.7" top="0.75" bottom="0.75" header="0.3" footer="0.3"/>
  <pageSetup orientation="portrait" horizontalDpi="4294967292" verticalDpi="4294967292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8"/>
  <sheetViews>
    <sheetView tabSelected="1" workbookViewId="0">
      <selection activeCell="Z6" sqref="Z6:AK38"/>
    </sheetView>
  </sheetViews>
  <sheetFormatPr baseColWidth="10" defaultRowHeight="12.75"/>
  <cols>
    <col min="1" max="1" width="22.85546875" style="12" customWidth="1"/>
    <col min="2" max="25" width="9.28515625" style="12" customWidth="1"/>
    <col min="26" max="26" width="9.28515625" style="13" customWidth="1"/>
    <col min="27" max="49" width="9.28515625" style="12" customWidth="1"/>
    <col min="50" max="16384" width="11.42578125" style="12"/>
  </cols>
  <sheetData>
    <row r="1" spans="1:49" ht="39.950000000000003" customHeight="1"/>
    <row r="2" spans="1:49" ht="20.25" customHeight="1">
      <c r="A2" s="69" t="s">
        <v>97</v>
      </c>
    </row>
    <row r="3" spans="1:49" ht="15" customHeight="1"/>
    <row r="4" spans="1:49">
      <c r="A4" s="90" t="s">
        <v>0</v>
      </c>
      <c r="B4" s="91" t="s">
        <v>69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  <c r="N4" s="91" t="s">
        <v>70</v>
      </c>
      <c r="O4" s="92"/>
      <c r="P4" s="92"/>
      <c r="Q4" s="92"/>
      <c r="R4" s="92"/>
      <c r="S4" s="92"/>
      <c r="T4" s="92"/>
      <c r="U4" s="92"/>
      <c r="V4" s="92"/>
      <c r="W4" s="92"/>
      <c r="X4" s="92"/>
      <c r="Y4" s="93"/>
      <c r="Z4" s="91" t="s">
        <v>71</v>
      </c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3"/>
      <c r="AL4" s="91" t="s">
        <v>68</v>
      </c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</row>
    <row r="5" spans="1:49">
      <c r="A5" s="90"/>
      <c r="B5" s="53">
        <v>2013</v>
      </c>
      <c r="C5" s="54">
        <v>2014</v>
      </c>
      <c r="D5" s="54">
        <v>2015</v>
      </c>
      <c r="E5" s="62">
        <v>2016</v>
      </c>
      <c r="F5" s="67">
        <v>2017</v>
      </c>
      <c r="G5" s="68">
        <v>2018</v>
      </c>
      <c r="H5" s="68">
        <v>2019</v>
      </c>
      <c r="I5" s="70">
        <v>2020</v>
      </c>
      <c r="J5" s="70">
        <v>2021</v>
      </c>
      <c r="K5" s="70">
        <v>2022</v>
      </c>
      <c r="L5" s="70">
        <v>2023</v>
      </c>
      <c r="M5" s="70">
        <v>2024</v>
      </c>
      <c r="N5" s="53">
        <v>2013</v>
      </c>
      <c r="O5" s="54">
        <v>2014</v>
      </c>
      <c r="P5" s="54">
        <v>2015</v>
      </c>
      <c r="Q5" s="62">
        <v>2016</v>
      </c>
      <c r="R5" s="67">
        <v>2017</v>
      </c>
      <c r="S5" s="68">
        <v>2018</v>
      </c>
      <c r="T5" s="68">
        <v>2019</v>
      </c>
      <c r="U5" s="70">
        <v>2020</v>
      </c>
      <c r="V5" s="70">
        <v>2021</v>
      </c>
      <c r="W5" s="70">
        <v>2022</v>
      </c>
      <c r="X5" s="70">
        <v>2023</v>
      </c>
      <c r="Y5" s="70">
        <v>2024</v>
      </c>
      <c r="Z5" s="41">
        <v>2013</v>
      </c>
      <c r="AA5" s="54">
        <v>2014</v>
      </c>
      <c r="AB5" s="54">
        <v>2015</v>
      </c>
      <c r="AC5" s="62">
        <v>2016</v>
      </c>
      <c r="AD5" s="67">
        <v>2017</v>
      </c>
      <c r="AE5" s="68">
        <v>2018</v>
      </c>
      <c r="AF5" s="70">
        <v>2019</v>
      </c>
      <c r="AG5" s="70">
        <v>2020</v>
      </c>
      <c r="AH5" s="70">
        <v>2021</v>
      </c>
      <c r="AI5" s="70">
        <v>2022</v>
      </c>
      <c r="AJ5" s="70">
        <v>2023</v>
      </c>
      <c r="AK5" s="71">
        <v>2024</v>
      </c>
      <c r="AL5" s="41">
        <v>2013</v>
      </c>
      <c r="AM5" s="54">
        <v>2014</v>
      </c>
      <c r="AN5" s="54">
        <v>2015</v>
      </c>
      <c r="AO5" s="62">
        <v>2016</v>
      </c>
      <c r="AP5" s="67">
        <v>2017</v>
      </c>
      <c r="AQ5" s="68">
        <v>2018</v>
      </c>
      <c r="AR5" s="70">
        <v>2019</v>
      </c>
      <c r="AS5" s="70">
        <v>2020</v>
      </c>
      <c r="AT5" s="70">
        <v>2021</v>
      </c>
      <c r="AU5" s="70">
        <v>2022</v>
      </c>
      <c r="AV5" s="70">
        <v>2023</v>
      </c>
      <c r="AW5" s="70">
        <v>2024</v>
      </c>
    </row>
    <row r="6" spans="1:49">
      <c r="A6" s="55" t="s">
        <v>16</v>
      </c>
      <c r="B6" s="56">
        <v>75593</v>
      </c>
      <c r="C6" s="56">
        <v>36250</v>
      </c>
      <c r="D6" s="56">
        <v>45769</v>
      </c>
      <c r="E6" s="56">
        <v>28026</v>
      </c>
      <c r="F6" s="56">
        <v>28168</v>
      </c>
      <c r="G6" s="56">
        <v>29242</v>
      </c>
      <c r="H6" s="56">
        <v>32920</v>
      </c>
      <c r="I6" s="56">
        <v>23320</v>
      </c>
      <c r="J6" s="56">
        <v>32945</v>
      </c>
      <c r="K6" s="56">
        <v>32482</v>
      </c>
      <c r="L6" s="56">
        <v>25857</v>
      </c>
      <c r="M6" s="56">
        <v>30036</v>
      </c>
      <c r="N6" s="56">
        <v>236340</v>
      </c>
      <c r="O6" s="56">
        <v>168867</v>
      </c>
      <c r="P6" s="56">
        <v>188155</v>
      </c>
      <c r="Q6" s="56">
        <v>132445</v>
      </c>
      <c r="R6" s="56">
        <v>141270</v>
      </c>
      <c r="S6" s="56">
        <v>184086</v>
      </c>
      <c r="T6" s="56">
        <v>233999</v>
      </c>
      <c r="U6" s="56">
        <v>214572</v>
      </c>
      <c r="V6" s="56">
        <v>269311</v>
      </c>
      <c r="W6" s="56">
        <v>292930</v>
      </c>
      <c r="X6" s="56">
        <v>332306</v>
      </c>
      <c r="Y6" s="56">
        <v>324329</v>
      </c>
      <c r="Z6" s="94">
        <f>(B6/N6)</f>
        <v>0.31984852331386987</v>
      </c>
      <c r="AA6" s="94">
        <f>(C6/O6)</f>
        <v>0.2146659797355315</v>
      </c>
      <c r="AB6" s="94">
        <f>(D6/P6)</f>
        <v>0.24325157449974755</v>
      </c>
      <c r="AC6" s="94">
        <f>(E6/Q6)</f>
        <v>0.21160481709388804</v>
      </c>
      <c r="AD6" s="94">
        <f>(F6/R6)</f>
        <v>0.19939123663905994</v>
      </c>
      <c r="AE6" s="94">
        <f>(G6/S6)</f>
        <v>0.15884966808991449</v>
      </c>
      <c r="AF6" s="94">
        <f>(H6/T6)</f>
        <v>0.14068436189898248</v>
      </c>
      <c r="AG6" s="94">
        <f>(I6/U6)</f>
        <v>0.10868146822511791</v>
      </c>
      <c r="AH6" s="94">
        <f>(J6/V6)</f>
        <v>0.12233068831202587</v>
      </c>
      <c r="AI6" s="94">
        <f>(K6/W6)</f>
        <v>0.11088655992899328</v>
      </c>
      <c r="AJ6" s="94">
        <f>(L6/X6)</f>
        <v>7.7810812925436193E-2</v>
      </c>
      <c r="AK6" s="94">
        <f>(M6/Y6)</f>
        <v>9.2609664877331355E-2</v>
      </c>
      <c r="AL6" s="57"/>
      <c r="AM6" s="57"/>
      <c r="AN6" s="57"/>
      <c r="AO6" s="57"/>
      <c r="AP6" s="57"/>
    </row>
    <row r="7" spans="1:49">
      <c r="A7" s="58" t="s">
        <v>17</v>
      </c>
      <c r="B7" s="59">
        <v>857</v>
      </c>
      <c r="C7" s="59">
        <v>584</v>
      </c>
      <c r="D7" s="59">
        <v>28</v>
      </c>
      <c r="E7" s="59">
        <v>161</v>
      </c>
      <c r="F7" s="59">
        <v>22</v>
      </c>
      <c r="G7" s="59">
        <v>299</v>
      </c>
      <c r="H7" s="59">
        <v>1177</v>
      </c>
      <c r="I7" s="59">
        <v>931</v>
      </c>
      <c r="J7" s="59">
        <v>1218</v>
      </c>
      <c r="K7" s="59">
        <v>1039</v>
      </c>
      <c r="L7" s="59">
        <v>900</v>
      </c>
      <c r="M7" s="59">
        <v>280</v>
      </c>
      <c r="N7" s="59">
        <v>3106</v>
      </c>
      <c r="O7" s="59">
        <v>3154</v>
      </c>
      <c r="P7" s="59">
        <v>2970</v>
      </c>
      <c r="Q7" s="59">
        <v>1310</v>
      </c>
      <c r="R7" s="59">
        <v>1237</v>
      </c>
      <c r="S7" s="59">
        <v>2342</v>
      </c>
      <c r="T7" s="59">
        <v>3903</v>
      </c>
      <c r="U7" s="59">
        <v>2969</v>
      </c>
      <c r="V7" s="59">
        <v>4785</v>
      </c>
      <c r="W7" s="59">
        <v>4749</v>
      </c>
      <c r="X7" s="59">
        <v>4897</v>
      </c>
      <c r="Y7" s="59">
        <v>4681</v>
      </c>
      <c r="Z7" s="95">
        <f>(B7/N7)</f>
        <v>0.2759175788795879</v>
      </c>
      <c r="AA7" s="95">
        <f>(C7/O7)</f>
        <v>0.18516169942929614</v>
      </c>
      <c r="AB7" s="95">
        <f>(D7/P7)</f>
        <v>9.427609427609427E-3</v>
      </c>
      <c r="AC7" s="95">
        <f>(E7/Q7)</f>
        <v>0.12290076335877863</v>
      </c>
      <c r="AD7" s="95" t="s">
        <v>18</v>
      </c>
      <c r="AE7" s="95" t="s">
        <v>18</v>
      </c>
      <c r="AF7" s="95" t="s">
        <v>18</v>
      </c>
      <c r="AG7" s="95">
        <f t="shared" ref="AG7:AG38" si="0">(I7/U7)</f>
        <v>0.31357359380262717</v>
      </c>
      <c r="AH7" s="95">
        <f t="shared" ref="AH7:AH38" si="1">(J7/V7)</f>
        <v>0.25454545454545452</v>
      </c>
      <c r="AI7" s="95">
        <f>(K7/W7)</f>
        <v>0.21878290166350811</v>
      </c>
      <c r="AJ7" s="95">
        <f>(L7/X7)</f>
        <v>0.18378599142332039</v>
      </c>
      <c r="AK7" s="95">
        <f>(M7/Y7)</f>
        <v>5.9816278572954497E-2</v>
      </c>
      <c r="AL7" s="60">
        <f>_xlfn.RANK.EQ(Z7,Z$7:Z$38,0)</f>
        <v>11</v>
      </c>
      <c r="AM7" s="60">
        <f t="shared" ref="AM7:AM38" si="2">_xlfn.RANK.EQ(AA7,AA$7:AA$38,0)</f>
        <v>12</v>
      </c>
      <c r="AN7" s="60">
        <f t="shared" ref="AN7:AN38" si="3">_xlfn.RANK.EQ(AB7,AB$7:AB$38,0)</f>
        <v>31</v>
      </c>
      <c r="AO7" s="60">
        <f t="shared" ref="AO7:AW38" si="4">_xlfn.RANK.EQ(AC7,AC$7:AC$38,0)</f>
        <v>17</v>
      </c>
      <c r="AP7" s="66" t="s">
        <v>18</v>
      </c>
      <c r="AQ7" s="66" t="s">
        <v>18</v>
      </c>
      <c r="AR7" s="66" t="s">
        <v>18</v>
      </c>
      <c r="AS7" s="60">
        <f t="shared" si="4"/>
        <v>3</v>
      </c>
      <c r="AT7" s="60">
        <f t="shared" si="4"/>
        <v>7</v>
      </c>
      <c r="AU7" s="60">
        <f t="shared" si="4"/>
        <v>5</v>
      </c>
      <c r="AV7" s="60">
        <f t="shared" si="4"/>
        <v>2</v>
      </c>
      <c r="AW7" s="60">
        <f t="shared" si="4"/>
        <v>16</v>
      </c>
    </row>
    <row r="8" spans="1:49">
      <c r="A8" s="58" t="s">
        <v>19</v>
      </c>
      <c r="B8" s="59">
        <v>939</v>
      </c>
      <c r="C8" s="59">
        <v>1092</v>
      </c>
      <c r="D8" s="59">
        <v>2713</v>
      </c>
      <c r="E8" s="59">
        <v>3034</v>
      </c>
      <c r="F8" s="59">
        <v>2848</v>
      </c>
      <c r="G8" s="59">
        <v>1177</v>
      </c>
      <c r="H8" s="59">
        <v>831</v>
      </c>
      <c r="I8" s="59">
        <v>307</v>
      </c>
      <c r="J8" s="59">
        <v>482</v>
      </c>
      <c r="K8" s="59">
        <v>728</v>
      </c>
      <c r="L8" s="59">
        <v>237</v>
      </c>
      <c r="M8" s="59">
        <v>425</v>
      </c>
      <c r="N8" s="59">
        <v>16358</v>
      </c>
      <c r="O8" s="59">
        <v>7743</v>
      </c>
      <c r="P8" s="59">
        <v>14437</v>
      </c>
      <c r="Q8" s="59">
        <v>9845</v>
      </c>
      <c r="R8" s="59">
        <v>11513</v>
      </c>
      <c r="S8" s="59">
        <v>13894</v>
      </c>
      <c r="T8" s="59">
        <v>14403</v>
      </c>
      <c r="U8" s="59">
        <v>17763</v>
      </c>
      <c r="V8" s="59">
        <v>21084</v>
      </c>
      <c r="W8" s="59">
        <v>27252</v>
      </c>
      <c r="X8" s="59">
        <v>29096</v>
      </c>
      <c r="Y8" s="59">
        <v>30817</v>
      </c>
      <c r="Z8" s="95">
        <f>(B8/N8)</f>
        <v>5.7403105514121533E-2</v>
      </c>
      <c r="AA8" s="95">
        <f>(C8/O8)</f>
        <v>0.14103060829135994</v>
      </c>
      <c r="AB8" s="95">
        <f>(D8/P8)</f>
        <v>0.18791992796287318</v>
      </c>
      <c r="AC8" s="95">
        <f>(E8/Q8)</f>
        <v>0.30817673946165564</v>
      </c>
      <c r="AD8" s="95">
        <f>(F8/R8)</f>
        <v>0.24737253539477114</v>
      </c>
      <c r="AE8" s="95">
        <f>(G8/S8)</f>
        <v>8.4712825680149706E-2</v>
      </c>
      <c r="AF8" s="95">
        <f>(H8/T8)</f>
        <v>5.7696313268069149E-2</v>
      </c>
      <c r="AG8" s="95">
        <f t="shared" si="0"/>
        <v>1.7283116590665989E-2</v>
      </c>
      <c r="AH8" s="95">
        <f t="shared" si="1"/>
        <v>2.2860937203566686E-2</v>
      </c>
      <c r="AI8" s="95">
        <f>(K8/W8)</f>
        <v>2.6713635696462644E-2</v>
      </c>
      <c r="AJ8" s="95">
        <f>(L8/X8)</f>
        <v>8.1454495463293922E-3</v>
      </c>
      <c r="AK8" s="95">
        <f>(M8/Y8)</f>
        <v>1.3791089333809261E-2</v>
      </c>
      <c r="AL8" s="60">
        <f>_xlfn.RANK.EQ(Z8,Z$7:Z$38,0)</f>
        <v>24</v>
      </c>
      <c r="AM8" s="60">
        <f t="shared" si="2"/>
        <v>18</v>
      </c>
      <c r="AN8" s="60">
        <f t="shared" si="3"/>
        <v>13</v>
      </c>
      <c r="AO8" s="60">
        <f t="shared" si="4"/>
        <v>8</v>
      </c>
      <c r="AP8" s="60">
        <f t="shared" si="4"/>
        <v>7</v>
      </c>
      <c r="AQ8" s="60">
        <f t="shared" si="4"/>
        <v>17</v>
      </c>
      <c r="AR8" s="60">
        <f t="shared" si="4"/>
        <v>16</v>
      </c>
      <c r="AS8" s="60">
        <f t="shared" si="4"/>
        <v>25</v>
      </c>
      <c r="AT8" s="60">
        <f t="shared" si="4"/>
        <v>24</v>
      </c>
      <c r="AU8" s="60">
        <f t="shared" si="4"/>
        <v>22</v>
      </c>
      <c r="AV8" s="60">
        <f t="shared" si="4"/>
        <v>25</v>
      </c>
      <c r="AW8" s="60">
        <f t="shared" si="4"/>
        <v>24</v>
      </c>
    </row>
    <row r="9" spans="1:49">
      <c r="A9" s="58" t="s">
        <v>20</v>
      </c>
      <c r="B9" s="59">
        <v>0</v>
      </c>
      <c r="C9" s="59" t="s">
        <v>18</v>
      </c>
      <c r="D9" s="59">
        <v>1</v>
      </c>
      <c r="E9" s="59">
        <v>19</v>
      </c>
      <c r="F9" s="59">
        <v>95</v>
      </c>
      <c r="G9" s="59">
        <v>79</v>
      </c>
      <c r="H9" s="59">
        <v>71</v>
      </c>
      <c r="I9" s="59">
        <v>34</v>
      </c>
      <c r="J9" s="59">
        <v>39</v>
      </c>
      <c r="K9" s="59">
        <v>17</v>
      </c>
      <c r="L9" s="59">
        <v>18</v>
      </c>
      <c r="M9" s="59">
        <v>15</v>
      </c>
      <c r="N9" s="59" t="s">
        <v>18</v>
      </c>
      <c r="O9" s="59">
        <v>45</v>
      </c>
      <c r="P9" s="59">
        <v>2604</v>
      </c>
      <c r="Q9" s="59">
        <v>2085</v>
      </c>
      <c r="R9" s="59">
        <v>2166</v>
      </c>
      <c r="S9" s="59">
        <v>2401</v>
      </c>
      <c r="T9" s="59">
        <v>3715</v>
      </c>
      <c r="U9" s="59">
        <v>3367</v>
      </c>
      <c r="V9" s="59">
        <v>4942</v>
      </c>
      <c r="W9" s="59">
        <v>4265</v>
      </c>
      <c r="X9" s="59">
        <v>771</v>
      </c>
      <c r="Y9" s="59">
        <v>4411</v>
      </c>
      <c r="Z9" s="95" t="s">
        <v>18</v>
      </c>
      <c r="AA9" s="95" t="s">
        <v>18</v>
      </c>
      <c r="AB9" s="95">
        <f>(D9/P9)</f>
        <v>3.8402457757296467E-4</v>
      </c>
      <c r="AC9" s="95">
        <f>(E9/Q9)</f>
        <v>9.1127098321342921E-3</v>
      </c>
      <c r="AD9" s="95">
        <f>(F9/R9)</f>
        <v>4.3859649122807015E-2</v>
      </c>
      <c r="AE9" s="95">
        <f>(G9/S9)</f>
        <v>3.290295710120783E-2</v>
      </c>
      <c r="AF9" s="95">
        <f>(H9/T9)</f>
        <v>1.9111709286675639E-2</v>
      </c>
      <c r="AG9" s="95">
        <f t="shared" si="0"/>
        <v>1.0098010098010098E-2</v>
      </c>
      <c r="AH9" s="95">
        <f t="shared" si="1"/>
        <v>7.8915418858761643E-3</v>
      </c>
      <c r="AI9" s="95">
        <f>(K9/W9)</f>
        <v>3.9859320046893316E-3</v>
      </c>
      <c r="AJ9" s="95">
        <f>(L9/X9)</f>
        <v>2.3346303501945526E-2</v>
      </c>
      <c r="AK9" s="95">
        <f>(M9/Y9)</f>
        <v>3.4005894355021537E-3</v>
      </c>
      <c r="AL9" s="60">
        <v>27</v>
      </c>
      <c r="AM9" s="60">
        <v>31</v>
      </c>
      <c r="AN9" s="60">
        <f t="shared" si="3"/>
        <v>32</v>
      </c>
      <c r="AO9" s="60">
        <f t="shared" si="4"/>
        <v>31</v>
      </c>
      <c r="AP9" s="60">
        <f t="shared" si="4"/>
        <v>21</v>
      </c>
      <c r="AQ9" s="60">
        <f t="shared" si="4"/>
        <v>21</v>
      </c>
      <c r="AR9" s="60">
        <f t="shared" si="4"/>
        <v>20</v>
      </c>
      <c r="AS9" s="60">
        <f t="shared" si="4"/>
        <v>28</v>
      </c>
      <c r="AT9" s="60">
        <f t="shared" si="4"/>
        <v>29</v>
      </c>
      <c r="AU9" s="60">
        <f t="shared" si="4"/>
        <v>31</v>
      </c>
      <c r="AV9" s="60">
        <f t="shared" si="4"/>
        <v>17</v>
      </c>
      <c r="AW9" s="60">
        <f t="shared" si="4"/>
        <v>29</v>
      </c>
    </row>
    <row r="10" spans="1:49">
      <c r="A10" s="58" t="s">
        <v>21</v>
      </c>
      <c r="B10" s="59">
        <v>0</v>
      </c>
      <c r="C10" s="59">
        <v>53</v>
      </c>
      <c r="D10" s="59">
        <v>62</v>
      </c>
      <c r="E10" s="59">
        <v>701</v>
      </c>
      <c r="F10" s="59">
        <v>443</v>
      </c>
      <c r="G10" s="59">
        <v>28</v>
      </c>
      <c r="H10" s="59">
        <v>36</v>
      </c>
      <c r="I10" s="59">
        <v>28</v>
      </c>
      <c r="J10" s="59">
        <v>23</v>
      </c>
      <c r="K10" s="59">
        <v>3</v>
      </c>
      <c r="L10" s="59">
        <v>39</v>
      </c>
      <c r="M10" s="59">
        <v>46</v>
      </c>
      <c r="N10" s="59" t="s">
        <v>18</v>
      </c>
      <c r="O10" s="59">
        <v>1491</v>
      </c>
      <c r="P10" s="59">
        <v>1166</v>
      </c>
      <c r="Q10" s="59">
        <v>268</v>
      </c>
      <c r="R10" s="59" t="s">
        <v>18</v>
      </c>
      <c r="S10" s="59">
        <v>489</v>
      </c>
      <c r="T10" s="59">
        <v>873</v>
      </c>
      <c r="U10" s="59">
        <v>510</v>
      </c>
      <c r="V10" s="59">
        <v>709</v>
      </c>
      <c r="W10" s="59">
        <v>249</v>
      </c>
      <c r="X10" s="59">
        <v>826</v>
      </c>
      <c r="Y10" s="59">
        <v>1132</v>
      </c>
      <c r="Z10" s="95" t="s">
        <v>18</v>
      </c>
      <c r="AA10" s="95">
        <f>(C10/O10)</f>
        <v>3.5546613011401745E-2</v>
      </c>
      <c r="AB10" s="95">
        <f>(D10/P10)</f>
        <v>5.3173241852487133E-2</v>
      </c>
      <c r="AC10" s="95">
        <f>(E10/Q10)</f>
        <v>2.6156716417910446</v>
      </c>
      <c r="AD10" s="95" t="s">
        <v>18</v>
      </c>
      <c r="AE10" s="95" t="s">
        <v>18</v>
      </c>
      <c r="AF10" s="95" t="s">
        <v>18</v>
      </c>
      <c r="AG10" s="95">
        <f t="shared" si="0"/>
        <v>5.4901960784313725E-2</v>
      </c>
      <c r="AH10" s="95">
        <f t="shared" si="1"/>
        <v>3.244005641748942E-2</v>
      </c>
      <c r="AI10" s="95">
        <f>(K10/W10)</f>
        <v>1.2048192771084338E-2</v>
      </c>
      <c r="AJ10" s="95">
        <f>(L10/X10)</f>
        <v>4.7215496368038741E-2</v>
      </c>
      <c r="AK10" s="95">
        <f>(M10/Y10)</f>
        <v>4.0636042402826852E-2</v>
      </c>
      <c r="AL10" s="60">
        <v>27</v>
      </c>
      <c r="AM10" s="60">
        <f t="shared" si="2"/>
        <v>24</v>
      </c>
      <c r="AN10" s="60">
        <f t="shared" si="3"/>
        <v>25</v>
      </c>
      <c r="AO10" s="60">
        <f t="shared" si="4"/>
        <v>1</v>
      </c>
      <c r="AP10" s="66" t="s">
        <v>18</v>
      </c>
      <c r="AQ10" s="66" t="s">
        <v>18</v>
      </c>
      <c r="AR10" s="66" t="s">
        <v>18</v>
      </c>
      <c r="AS10" s="60">
        <f t="shared" si="4"/>
        <v>16</v>
      </c>
      <c r="AT10" s="60">
        <f t="shared" si="4"/>
        <v>21</v>
      </c>
      <c r="AU10" s="60">
        <f t="shared" si="4"/>
        <v>27</v>
      </c>
      <c r="AV10" s="60">
        <f t="shared" si="4"/>
        <v>13</v>
      </c>
      <c r="AW10" s="60">
        <f t="shared" si="4"/>
        <v>17</v>
      </c>
    </row>
    <row r="11" spans="1:49">
      <c r="A11" s="58" t="s">
        <v>22</v>
      </c>
      <c r="B11" s="59">
        <v>1</v>
      </c>
      <c r="C11" s="59">
        <v>642</v>
      </c>
      <c r="D11" s="59">
        <v>728</v>
      </c>
      <c r="E11" s="59">
        <v>178</v>
      </c>
      <c r="F11" s="59">
        <v>192</v>
      </c>
      <c r="G11" s="59">
        <v>23</v>
      </c>
      <c r="H11" s="59">
        <v>99</v>
      </c>
      <c r="I11" s="59">
        <v>117</v>
      </c>
      <c r="J11" s="59">
        <v>99</v>
      </c>
      <c r="K11" s="59">
        <v>50</v>
      </c>
      <c r="L11" s="59">
        <v>32</v>
      </c>
      <c r="M11" s="59">
        <v>127</v>
      </c>
      <c r="N11" s="59">
        <v>44</v>
      </c>
      <c r="O11" s="59">
        <v>3418</v>
      </c>
      <c r="P11" s="59">
        <v>3070</v>
      </c>
      <c r="Q11" s="59">
        <v>1922</v>
      </c>
      <c r="R11" s="59">
        <v>6389</v>
      </c>
      <c r="S11" s="59">
        <v>7853</v>
      </c>
      <c r="T11" s="59">
        <v>9094</v>
      </c>
      <c r="U11" s="59">
        <v>10213</v>
      </c>
      <c r="V11" s="59">
        <v>11841</v>
      </c>
      <c r="W11" s="59">
        <v>14731</v>
      </c>
      <c r="X11" s="59">
        <v>14020</v>
      </c>
      <c r="Y11" s="59">
        <v>13618</v>
      </c>
      <c r="Z11" s="95">
        <f>(B11/N11)</f>
        <v>2.2727272727272728E-2</v>
      </c>
      <c r="AA11" s="95">
        <f>(C11/O11)</f>
        <v>0.18782913984786426</v>
      </c>
      <c r="AB11" s="95">
        <f>(D11/P11)</f>
        <v>0.23713355048859935</v>
      </c>
      <c r="AC11" s="95">
        <f>(E11/Q11)</f>
        <v>9.261186264308012E-2</v>
      </c>
      <c r="AD11" s="95">
        <f>(F11/R11)</f>
        <v>3.005165127562999E-2</v>
      </c>
      <c r="AE11" s="95">
        <f>(G11/S11)</f>
        <v>2.9288170126066473E-3</v>
      </c>
      <c r="AF11" s="95">
        <f>(H11/T11)</f>
        <v>1.0886298658456126E-2</v>
      </c>
      <c r="AG11" s="95">
        <f t="shared" si="0"/>
        <v>1.1455987466953883E-2</v>
      </c>
      <c r="AH11" s="95">
        <f t="shared" si="1"/>
        <v>8.360780339498353E-3</v>
      </c>
      <c r="AI11" s="95">
        <f>(K11/W11)</f>
        <v>3.3942027017853506E-3</v>
      </c>
      <c r="AJ11" s="95">
        <f>(L11/X11)</f>
        <v>2.282453637660485E-3</v>
      </c>
      <c r="AK11" s="95">
        <f>(M11/Y11)</f>
        <v>9.3258922014980167E-3</v>
      </c>
      <c r="AL11" s="60">
        <f t="shared" ref="AL11:AL21" si="5">_xlfn.RANK.EQ(Z11,Z$7:Z$38,0)</f>
        <v>25</v>
      </c>
      <c r="AM11" s="60">
        <f t="shared" si="2"/>
        <v>11</v>
      </c>
      <c r="AN11" s="60">
        <f t="shared" si="3"/>
        <v>12</v>
      </c>
      <c r="AO11" s="60">
        <f t="shared" si="4"/>
        <v>22</v>
      </c>
      <c r="AP11" s="66">
        <f t="shared" si="4"/>
        <v>24</v>
      </c>
      <c r="AQ11" s="66">
        <f t="shared" si="4"/>
        <v>25</v>
      </c>
      <c r="AR11" s="66">
        <f t="shared" si="4"/>
        <v>23</v>
      </c>
      <c r="AS11" s="60">
        <f t="shared" si="4"/>
        <v>27</v>
      </c>
      <c r="AT11" s="60">
        <f t="shared" si="4"/>
        <v>27</v>
      </c>
      <c r="AU11" s="60">
        <f t="shared" si="4"/>
        <v>32</v>
      </c>
      <c r="AV11" s="60">
        <f t="shared" si="4"/>
        <v>28</v>
      </c>
      <c r="AW11" s="60">
        <f t="shared" si="4"/>
        <v>27</v>
      </c>
    </row>
    <row r="12" spans="1:49">
      <c r="A12" s="58" t="s">
        <v>23</v>
      </c>
      <c r="B12" s="59">
        <v>0</v>
      </c>
      <c r="C12" s="59">
        <v>32</v>
      </c>
      <c r="D12" s="59">
        <v>6</v>
      </c>
      <c r="E12" s="59">
        <v>9</v>
      </c>
      <c r="F12" s="59">
        <v>274</v>
      </c>
      <c r="G12" s="59">
        <v>396</v>
      </c>
      <c r="H12" s="59">
        <v>106</v>
      </c>
      <c r="I12" s="59">
        <v>69</v>
      </c>
      <c r="J12" s="59">
        <v>45</v>
      </c>
      <c r="K12" s="59">
        <v>12</v>
      </c>
      <c r="L12" s="59">
        <v>0</v>
      </c>
      <c r="M12" s="59">
        <v>4</v>
      </c>
      <c r="N12" s="59">
        <v>3916</v>
      </c>
      <c r="O12" s="59">
        <v>1111</v>
      </c>
      <c r="P12" s="59">
        <v>441</v>
      </c>
      <c r="Q12" s="59">
        <v>397</v>
      </c>
      <c r="R12" s="59" t="s">
        <v>18</v>
      </c>
      <c r="S12" s="59">
        <v>1320</v>
      </c>
      <c r="T12" s="59">
        <v>1883</v>
      </c>
      <c r="U12" s="59">
        <v>1567</v>
      </c>
      <c r="V12" s="59">
        <v>18</v>
      </c>
      <c r="W12" s="59">
        <v>1566</v>
      </c>
      <c r="X12" s="59">
        <v>1572</v>
      </c>
      <c r="Y12" s="59">
        <v>1530</v>
      </c>
      <c r="Z12" s="95">
        <f>(B12/N12)</f>
        <v>0</v>
      </c>
      <c r="AA12" s="95">
        <f>(C12/O12)</f>
        <v>2.8802880288028802E-2</v>
      </c>
      <c r="AB12" s="95">
        <f>(D12/P12)</f>
        <v>1.3605442176870748E-2</v>
      </c>
      <c r="AC12" s="95">
        <f>(E12/Q12)</f>
        <v>2.2670025188916875E-2</v>
      </c>
      <c r="AD12" s="95" t="s">
        <v>18</v>
      </c>
      <c r="AE12" s="95" t="s">
        <v>18</v>
      </c>
      <c r="AF12" s="95" t="s">
        <v>18</v>
      </c>
      <c r="AG12" s="95">
        <f t="shared" si="0"/>
        <v>4.4033184428844928E-2</v>
      </c>
      <c r="AH12" s="95">
        <f t="shared" si="1"/>
        <v>2.5</v>
      </c>
      <c r="AI12" s="95">
        <f>(K12/W12)</f>
        <v>7.6628352490421452E-3</v>
      </c>
      <c r="AJ12" s="95">
        <f>(L12/X12)</f>
        <v>0</v>
      </c>
      <c r="AK12" s="95">
        <f>(M12/Y12)</f>
        <v>2.6143790849673201E-3</v>
      </c>
      <c r="AL12" s="60">
        <f t="shared" si="5"/>
        <v>26</v>
      </c>
      <c r="AM12" s="60">
        <f t="shared" si="2"/>
        <v>28</v>
      </c>
      <c r="AN12" s="60">
        <f t="shared" si="3"/>
        <v>30</v>
      </c>
      <c r="AO12" s="60">
        <f t="shared" si="4"/>
        <v>30</v>
      </c>
      <c r="AP12" s="66" t="s">
        <v>18</v>
      </c>
      <c r="AQ12" s="66" t="s">
        <v>18</v>
      </c>
      <c r="AR12" s="66" t="s">
        <v>18</v>
      </c>
      <c r="AS12" s="60">
        <f t="shared" si="4"/>
        <v>18</v>
      </c>
      <c r="AT12" s="60">
        <f t="shared" si="4"/>
        <v>1</v>
      </c>
      <c r="AU12" s="60">
        <f t="shared" si="4"/>
        <v>28</v>
      </c>
      <c r="AV12" s="60">
        <f t="shared" si="4"/>
        <v>31</v>
      </c>
      <c r="AW12" s="60">
        <f t="shared" si="4"/>
        <v>30</v>
      </c>
    </row>
    <row r="13" spans="1:49">
      <c r="A13" s="58" t="s">
        <v>24</v>
      </c>
      <c r="B13" s="59">
        <v>2426</v>
      </c>
      <c r="C13" s="59">
        <v>834</v>
      </c>
      <c r="D13" s="59">
        <v>684</v>
      </c>
      <c r="E13" s="59">
        <v>281</v>
      </c>
      <c r="F13" s="59">
        <v>111</v>
      </c>
      <c r="G13" s="59">
        <v>28</v>
      </c>
      <c r="H13" s="59">
        <v>102</v>
      </c>
      <c r="I13" s="59">
        <v>189</v>
      </c>
      <c r="J13" s="59">
        <v>190</v>
      </c>
      <c r="K13" s="59">
        <v>363</v>
      </c>
      <c r="L13" s="59">
        <v>254</v>
      </c>
      <c r="M13" s="59">
        <v>546</v>
      </c>
      <c r="N13" s="59">
        <v>7748</v>
      </c>
      <c r="O13" s="59">
        <v>5588</v>
      </c>
      <c r="P13" s="59">
        <v>3875</v>
      </c>
      <c r="Q13" s="59">
        <v>2548</v>
      </c>
      <c r="R13" s="59">
        <v>2849</v>
      </c>
      <c r="S13" s="59">
        <v>1278</v>
      </c>
      <c r="T13" s="59">
        <v>2949</v>
      </c>
      <c r="U13" s="59">
        <v>2864</v>
      </c>
      <c r="V13" s="59">
        <v>3054</v>
      </c>
      <c r="W13" s="59">
        <v>3089</v>
      </c>
      <c r="X13" s="59">
        <v>4094</v>
      </c>
      <c r="Y13" s="59">
        <v>3346</v>
      </c>
      <c r="Z13" s="95">
        <f>(B13/N13)</f>
        <v>0.31311306143520906</v>
      </c>
      <c r="AA13" s="95">
        <f>(C13/O13)</f>
        <v>0.14924838940586971</v>
      </c>
      <c r="AB13" s="95">
        <f>(D13/P13)</f>
        <v>0.17651612903225805</v>
      </c>
      <c r="AC13" s="95">
        <f>(E13/Q13)</f>
        <v>0.11028257456828885</v>
      </c>
      <c r="AD13" s="95">
        <f>(F13/R13)</f>
        <v>3.896103896103896E-2</v>
      </c>
      <c r="AE13" s="95">
        <f>(G13/S13)</f>
        <v>2.1909233176838811E-2</v>
      </c>
      <c r="AF13" s="95">
        <f>(H13/T13)</f>
        <v>3.4587995930824011E-2</v>
      </c>
      <c r="AG13" s="95">
        <f t="shared" si="0"/>
        <v>6.5991620111731847E-2</v>
      </c>
      <c r="AH13" s="95">
        <f t="shared" si="1"/>
        <v>6.2213490504256709E-2</v>
      </c>
      <c r="AI13" s="95">
        <f>(K13/W13)</f>
        <v>0.11751375849789576</v>
      </c>
      <c r="AJ13" s="95">
        <f>(L13/X13)</f>
        <v>6.204201270151441E-2</v>
      </c>
      <c r="AK13" s="95">
        <f>(M13/Y13)</f>
        <v>0.16317991631799164</v>
      </c>
      <c r="AL13" s="60">
        <f t="shared" si="5"/>
        <v>9</v>
      </c>
      <c r="AM13" s="60">
        <f t="shared" si="2"/>
        <v>17</v>
      </c>
      <c r="AN13" s="60">
        <f t="shared" si="3"/>
        <v>14</v>
      </c>
      <c r="AO13" s="60">
        <f t="shared" si="4"/>
        <v>19</v>
      </c>
      <c r="AP13" s="66">
        <f t="shared" si="4"/>
        <v>23</v>
      </c>
      <c r="AQ13" s="66">
        <f t="shared" si="4"/>
        <v>23</v>
      </c>
      <c r="AR13" s="66">
        <f t="shared" si="4"/>
        <v>18</v>
      </c>
      <c r="AS13" s="60">
        <f t="shared" si="4"/>
        <v>13</v>
      </c>
      <c r="AT13" s="60">
        <f t="shared" si="4"/>
        <v>14</v>
      </c>
      <c r="AU13" s="60">
        <f t="shared" si="4"/>
        <v>10</v>
      </c>
      <c r="AV13" s="60">
        <f t="shared" si="4"/>
        <v>12</v>
      </c>
      <c r="AW13" s="60">
        <f t="shared" si="4"/>
        <v>4</v>
      </c>
    </row>
    <row r="14" spans="1:49">
      <c r="A14" s="58" t="s">
        <v>25</v>
      </c>
      <c r="B14" s="59">
        <v>3422</v>
      </c>
      <c r="C14" s="59">
        <v>3138</v>
      </c>
      <c r="D14" s="59">
        <v>2910</v>
      </c>
      <c r="E14" s="59">
        <v>2287</v>
      </c>
      <c r="F14" s="59">
        <v>2478</v>
      </c>
      <c r="G14" s="59">
        <v>2888</v>
      </c>
      <c r="H14" s="59">
        <v>97</v>
      </c>
      <c r="I14" s="59">
        <v>102</v>
      </c>
      <c r="J14" s="59">
        <v>150</v>
      </c>
      <c r="K14" s="59">
        <v>2648</v>
      </c>
      <c r="L14" s="59">
        <v>2085</v>
      </c>
      <c r="M14" s="59">
        <v>2451</v>
      </c>
      <c r="N14" s="59">
        <v>13056</v>
      </c>
      <c r="O14" s="59">
        <v>12045</v>
      </c>
      <c r="P14" s="59">
        <v>11706</v>
      </c>
      <c r="Q14" s="59">
        <v>9997</v>
      </c>
      <c r="R14" s="59" t="s">
        <v>18</v>
      </c>
      <c r="S14" s="59">
        <v>12541</v>
      </c>
      <c r="T14" s="59">
        <v>15560</v>
      </c>
      <c r="U14" s="59">
        <v>14651</v>
      </c>
      <c r="V14" s="59">
        <v>21219</v>
      </c>
      <c r="W14" s="59">
        <v>20455</v>
      </c>
      <c r="X14" s="59">
        <v>19871</v>
      </c>
      <c r="Y14" s="59">
        <v>18437</v>
      </c>
      <c r="Z14" s="95">
        <f>(B14/N14)</f>
        <v>0.26210171568627449</v>
      </c>
      <c r="AA14" s="95">
        <f>(C14/O14)</f>
        <v>0.26052303860523041</v>
      </c>
      <c r="AB14" s="95">
        <f>(D14/P14)</f>
        <v>0.24859046642747309</v>
      </c>
      <c r="AC14" s="95">
        <f>(E14/Q14)</f>
        <v>0.22876863058917676</v>
      </c>
      <c r="AD14" s="95" t="s">
        <v>18</v>
      </c>
      <c r="AE14" s="95" t="s">
        <v>18</v>
      </c>
      <c r="AF14" s="95" t="s">
        <v>18</v>
      </c>
      <c r="AG14" s="95">
        <f t="shared" si="0"/>
        <v>6.9619821172616208E-3</v>
      </c>
      <c r="AH14" s="95">
        <f t="shared" si="1"/>
        <v>7.0691361515622794E-3</v>
      </c>
      <c r="AI14" s="95">
        <f>(K14/W14)</f>
        <v>0.12945490100219995</v>
      </c>
      <c r="AJ14" s="95">
        <f>(L14/X14)</f>
        <v>0.10492677771626994</v>
      </c>
      <c r="AK14" s="95">
        <f>(M14/Y14)</f>
        <v>0.13293919835114174</v>
      </c>
      <c r="AL14" s="60">
        <f t="shared" si="5"/>
        <v>12</v>
      </c>
      <c r="AM14" s="60">
        <f t="shared" si="2"/>
        <v>7</v>
      </c>
      <c r="AN14" s="60">
        <f t="shared" si="3"/>
        <v>9</v>
      </c>
      <c r="AO14" s="60">
        <f t="shared" si="4"/>
        <v>11</v>
      </c>
      <c r="AP14" s="66" t="s">
        <v>18</v>
      </c>
      <c r="AQ14" s="66" t="s">
        <v>18</v>
      </c>
      <c r="AR14" s="66" t="s">
        <v>18</v>
      </c>
      <c r="AS14" s="60">
        <f t="shared" si="4"/>
        <v>29</v>
      </c>
      <c r="AT14" s="60">
        <f t="shared" si="4"/>
        <v>31</v>
      </c>
      <c r="AU14" s="60">
        <f t="shared" si="4"/>
        <v>9</v>
      </c>
      <c r="AV14" s="60">
        <f t="shared" si="4"/>
        <v>6</v>
      </c>
      <c r="AW14" s="60">
        <f t="shared" si="4"/>
        <v>9</v>
      </c>
    </row>
    <row r="15" spans="1:49">
      <c r="A15" s="58" t="s">
        <v>59</v>
      </c>
      <c r="B15" s="59">
        <v>19647</v>
      </c>
      <c r="C15" s="59" t="s">
        <v>29</v>
      </c>
      <c r="D15" s="59">
        <v>13795</v>
      </c>
      <c r="E15" s="59">
        <v>7274</v>
      </c>
      <c r="F15" s="59">
        <v>5730</v>
      </c>
      <c r="G15" s="59">
        <v>6408</v>
      </c>
      <c r="H15" s="59">
        <v>10340</v>
      </c>
      <c r="I15" s="59">
        <v>7285</v>
      </c>
      <c r="J15" s="59">
        <v>11590</v>
      </c>
      <c r="K15" s="59">
        <v>9315</v>
      </c>
      <c r="L15" s="59">
        <v>5288</v>
      </c>
      <c r="M15" s="59">
        <v>5078</v>
      </c>
      <c r="N15" s="59">
        <v>31812</v>
      </c>
      <c r="O15" s="59" t="s">
        <v>29</v>
      </c>
      <c r="P15" s="59">
        <v>17348</v>
      </c>
      <c r="Q15" s="59">
        <v>13599</v>
      </c>
      <c r="R15" s="59">
        <v>18744</v>
      </c>
      <c r="S15" s="59">
        <v>28339</v>
      </c>
      <c r="T15" s="59">
        <v>33052</v>
      </c>
      <c r="U15" s="59">
        <v>26535</v>
      </c>
      <c r="V15" s="59">
        <v>29149</v>
      </c>
      <c r="W15" s="59">
        <v>28136</v>
      </c>
      <c r="X15" s="59">
        <v>26618</v>
      </c>
      <c r="Y15" s="59">
        <v>26218</v>
      </c>
      <c r="Z15" s="95">
        <f t="shared" ref="Z15:Z21" si="6">(B15/N15)</f>
        <v>0.61759713315729914</v>
      </c>
      <c r="AA15" s="95" t="s">
        <v>18</v>
      </c>
      <c r="AB15" s="95">
        <f>(D15/P15)</f>
        <v>0.79519252939820151</v>
      </c>
      <c r="AC15" s="95">
        <f>(E15/Q15)</f>
        <v>0.53489227149055074</v>
      </c>
      <c r="AD15" s="95">
        <f>(F15/R15)</f>
        <v>0.30569782330345713</v>
      </c>
      <c r="AE15" s="95">
        <f>(G15/S15)</f>
        <v>0.22611948198595574</v>
      </c>
      <c r="AF15" s="95">
        <f>(H15/T15)</f>
        <v>0.31284037274597604</v>
      </c>
      <c r="AG15" s="95">
        <f t="shared" si="0"/>
        <v>0.2745430563406821</v>
      </c>
      <c r="AH15" s="95">
        <f t="shared" si="1"/>
        <v>0.39761226800233285</v>
      </c>
      <c r="AI15" s="95">
        <f>(K15/W15)</f>
        <v>0.33107051464316178</v>
      </c>
      <c r="AJ15" s="95">
        <f>(L15/X15)</f>
        <v>0.19866255917048614</v>
      </c>
      <c r="AK15" s="95">
        <f>(M15/Y15)</f>
        <v>0.19368372873598291</v>
      </c>
      <c r="AL15" s="60">
        <f t="shared" si="5"/>
        <v>2</v>
      </c>
      <c r="AM15" s="60">
        <v>31</v>
      </c>
      <c r="AN15" s="60">
        <f t="shared" si="3"/>
        <v>1</v>
      </c>
      <c r="AO15" s="60">
        <f t="shared" si="4"/>
        <v>3</v>
      </c>
      <c r="AP15" s="60">
        <f t="shared" si="4"/>
        <v>4</v>
      </c>
      <c r="AQ15" s="60">
        <f t="shared" si="4"/>
        <v>7</v>
      </c>
      <c r="AR15" s="60">
        <f t="shared" si="4"/>
        <v>3</v>
      </c>
      <c r="AS15" s="60">
        <f t="shared" si="4"/>
        <v>4</v>
      </c>
      <c r="AT15" s="60">
        <f t="shared" si="4"/>
        <v>3</v>
      </c>
      <c r="AU15" s="60">
        <f t="shared" si="4"/>
        <v>2</v>
      </c>
      <c r="AV15" s="60">
        <f t="shared" si="4"/>
        <v>1</v>
      </c>
      <c r="AW15" s="60">
        <f t="shared" si="4"/>
        <v>3</v>
      </c>
    </row>
    <row r="16" spans="1:49">
      <c r="A16" s="58" t="s">
        <v>27</v>
      </c>
      <c r="B16" s="59">
        <v>332</v>
      </c>
      <c r="C16" s="59">
        <v>425</v>
      </c>
      <c r="D16" s="59">
        <v>475</v>
      </c>
      <c r="E16" s="59">
        <v>510</v>
      </c>
      <c r="F16" s="59">
        <v>860</v>
      </c>
      <c r="G16" s="59">
        <v>637</v>
      </c>
      <c r="H16" s="59">
        <v>509</v>
      </c>
      <c r="I16" s="59">
        <v>238</v>
      </c>
      <c r="J16" s="59">
        <v>310</v>
      </c>
      <c r="K16" s="59">
        <v>326</v>
      </c>
      <c r="L16" s="59">
        <v>137</v>
      </c>
      <c r="M16" s="59">
        <v>435</v>
      </c>
      <c r="N16" s="59">
        <v>3486</v>
      </c>
      <c r="O16" s="59">
        <v>2705</v>
      </c>
      <c r="P16" s="59">
        <v>4038</v>
      </c>
      <c r="Q16" s="59">
        <v>4192</v>
      </c>
      <c r="R16" s="59">
        <v>4120</v>
      </c>
      <c r="S16" s="59">
        <v>4664</v>
      </c>
      <c r="T16" s="59">
        <v>5282</v>
      </c>
      <c r="U16" s="59">
        <v>3603</v>
      </c>
      <c r="V16" s="59">
        <v>4976</v>
      </c>
      <c r="W16" s="59">
        <v>5070</v>
      </c>
      <c r="X16" s="59">
        <v>5103</v>
      </c>
      <c r="Y16" s="59">
        <v>4227</v>
      </c>
      <c r="Z16" s="95">
        <f t="shared" si="6"/>
        <v>9.5238095238095233E-2</v>
      </c>
      <c r="AA16" s="95">
        <f t="shared" ref="AA16:AA21" si="7">(C16/O16)</f>
        <v>0.15711645101663585</v>
      </c>
      <c r="AB16" s="95">
        <f>(D16/P16)</f>
        <v>0.11763249133234274</v>
      </c>
      <c r="AC16" s="95">
        <f>(E16/Q16)</f>
        <v>0.12166030534351145</v>
      </c>
      <c r="AD16" s="95">
        <f>(F16/R16)</f>
        <v>0.20873786407766989</v>
      </c>
      <c r="AE16" s="95">
        <f>(G16/S16)</f>
        <v>0.13657804459691253</v>
      </c>
      <c r="AF16" s="95">
        <f>(H16/T16)</f>
        <v>9.6365013252555851E-2</v>
      </c>
      <c r="AG16" s="95">
        <f t="shared" si="0"/>
        <v>6.6056064390785457E-2</v>
      </c>
      <c r="AH16" s="95">
        <f t="shared" si="1"/>
        <v>6.2299035369774922E-2</v>
      </c>
      <c r="AI16" s="95">
        <f>(K16/W16)</f>
        <v>6.4299802761341229E-2</v>
      </c>
      <c r="AJ16" s="95">
        <f>(L16/X16)</f>
        <v>2.6846952772878699E-2</v>
      </c>
      <c r="AK16" s="95">
        <f>(M16/Y16)</f>
        <v>0.10290986515259049</v>
      </c>
      <c r="AL16" s="60">
        <f t="shared" si="5"/>
        <v>22</v>
      </c>
      <c r="AM16" s="60">
        <f t="shared" si="2"/>
        <v>15</v>
      </c>
      <c r="AN16" s="60">
        <f t="shared" si="3"/>
        <v>20</v>
      </c>
      <c r="AO16" s="60">
        <f t="shared" si="4"/>
        <v>18</v>
      </c>
      <c r="AP16" s="60">
        <f t="shared" si="4"/>
        <v>9</v>
      </c>
      <c r="AQ16" s="60">
        <f t="shared" si="4"/>
        <v>14</v>
      </c>
      <c r="AR16" s="60">
        <f t="shared" si="4"/>
        <v>11</v>
      </c>
      <c r="AS16" s="60">
        <f t="shared" si="4"/>
        <v>12</v>
      </c>
      <c r="AT16" s="60">
        <f t="shared" si="4"/>
        <v>13</v>
      </c>
      <c r="AU16" s="60">
        <f t="shared" si="4"/>
        <v>14</v>
      </c>
      <c r="AV16" s="60">
        <f t="shared" si="4"/>
        <v>16</v>
      </c>
      <c r="AW16" s="60">
        <f t="shared" si="4"/>
        <v>12</v>
      </c>
    </row>
    <row r="17" spans="1:49">
      <c r="A17" s="58" t="s">
        <v>28</v>
      </c>
      <c r="B17" s="59">
        <v>140</v>
      </c>
      <c r="C17" s="59">
        <v>2341</v>
      </c>
      <c r="D17" s="59">
        <v>1980</v>
      </c>
      <c r="E17" s="59" t="s">
        <v>29</v>
      </c>
      <c r="F17" s="59">
        <v>2003</v>
      </c>
      <c r="G17" s="59">
        <v>1456</v>
      </c>
      <c r="H17" s="59">
        <v>969</v>
      </c>
      <c r="I17" s="59">
        <v>756</v>
      </c>
      <c r="J17" s="59">
        <v>673</v>
      </c>
      <c r="K17" s="59">
        <v>673</v>
      </c>
      <c r="L17" s="59">
        <v>1529</v>
      </c>
      <c r="M17" s="59">
        <v>1714</v>
      </c>
      <c r="N17" s="59">
        <v>661</v>
      </c>
      <c r="O17" s="59">
        <v>9830</v>
      </c>
      <c r="P17" s="59">
        <v>8308</v>
      </c>
      <c r="Q17" s="59" t="s">
        <v>29</v>
      </c>
      <c r="R17" s="59">
        <v>9777</v>
      </c>
      <c r="S17" s="59">
        <v>10965</v>
      </c>
      <c r="T17" s="59">
        <v>13370</v>
      </c>
      <c r="U17" s="59">
        <v>11568</v>
      </c>
      <c r="V17" s="59">
        <v>15477</v>
      </c>
      <c r="W17" s="59">
        <v>15824</v>
      </c>
      <c r="X17" s="59">
        <v>14088</v>
      </c>
      <c r="Y17" s="59">
        <v>13994</v>
      </c>
      <c r="Z17" s="95">
        <f t="shared" si="6"/>
        <v>0.2118003025718608</v>
      </c>
      <c r="AA17" s="95">
        <f t="shared" si="7"/>
        <v>0.23814852492370295</v>
      </c>
      <c r="AB17" s="95">
        <f t="shared" ref="AB17:AB23" si="8">(D17/P17)</f>
        <v>0.23832450649975928</v>
      </c>
      <c r="AC17" s="95" t="s">
        <v>18</v>
      </c>
      <c r="AD17" s="95" t="s">
        <v>18</v>
      </c>
      <c r="AE17" s="95" t="s">
        <v>18</v>
      </c>
      <c r="AF17" s="95" t="s">
        <v>18</v>
      </c>
      <c r="AG17" s="95">
        <f t="shared" si="0"/>
        <v>6.5352697095435688E-2</v>
      </c>
      <c r="AH17" s="95">
        <f t="shared" si="1"/>
        <v>4.3483879304774826E-2</v>
      </c>
      <c r="AI17" s="95">
        <f>(K17/W17)</f>
        <v>4.2530333670374114E-2</v>
      </c>
      <c r="AJ17" s="95">
        <f>(L17/X17)</f>
        <v>0.1085320840431573</v>
      </c>
      <c r="AK17" s="95">
        <f>(M17/Y17)</f>
        <v>0.12248106331284836</v>
      </c>
      <c r="AL17" s="60">
        <f t="shared" si="5"/>
        <v>15</v>
      </c>
      <c r="AM17" s="60">
        <f t="shared" si="2"/>
        <v>8</v>
      </c>
      <c r="AN17" s="60">
        <f t="shared" si="3"/>
        <v>11</v>
      </c>
      <c r="AO17" s="60">
        <v>32</v>
      </c>
      <c r="AP17" s="60">
        <v>32</v>
      </c>
      <c r="AQ17" s="60">
        <v>33</v>
      </c>
      <c r="AR17" s="60">
        <v>33</v>
      </c>
      <c r="AS17" s="60">
        <f t="shared" si="4"/>
        <v>14</v>
      </c>
      <c r="AT17" s="60">
        <f t="shared" si="4"/>
        <v>16</v>
      </c>
      <c r="AU17" s="60">
        <f t="shared" si="4"/>
        <v>19</v>
      </c>
      <c r="AV17" s="60">
        <f t="shared" si="4"/>
        <v>5</v>
      </c>
      <c r="AW17" s="60">
        <f t="shared" si="4"/>
        <v>10</v>
      </c>
    </row>
    <row r="18" spans="1:49">
      <c r="A18" s="58" t="s">
        <v>30</v>
      </c>
      <c r="B18" s="59">
        <v>1768</v>
      </c>
      <c r="C18" s="59">
        <v>307</v>
      </c>
      <c r="D18" s="59">
        <v>363</v>
      </c>
      <c r="E18" s="59">
        <v>247</v>
      </c>
      <c r="F18" s="59">
        <v>271</v>
      </c>
      <c r="G18" s="59">
        <v>168</v>
      </c>
      <c r="H18" s="59">
        <v>149</v>
      </c>
      <c r="I18" s="59">
        <v>91</v>
      </c>
      <c r="J18" s="59">
        <v>123</v>
      </c>
      <c r="K18" s="59">
        <v>185</v>
      </c>
      <c r="L18" s="59">
        <v>49</v>
      </c>
      <c r="M18" s="59">
        <v>79</v>
      </c>
      <c r="N18" s="59">
        <v>8077</v>
      </c>
      <c r="O18" s="59">
        <v>2911</v>
      </c>
      <c r="P18" s="59">
        <v>3820</v>
      </c>
      <c r="Q18" s="59">
        <v>2715</v>
      </c>
      <c r="R18" s="59">
        <v>1506</v>
      </c>
      <c r="S18" s="59">
        <v>1624</v>
      </c>
      <c r="T18" s="59">
        <v>2443</v>
      </c>
      <c r="U18" s="59">
        <v>2598</v>
      </c>
      <c r="V18" s="59">
        <v>4176</v>
      </c>
      <c r="W18" s="59">
        <v>2657</v>
      </c>
      <c r="X18" s="59">
        <v>2501</v>
      </c>
      <c r="Y18" s="59">
        <v>2101</v>
      </c>
      <c r="Z18" s="95">
        <f t="shared" si="6"/>
        <v>0.21889315339853907</v>
      </c>
      <c r="AA18" s="95">
        <f t="shared" si="7"/>
        <v>0.10546204053589832</v>
      </c>
      <c r="AB18" s="95">
        <f t="shared" si="8"/>
        <v>9.502617801047121E-2</v>
      </c>
      <c r="AC18" s="95">
        <f>(E18/Q18)</f>
        <v>9.0976058931860032E-2</v>
      </c>
      <c r="AD18" s="95">
        <f>(F18/R18)</f>
        <v>0.17994687915006641</v>
      </c>
      <c r="AE18" s="95">
        <f>(G18/S18)</f>
        <v>0.10344827586206896</v>
      </c>
      <c r="AF18" s="95">
        <f>(H18/T18)</f>
        <v>6.0990585345886209E-2</v>
      </c>
      <c r="AG18" s="95">
        <f t="shared" si="0"/>
        <v>3.5026943802925328E-2</v>
      </c>
      <c r="AH18" s="95">
        <f t="shared" si="1"/>
        <v>2.9454022988505746E-2</v>
      </c>
      <c r="AI18" s="95">
        <f>(K18/W18)</f>
        <v>6.962739932254422E-2</v>
      </c>
      <c r="AJ18" s="95">
        <f>(L18/X18)</f>
        <v>1.9592163134746102E-2</v>
      </c>
      <c r="AK18" s="95">
        <f>(M18/Y18)</f>
        <v>3.7601142313184198E-2</v>
      </c>
      <c r="AL18" s="60">
        <f t="shared" si="5"/>
        <v>14</v>
      </c>
      <c r="AM18" s="60">
        <f t="shared" si="2"/>
        <v>20</v>
      </c>
      <c r="AN18" s="60">
        <f t="shared" si="3"/>
        <v>21</v>
      </c>
      <c r="AO18" s="60">
        <f t="shared" si="4"/>
        <v>23</v>
      </c>
      <c r="AP18" s="60">
        <f t="shared" si="4"/>
        <v>12</v>
      </c>
      <c r="AQ18" s="60">
        <f t="shared" si="4"/>
        <v>16</v>
      </c>
      <c r="AR18" s="60">
        <f t="shared" si="4"/>
        <v>15</v>
      </c>
      <c r="AS18" s="60">
        <f t="shared" si="4"/>
        <v>22</v>
      </c>
      <c r="AT18" s="60">
        <f t="shared" si="4"/>
        <v>22</v>
      </c>
      <c r="AU18" s="60">
        <f t="shared" si="4"/>
        <v>13</v>
      </c>
      <c r="AV18" s="60">
        <f t="shared" si="4"/>
        <v>20</v>
      </c>
      <c r="AW18" s="60">
        <f t="shared" si="4"/>
        <v>18</v>
      </c>
    </row>
    <row r="19" spans="1:49">
      <c r="A19" s="58" t="s">
        <v>31</v>
      </c>
      <c r="B19" s="59">
        <v>2283</v>
      </c>
      <c r="C19" s="59">
        <v>1121</v>
      </c>
      <c r="D19" s="59">
        <v>1554</v>
      </c>
      <c r="E19" s="59">
        <v>870</v>
      </c>
      <c r="F19" s="59">
        <v>943</v>
      </c>
      <c r="G19" s="59">
        <v>729</v>
      </c>
      <c r="H19" s="59">
        <v>623</v>
      </c>
      <c r="I19" s="59">
        <v>439</v>
      </c>
      <c r="J19" s="59">
        <v>678</v>
      </c>
      <c r="K19" s="59">
        <v>636</v>
      </c>
      <c r="L19" s="59">
        <v>353</v>
      </c>
      <c r="M19" s="59">
        <v>819</v>
      </c>
      <c r="N19" s="59">
        <v>5786</v>
      </c>
      <c r="O19" s="59">
        <v>5347</v>
      </c>
      <c r="P19" s="59">
        <v>3897</v>
      </c>
      <c r="Q19" s="59">
        <v>3376</v>
      </c>
      <c r="R19" s="59">
        <v>3202</v>
      </c>
      <c r="S19" s="59">
        <v>3488</v>
      </c>
      <c r="T19" s="59">
        <v>3502</v>
      </c>
      <c r="U19" s="59">
        <v>3608</v>
      </c>
      <c r="V19" s="59">
        <v>6547</v>
      </c>
      <c r="W19" s="59">
        <v>7349</v>
      </c>
      <c r="X19" s="59">
        <v>9644</v>
      </c>
      <c r="Y19" s="59">
        <v>8910</v>
      </c>
      <c r="Z19" s="95">
        <f t="shared" si="6"/>
        <v>0.39457310750086416</v>
      </c>
      <c r="AA19" s="95">
        <f t="shared" si="7"/>
        <v>0.20965027118010099</v>
      </c>
      <c r="AB19" s="95">
        <f t="shared" si="8"/>
        <v>0.39876828329484221</v>
      </c>
      <c r="AC19" s="95">
        <f>(E19/Q19)</f>
        <v>0.25770142180094785</v>
      </c>
      <c r="AD19" s="95">
        <f>(F19/R19)</f>
        <v>0.29450343535290441</v>
      </c>
      <c r="AE19" s="95">
        <f>(G19/S19)</f>
        <v>0.20900229357798164</v>
      </c>
      <c r="AF19" s="95">
        <f>(H19/T19)</f>
        <v>0.17789834380354083</v>
      </c>
      <c r="AG19" s="95">
        <f t="shared" si="0"/>
        <v>0.12167405764966741</v>
      </c>
      <c r="AH19" s="95">
        <f t="shared" si="1"/>
        <v>0.10355888193065527</v>
      </c>
      <c r="AI19" s="95">
        <f>(K19/W19)</f>
        <v>8.6542386719281536E-2</v>
      </c>
      <c r="AJ19" s="95">
        <f>(L19/X19)</f>
        <v>3.6603069265864784E-2</v>
      </c>
      <c r="AK19" s="95">
        <f>(M19/Y19)</f>
        <v>9.1919191919191914E-2</v>
      </c>
      <c r="AL19" s="60">
        <f t="shared" si="5"/>
        <v>5</v>
      </c>
      <c r="AM19" s="60">
        <f t="shared" si="2"/>
        <v>9</v>
      </c>
      <c r="AN19" s="60">
        <f t="shared" si="3"/>
        <v>3</v>
      </c>
      <c r="AO19" s="60">
        <f t="shared" si="4"/>
        <v>10</v>
      </c>
      <c r="AP19" s="60">
        <f t="shared" si="4"/>
        <v>5</v>
      </c>
      <c r="AQ19" s="60">
        <f t="shared" si="4"/>
        <v>8</v>
      </c>
      <c r="AR19" s="60">
        <f t="shared" si="4"/>
        <v>9</v>
      </c>
      <c r="AS19" s="60">
        <f t="shared" si="4"/>
        <v>10</v>
      </c>
      <c r="AT19" s="60">
        <f t="shared" si="4"/>
        <v>11</v>
      </c>
      <c r="AU19" s="60">
        <f t="shared" si="4"/>
        <v>11</v>
      </c>
      <c r="AV19" s="60">
        <f t="shared" si="4"/>
        <v>14</v>
      </c>
      <c r="AW19" s="60">
        <f t="shared" si="4"/>
        <v>15</v>
      </c>
    </row>
    <row r="20" spans="1:49">
      <c r="A20" s="58" t="s">
        <v>32</v>
      </c>
      <c r="B20" s="59">
        <v>8080</v>
      </c>
      <c r="C20" s="59">
        <v>3258</v>
      </c>
      <c r="D20" s="59">
        <v>2671</v>
      </c>
      <c r="E20" s="59">
        <v>1456</v>
      </c>
      <c r="F20" s="59">
        <v>963</v>
      </c>
      <c r="G20" s="59">
        <v>824</v>
      </c>
      <c r="H20" s="59">
        <v>579</v>
      </c>
      <c r="I20" s="59">
        <v>396</v>
      </c>
      <c r="J20" s="59">
        <v>240</v>
      </c>
      <c r="K20" s="59">
        <v>242</v>
      </c>
      <c r="L20" s="59">
        <v>363</v>
      </c>
      <c r="M20" s="59">
        <v>270</v>
      </c>
      <c r="N20" s="59">
        <v>11718</v>
      </c>
      <c r="O20" s="59">
        <v>11031</v>
      </c>
      <c r="P20" s="59">
        <v>10010</v>
      </c>
      <c r="Q20" s="59">
        <v>4619</v>
      </c>
      <c r="R20" s="59">
        <v>6998</v>
      </c>
      <c r="S20" s="59">
        <v>5983</v>
      </c>
      <c r="T20" s="59">
        <v>12064</v>
      </c>
      <c r="U20" s="59">
        <v>7694</v>
      </c>
      <c r="V20" s="59">
        <v>12895</v>
      </c>
      <c r="W20" s="59">
        <v>16684</v>
      </c>
      <c r="X20" s="59">
        <v>16207</v>
      </c>
      <c r="Y20" s="59">
        <v>14677</v>
      </c>
      <c r="Z20" s="95">
        <f t="shared" si="6"/>
        <v>0.6895374637310121</v>
      </c>
      <c r="AA20" s="95">
        <f t="shared" si="7"/>
        <v>0.2953494696763666</v>
      </c>
      <c r="AB20" s="95">
        <f t="shared" si="8"/>
        <v>0.26683316683316682</v>
      </c>
      <c r="AC20" s="95">
        <f>(E20/Q20)</f>
        <v>0.31521974453344881</v>
      </c>
      <c r="AD20" s="95">
        <f>(F20/R20)</f>
        <v>0.13761074592740782</v>
      </c>
      <c r="AE20" s="95">
        <f>(G20/S20)</f>
        <v>0.13772355005849909</v>
      </c>
      <c r="AF20" s="95">
        <f>(H20/T20)</f>
        <v>4.7994031830238724E-2</v>
      </c>
      <c r="AG20" s="95">
        <f t="shared" si="0"/>
        <v>5.1468676891083961E-2</v>
      </c>
      <c r="AH20" s="95">
        <f t="shared" si="1"/>
        <v>1.8611865063978286E-2</v>
      </c>
      <c r="AI20" s="95">
        <f>(K20/W20)</f>
        <v>1.4504914888515944E-2</v>
      </c>
      <c r="AJ20" s="95">
        <f>(L20/X20)</f>
        <v>2.2397729376195472E-2</v>
      </c>
      <c r="AK20" s="95">
        <f>(M20/Y20)</f>
        <v>1.8396129999318663E-2</v>
      </c>
      <c r="AL20" s="60">
        <f t="shared" si="5"/>
        <v>1</v>
      </c>
      <c r="AM20" s="60">
        <f t="shared" si="2"/>
        <v>4</v>
      </c>
      <c r="AN20" s="60">
        <f t="shared" si="3"/>
        <v>6</v>
      </c>
      <c r="AO20" s="60">
        <f t="shared" si="4"/>
        <v>7</v>
      </c>
      <c r="AP20" s="60">
        <f t="shared" si="4"/>
        <v>15</v>
      </c>
      <c r="AQ20" s="60">
        <f t="shared" si="4"/>
        <v>13</v>
      </c>
      <c r="AR20" s="60">
        <f t="shared" si="4"/>
        <v>17</v>
      </c>
      <c r="AS20" s="60">
        <f t="shared" si="4"/>
        <v>17</v>
      </c>
      <c r="AT20" s="60">
        <f t="shared" si="4"/>
        <v>25</v>
      </c>
      <c r="AU20" s="60">
        <f t="shared" si="4"/>
        <v>25</v>
      </c>
      <c r="AV20" s="60">
        <f t="shared" si="4"/>
        <v>18</v>
      </c>
      <c r="AW20" s="60">
        <f t="shared" si="4"/>
        <v>22</v>
      </c>
    </row>
    <row r="21" spans="1:49">
      <c r="A21" s="58" t="s">
        <v>33</v>
      </c>
      <c r="B21" s="59">
        <v>6162</v>
      </c>
      <c r="C21" s="59">
        <v>3106</v>
      </c>
      <c r="D21" s="59">
        <v>1290</v>
      </c>
      <c r="E21" s="59">
        <v>1970</v>
      </c>
      <c r="F21" s="59">
        <v>3290</v>
      </c>
      <c r="G21" s="59">
        <v>4374</v>
      </c>
      <c r="H21" s="59">
        <v>6696</v>
      </c>
      <c r="I21" s="59">
        <v>4652</v>
      </c>
      <c r="J21" s="59">
        <v>6977</v>
      </c>
      <c r="K21" s="59">
        <v>7520</v>
      </c>
      <c r="L21" s="59">
        <v>2710</v>
      </c>
      <c r="M21" s="59">
        <v>6178</v>
      </c>
      <c r="N21" s="59">
        <v>21265</v>
      </c>
      <c r="O21" s="59">
        <v>15197</v>
      </c>
      <c r="P21" s="59">
        <v>21682</v>
      </c>
      <c r="Q21" s="59">
        <v>20067</v>
      </c>
      <c r="R21" s="59">
        <v>20709</v>
      </c>
      <c r="S21" s="59">
        <v>25649</v>
      </c>
      <c r="T21" s="59">
        <v>28720</v>
      </c>
      <c r="U21" s="59">
        <v>18853</v>
      </c>
      <c r="V21" s="59">
        <v>21753</v>
      </c>
      <c r="W21" s="59">
        <v>23701</v>
      </c>
      <c r="X21" s="59">
        <v>27732</v>
      </c>
      <c r="Y21" s="59">
        <v>26976</v>
      </c>
      <c r="Z21" s="95">
        <f t="shared" si="6"/>
        <v>0.28977192569950622</v>
      </c>
      <c r="AA21" s="95">
        <f t="shared" si="7"/>
        <v>0.20438244390340199</v>
      </c>
      <c r="AB21" s="95">
        <f t="shared" si="8"/>
        <v>5.9496356424684073E-2</v>
      </c>
      <c r="AC21" s="95">
        <f>(E21/Q21)</f>
        <v>9.8171126725469682E-2</v>
      </c>
      <c r="AD21" s="95">
        <f>(F21/R21)</f>
        <v>0.15886812496981989</v>
      </c>
      <c r="AE21" s="95">
        <f>(G21/S21)</f>
        <v>0.17053296424811884</v>
      </c>
      <c r="AF21" s="95">
        <f>(H21/T21)</f>
        <v>0.23314763231197771</v>
      </c>
      <c r="AG21" s="95">
        <f t="shared" si="0"/>
        <v>0.24675118018352518</v>
      </c>
      <c r="AH21" s="95">
        <f t="shared" si="1"/>
        <v>0.32073736955822185</v>
      </c>
      <c r="AI21" s="95">
        <f>(K21/W21)</f>
        <v>0.3172861904560989</v>
      </c>
      <c r="AJ21" s="95">
        <f>(L21/X21)</f>
        <v>9.7721044280975042E-2</v>
      </c>
      <c r="AK21" s="95">
        <f>(M21/Y21)</f>
        <v>0.22901838671411626</v>
      </c>
      <c r="AL21" s="60">
        <f t="shared" si="5"/>
        <v>10</v>
      </c>
      <c r="AM21" s="60">
        <f t="shared" si="2"/>
        <v>10</v>
      </c>
      <c r="AN21" s="60">
        <f t="shared" si="3"/>
        <v>24</v>
      </c>
      <c r="AO21" s="60">
        <f t="shared" si="4"/>
        <v>21</v>
      </c>
      <c r="AP21" s="60">
        <f t="shared" si="4"/>
        <v>13</v>
      </c>
      <c r="AQ21" s="60">
        <f t="shared" si="4"/>
        <v>9</v>
      </c>
      <c r="AR21" s="60">
        <f t="shared" si="4"/>
        <v>6</v>
      </c>
      <c r="AS21" s="60">
        <f t="shared" si="4"/>
        <v>6</v>
      </c>
      <c r="AT21" s="60">
        <f t="shared" si="4"/>
        <v>4</v>
      </c>
      <c r="AU21" s="60">
        <f t="shared" si="4"/>
        <v>3</v>
      </c>
      <c r="AV21" s="60">
        <f t="shared" si="4"/>
        <v>7</v>
      </c>
      <c r="AW21" s="60">
        <f t="shared" si="4"/>
        <v>1</v>
      </c>
    </row>
    <row r="22" spans="1:49">
      <c r="A22" s="58" t="s">
        <v>34</v>
      </c>
      <c r="B22" s="59">
        <v>2171</v>
      </c>
      <c r="C22" s="59">
        <v>2194</v>
      </c>
      <c r="D22" s="59">
        <v>1392</v>
      </c>
      <c r="E22" s="59">
        <v>397</v>
      </c>
      <c r="F22" s="59">
        <v>170</v>
      </c>
      <c r="G22" s="59">
        <v>137</v>
      </c>
      <c r="H22" s="59">
        <v>86</v>
      </c>
      <c r="I22" s="59">
        <v>7</v>
      </c>
      <c r="J22" s="59">
        <v>58</v>
      </c>
      <c r="K22" s="59">
        <v>146</v>
      </c>
      <c r="L22" s="59">
        <v>97</v>
      </c>
      <c r="M22" s="59">
        <v>242</v>
      </c>
      <c r="N22" s="59" t="s">
        <v>18</v>
      </c>
      <c r="O22" s="59" t="s">
        <v>18</v>
      </c>
      <c r="P22" s="59">
        <v>10466</v>
      </c>
      <c r="Q22" s="59">
        <v>7022</v>
      </c>
      <c r="R22" s="59">
        <v>4146</v>
      </c>
      <c r="S22" s="59">
        <v>4012</v>
      </c>
      <c r="T22" s="59">
        <v>5339</v>
      </c>
      <c r="U22" s="59">
        <v>7954</v>
      </c>
      <c r="V22" s="59">
        <v>6940</v>
      </c>
      <c r="W22" s="59">
        <v>5285</v>
      </c>
      <c r="X22" s="59">
        <v>6676</v>
      </c>
      <c r="Y22" s="59">
        <v>2229</v>
      </c>
      <c r="Z22" s="95" t="s">
        <v>18</v>
      </c>
      <c r="AA22" s="95" t="s">
        <v>18</v>
      </c>
      <c r="AB22" s="95">
        <f t="shared" si="8"/>
        <v>0.13300210204471621</v>
      </c>
      <c r="AC22" s="95">
        <f>(E22/Q22)</f>
        <v>5.6536599259470237E-2</v>
      </c>
      <c r="AD22" s="95">
        <f>(F22/R22)</f>
        <v>4.1003376748673423E-2</v>
      </c>
      <c r="AE22" s="95">
        <f>(G22/S22)</f>
        <v>3.414755732801595E-2</v>
      </c>
      <c r="AF22" s="95">
        <f>(H22/T22)</f>
        <v>1.6107885371792471E-2</v>
      </c>
      <c r="AG22" s="95">
        <f t="shared" si="0"/>
        <v>8.8006034699522249E-4</v>
      </c>
      <c r="AH22" s="95">
        <f t="shared" si="1"/>
        <v>8.357348703170028E-3</v>
      </c>
      <c r="AI22" s="95">
        <f>(K22/W22)</f>
        <v>2.762535477767266E-2</v>
      </c>
      <c r="AJ22" s="95">
        <f>(L22/X22)</f>
        <v>1.4529658478130618E-2</v>
      </c>
      <c r="AK22" s="95">
        <f>(M22/Y22)</f>
        <v>0.10856886496186631</v>
      </c>
      <c r="AL22" s="60">
        <v>27</v>
      </c>
      <c r="AM22" s="60">
        <v>31</v>
      </c>
      <c r="AN22" s="60">
        <f t="shared" si="3"/>
        <v>18</v>
      </c>
      <c r="AO22" s="60">
        <f t="shared" si="4"/>
        <v>27</v>
      </c>
      <c r="AP22" s="60">
        <f t="shared" si="4"/>
        <v>22</v>
      </c>
      <c r="AQ22" s="60">
        <f t="shared" si="4"/>
        <v>20</v>
      </c>
      <c r="AR22" s="60">
        <f t="shared" si="4"/>
        <v>22</v>
      </c>
      <c r="AS22" s="60">
        <f t="shared" si="4"/>
        <v>31</v>
      </c>
      <c r="AT22" s="60">
        <f t="shared" si="4"/>
        <v>28</v>
      </c>
      <c r="AU22" s="60">
        <f t="shared" si="4"/>
        <v>21</v>
      </c>
      <c r="AV22" s="60">
        <f t="shared" si="4"/>
        <v>23</v>
      </c>
      <c r="AW22" s="60">
        <f t="shared" si="4"/>
        <v>11</v>
      </c>
    </row>
    <row r="23" spans="1:49">
      <c r="A23" s="58" t="s">
        <v>35</v>
      </c>
      <c r="B23" s="59">
        <v>416</v>
      </c>
      <c r="C23" s="59">
        <v>422</v>
      </c>
      <c r="D23" s="59">
        <v>200</v>
      </c>
      <c r="E23" s="59">
        <v>163</v>
      </c>
      <c r="F23" s="59">
        <v>255</v>
      </c>
      <c r="G23" s="59">
        <v>183</v>
      </c>
      <c r="H23" s="59">
        <v>131</v>
      </c>
      <c r="I23" s="59">
        <v>59</v>
      </c>
      <c r="J23" s="59">
        <v>160</v>
      </c>
      <c r="K23" s="59">
        <v>162</v>
      </c>
      <c r="L23" s="59">
        <v>8</v>
      </c>
      <c r="M23" s="59">
        <v>71</v>
      </c>
      <c r="N23" s="59">
        <v>2116</v>
      </c>
      <c r="O23" s="59">
        <v>2293</v>
      </c>
      <c r="P23" s="59">
        <v>2319</v>
      </c>
      <c r="Q23" s="59">
        <v>924</v>
      </c>
      <c r="R23" s="59">
        <v>2419</v>
      </c>
      <c r="S23" s="59">
        <v>1156</v>
      </c>
      <c r="T23" s="59">
        <v>1606</v>
      </c>
      <c r="U23" s="59">
        <v>2941</v>
      </c>
      <c r="V23" s="59">
        <v>2812</v>
      </c>
      <c r="W23" s="59">
        <v>3973</v>
      </c>
      <c r="X23" s="59">
        <v>3270</v>
      </c>
      <c r="Y23" s="59">
        <v>2779</v>
      </c>
      <c r="Z23" s="95">
        <f t="shared" ref="Z23:Z29" si="9">(B23/N23)</f>
        <v>0.19659735349716445</v>
      </c>
      <c r="AA23" s="95">
        <f t="shared" ref="AA23:AA30" si="10">(C23/O23)</f>
        <v>0.18403837767117315</v>
      </c>
      <c r="AB23" s="95">
        <f t="shared" si="8"/>
        <v>8.6244070720137997E-2</v>
      </c>
      <c r="AC23" s="95">
        <f>(E23/Q23)</f>
        <v>0.1764069264069264</v>
      </c>
      <c r="AD23" s="95">
        <f>(F23/R23)</f>
        <v>0.10541546093427036</v>
      </c>
      <c r="AE23" s="95">
        <f>(G23/S23)</f>
        <v>0.1583044982698962</v>
      </c>
      <c r="AF23" s="95">
        <f>(H23/T23)</f>
        <v>8.1569115815691165E-2</v>
      </c>
      <c r="AG23" s="95">
        <f t="shared" si="0"/>
        <v>2.0061203672220335E-2</v>
      </c>
      <c r="AH23" s="95">
        <f t="shared" si="1"/>
        <v>5.6899004267425321E-2</v>
      </c>
      <c r="AI23" s="95">
        <f>(K23/W23)</f>
        <v>4.077523282154543E-2</v>
      </c>
      <c r="AJ23" s="95">
        <f>(L23/X23)</f>
        <v>2.4464831804281344E-3</v>
      </c>
      <c r="AK23" s="95">
        <f>(M23/Y23)</f>
        <v>2.5548758546239655E-2</v>
      </c>
      <c r="AL23" s="60">
        <f t="shared" ref="AL23:AL29" si="11">_xlfn.RANK.EQ(Z23,Z$7:Z$38,0)</f>
        <v>17</v>
      </c>
      <c r="AM23" s="60">
        <f t="shared" si="2"/>
        <v>13</v>
      </c>
      <c r="AN23" s="60">
        <f t="shared" si="3"/>
        <v>23</v>
      </c>
      <c r="AO23" s="60">
        <f t="shared" si="4"/>
        <v>13</v>
      </c>
      <c r="AP23" s="60">
        <f t="shared" si="4"/>
        <v>16</v>
      </c>
      <c r="AQ23" s="60">
        <f t="shared" si="4"/>
        <v>10</v>
      </c>
      <c r="AR23" s="60">
        <f t="shared" si="4"/>
        <v>13</v>
      </c>
      <c r="AS23" s="60">
        <f t="shared" si="4"/>
        <v>23</v>
      </c>
      <c r="AT23" s="60">
        <f t="shared" si="4"/>
        <v>15</v>
      </c>
      <c r="AU23" s="60">
        <f t="shared" si="4"/>
        <v>20</v>
      </c>
      <c r="AV23" s="60">
        <f t="shared" si="4"/>
        <v>27</v>
      </c>
      <c r="AW23" s="60">
        <f t="shared" si="4"/>
        <v>20</v>
      </c>
    </row>
    <row r="24" spans="1:49">
      <c r="A24" s="58" t="s">
        <v>36</v>
      </c>
      <c r="B24" s="59">
        <v>1810</v>
      </c>
      <c r="C24" s="59">
        <v>182</v>
      </c>
      <c r="D24" s="59">
        <v>198</v>
      </c>
      <c r="E24" s="59">
        <v>465</v>
      </c>
      <c r="F24" s="59">
        <v>59</v>
      </c>
      <c r="G24" s="59">
        <v>22</v>
      </c>
      <c r="H24" s="59">
        <v>0</v>
      </c>
      <c r="I24" s="59">
        <v>0</v>
      </c>
      <c r="J24" s="59">
        <v>24</v>
      </c>
      <c r="K24" s="59">
        <v>360</v>
      </c>
      <c r="L24" s="59">
        <v>162</v>
      </c>
      <c r="M24" s="59">
        <v>1057</v>
      </c>
      <c r="N24" s="59">
        <v>9055</v>
      </c>
      <c r="O24" s="59">
        <v>4737</v>
      </c>
      <c r="P24" s="59">
        <v>4030</v>
      </c>
      <c r="Q24" s="59">
        <v>3317</v>
      </c>
      <c r="R24" s="59">
        <v>2565</v>
      </c>
      <c r="S24" s="59">
        <v>2200</v>
      </c>
      <c r="T24" s="59">
        <v>3433</v>
      </c>
      <c r="U24" s="59">
        <v>3343</v>
      </c>
      <c r="V24" s="59">
        <v>4229</v>
      </c>
      <c r="W24" s="59">
        <v>6172</v>
      </c>
      <c r="X24" s="59">
        <v>7714</v>
      </c>
      <c r="Y24" s="59">
        <v>7261</v>
      </c>
      <c r="Z24" s="95">
        <f t="shared" si="9"/>
        <v>0.19988956377691883</v>
      </c>
      <c r="AA24" s="95">
        <f t="shared" si="10"/>
        <v>3.8420941524171415E-2</v>
      </c>
      <c r="AB24" s="95">
        <f t="shared" ref="AB24:AB30" si="12">(D24/P24)</f>
        <v>4.9131513647642677E-2</v>
      </c>
      <c r="AC24" s="95">
        <f>(E24/Q24)</f>
        <v>0.14018691588785046</v>
      </c>
      <c r="AD24" s="95">
        <f>(F24/R24)</f>
        <v>2.3001949317738791E-2</v>
      </c>
      <c r="AE24" s="95">
        <f>(G24/S24)</f>
        <v>0.01</v>
      </c>
      <c r="AF24" s="95">
        <f>(H24/T24)</f>
        <v>0</v>
      </c>
      <c r="AG24" s="95">
        <f t="shared" si="0"/>
        <v>0</v>
      </c>
      <c r="AH24" s="95">
        <f t="shared" si="1"/>
        <v>5.6751004965712934E-3</v>
      </c>
      <c r="AI24" s="95">
        <f>(K24/W24)</f>
        <v>5.832793259883344E-2</v>
      </c>
      <c r="AJ24" s="95">
        <f>(L24/X24)</f>
        <v>2.1000777806585429E-2</v>
      </c>
      <c r="AK24" s="95">
        <f>(M24/Y24)</f>
        <v>0.14557223522930726</v>
      </c>
      <c r="AL24" s="60">
        <f t="shared" si="11"/>
        <v>16</v>
      </c>
      <c r="AM24" s="60">
        <f t="shared" si="2"/>
        <v>23</v>
      </c>
      <c r="AN24" s="60">
        <f t="shared" si="3"/>
        <v>26</v>
      </c>
      <c r="AO24" s="60">
        <f t="shared" si="4"/>
        <v>16</v>
      </c>
      <c r="AP24" s="60">
        <f t="shared" si="4"/>
        <v>25</v>
      </c>
      <c r="AQ24" s="60">
        <f t="shared" si="4"/>
        <v>24</v>
      </c>
      <c r="AR24" s="60">
        <f t="shared" si="4"/>
        <v>25</v>
      </c>
      <c r="AS24" s="60">
        <f t="shared" si="4"/>
        <v>32</v>
      </c>
      <c r="AT24" s="60">
        <f t="shared" si="4"/>
        <v>32</v>
      </c>
      <c r="AU24" s="60">
        <f t="shared" si="4"/>
        <v>15</v>
      </c>
      <c r="AV24" s="60">
        <f t="shared" si="4"/>
        <v>19</v>
      </c>
      <c r="AW24" s="60">
        <f t="shared" si="4"/>
        <v>7</v>
      </c>
    </row>
    <row r="25" spans="1:49">
      <c r="A25" s="58" t="s">
        <v>37</v>
      </c>
      <c r="B25" s="59">
        <v>1039</v>
      </c>
      <c r="C25" s="59">
        <v>221</v>
      </c>
      <c r="D25" s="59">
        <v>2198</v>
      </c>
      <c r="E25" s="59">
        <v>548</v>
      </c>
      <c r="F25" s="59">
        <v>580</v>
      </c>
      <c r="G25" s="59">
        <v>1356</v>
      </c>
      <c r="H25" s="59">
        <v>2423</v>
      </c>
      <c r="I25" s="59">
        <v>941</v>
      </c>
      <c r="J25" s="59">
        <v>1032</v>
      </c>
      <c r="K25" s="59">
        <v>762</v>
      </c>
      <c r="L25" s="59">
        <v>820</v>
      </c>
      <c r="M25" s="59">
        <v>960</v>
      </c>
      <c r="N25" s="59">
        <v>10505</v>
      </c>
      <c r="O25" s="59">
        <v>7653</v>
      </c>
      <c r="P25" s="59">
        <v>6547</v>
      </c>
      <c r="Q25" s="59">
        <v>7709</v>
      </c>
      <c r="R25" s="59">
        <v>11078</v>
      </c>
      <c r="S25" s="59">
        <v>11581</v>
      </c>
      <c r="T25" s="59">
        <v>11568</v>
      </c>
      <c r="U25" s="59">
        <v>23278</v>
      </c>
      <c r="V25" s="59">
        <v>27676</v>
      </c>
      <c r="W25" s="59">
        <v>29023</v>
      </c>
      <c r="X25" s="59">
        <v>29741</v>
      </c>
      <c r="Y25" s="59">
        <v>27084</v>
      </c>
      <c r="Z25" s="95">
        <f t="shared" si="9"/>
        <v>9.8905283198476912E-2</v>
      </c>
      <c r="AA25" s="95">
        <f t="shared" si="10"/>
        <v>2.8877564353848164E-2</v>
      </c>
      <c r="AB25" s="95">
        <f t="shared" si="12"/>
        <v>0.33572628684893846</v>
      </c>
      <c r="AC25" s="95">
        <f>(E25/Q25)</f>
        <v>7.1085743935659612E-2</v>
      </c>
      <c r="AD25" s="95">
        <f>(F25/R25)</f>
        <v>5.2356020942408377E-2</v>
      </c>
      <c r="AE25" s="95">
        <f>(G25/S25)</f>
        <v>0.1170883343407305</v>
      </c>
      <c r="AF25" s="95">
        <f>(H25/T25)</f>
        <v>0.20945712309820194</v>
      </c>
      <c r="AG25" s="95">
        <f t="shared" si="0"/>
        <v>4.0424435088925167E-2</v>
      </c>
      <c r="AH25" s="95">
        <f t="shared" si="1"/>
        <v>3.7288625523919643E-2</v>
      </c>
      <c r="AI25" s="95">
        <f>(K25/W25)</f>
        <v>2.6255039106915207E-2</v>
      </c>
      <c r="AJ25" s="95">
        <f>(L25/X25)</f>
        <v>2.7571366127568005E-2</v>
      </c>
      <c r="AK25" s="95">
        <f>(M25/Y25)</f>
        <v>3.5445281346920689E-2</v>
      </c>
      <c r="AL25" s="60">
        <f t="shared" si="11"/>
        <v>20</v>
      </c>
      <c r="AM25" s="60">
        <f t="shared" si="2"/>
        <v>27</v>
      </c>
      <c r="AN25" s="60">
        <f t="shared" si="3"/>
        <v>4</v>
      </c>
      <c r="AO25" s="60">
        <f t="shared" si="4"/>
        <v>26</v>
      </c>
      <c r="AP25" s="60">
        <f t="shared" si="4"/>
        <v>19</v>
      </c>
      <c r="AQ25" s="60">
        <f t="shared" si="4"/>
        <v>15</v>
      </c>
      <c r="AR25" s="60">
        <f t="shared" si="4"/>
        <v>7</v>
      </c>
      <c r="AS25" s="60">
        <f t="shared" si="4"/>
        <v>20</v>
      </c>
      <c r="AT25" s="60">
        <f t="shared" si="4"/>
        <v>19</v>
      </c>
      <c r="AU25" s="60">
        <f t="shared" si="4"/>
        <v>23</v>
      </c>
      <c r="AV25" s="60">
        <f t="shared" si="4"/>
        <v>15</v>
      </c>
      <c r="AW25" s="60">
        <f t="shared" si="4"/>
        <v>19</v>
      </c>
    </row>
    <row r="26" spans="1:49">
      <c r="A26" s="58" t="s">
        <v>38</v>
      </c>
      <c r="B26" s="59">
        <v>425</v>
      </c>
      <c r="C26" s="59">
        <v>213</v>
      </c>
      <c r="D26" s="59">
        <v>622</v>
      </c>
      <c r="E26" s="59">
        <v>102</v>
      </c>
      <c r="F26" s="59">
        <v>282</v>
      </c>
      <c r="G26" s="59" t="s">
        <v>18</v>
      </c>
      <c r="H26" s="59">
        <v>2</v>
      </c>
      <c r="I26" s="59">
        <v>4</v>
      </c>
      <c r="J26" s="59">
        <v>117</v>
      </c>
      <c r="K26" s="59">
        <v>190</v>
      </c>
      <c r="L26" s="59">
        <v>79</v>
      </c>
      <c r="M26" s="59">
        <v>6</v>
      </c>
      <c r="N26" s="59">
        <v>6357</v>
      </c>
      <c r="O26" s="59">
        <v>6688</v>
      </c>
      <c r="P26" s="59">
        <v>5002</v>
      </c>
      <c r="Q26" s="59">
        <v>3882</v>
      </c>
      <c r="R26" s="59">
        <v>1379</v>
      </c>
      <c r="S26" s="59">
        <v>1108</v>
      </c>
      <c r="T26" s="59">
        <v>5026</v>
      </c>
      <c r="U26" s="59">
        <v>3547</v>
      </c>
      <c r="V26" s="59">
        <v>4987</v>
      </c>
      <c r="W26" s="59">
        <v>4274</v>
      </c>
      <c r="X26" s="59">
        <v>5108</v>
      </c>
      <c r="Y26" s="59">
        <v>4915</v>
      </c>
      <c r="Z26" s="95">
        <f t="shared" si="9"/>
        <v>6.6855434953594459E-2</v>
      </c>
      <c r="AA26" s="95">
        <f t="shared" si="10"/>
        <v>3.1848086124401917E-2</v>
      </c>
      <c r="AB26" s="95">
        <f t="shared" si="12"/>
        <v>0.12435025989604158</v>
      </c>
      <c r="AC26" s="95">
        <f>(E26/Q26)</f>
        <v>2.6275115919629059E-2</v>
      </c>
      <c r="AD26" s="95">
        <f>(F26/R26)</f>
        <v>0.20449601160261058</v>
      </c>
      <c r="AE26" s="95" t="s">
        <v>18</v>
      </c>
      <c r="AF26" s="95" t="s">
        <v>18</v>
      </c>
      <c r="AG26" s="95">
        <f t="shared" si="0"/>
        <v>1.1277135607555681E-3</v>
      </c>
      <c r="AH26" s="95">
        <f t="shared" si="1"/>
        <v>2.3460998596350511E-2</v>
      </c>
      <c r="AI26" s="95">
        <f>(K26/W26)</f>
        <v>4.4454843238184369E-2</v>
      </c>
      <c r="AJ26" s="95">
        <f>(L26/X26)</f>
        <v>1.5465935787000782E-2</v>
      </c>
      <c r="AK26" s="95">
        <f>(M26/Y26)</f>
        <v>1.2207527975584944E-3</v>
      </c>
      <c r="AL26" s="60">
        <f t="shared" si="11"/>
        <v>23</v>
      </c>
      <c r="AM26" s="60">
        <f t="shared" si="2"/>
        <v>26</v>
      </c>
      <c r="AN26" s="60">
        <f t="shared" si="3"/>
        <v>19</v>
      </c>
      <c r="AO26" s="60">
        <f t="shared" si="4"/>
        <v>29</v>
      </c>
      <c r="AP26" s="60">
        <f t="shared" si="4"/>
        <v>10</v>
      </c>
      <c r="AQ26" s="66" t="s">
        <v>18</v>
      </c>
      <c r="AR26" s="66" t="s">
        <v>18</v>
      </c>
      <c r="AS26" s="60">
        <f t="shared" si="4"/>
        <v>30</v>
      </c>
      <c r="AT26" s="60">
        <f t="shared" si="4"/>
        <v>23</v>
      </c>
      <c r="AU26" s="60">
        <f t="shared" si="4"/>
        <v>18</v>
      </c>
      <c r="AV26" s="60">
        <f t="shared" si="4"/>
        <v>21</v>
      </c>
      <c r="AW26" s="60">
        <f t="shared" si="4"/>
        <v>32</v>
      </c>
    </row>
    <row r="27" spans="1:49">
      <c r="A27" s="58" t="s">
        <v>39</v>
      </c>
      <c r="B27" s="59">
        <v>2908</v>
      </c>
      <c r="C27" s="59">
        <v>3432</v>
      </c>
      <c r="D27" s="59">
        <v>1097</v>
      </c>
      <c r="E27" s="59">
        <v>641</v>
      </c>
      <c r="F27" s="59">
        <v>610</v>
      </c>
      <c r="G27" s="59">
        <v>210</v>
      </c>
      <c r="H27" s="59">
        <v>236</v>
      </c>
      <c r="I27" s="59">
        <v>299</v>
      </c>
      <c r="J27" s="59">
        <v>597</v>
      </c>
      <c r="K27" s="59">
        <v>368</v>
      </c>
      <c r="L27" s="59">
        <v>1</v>
      </c>
      <c r="M27" s="59">
        <v>54</v>
      </c>
      <c r="N27" s="59">
        <v>12319</v>
      </c>
      <c r="O27" s="59">
        <v>9825</v>
      </c>
      <c r="P27" s="59">
        <v>6235</v>
      </c>
      <c r="Q27" s="59">
        <v>5822</v>
      </c>
      <c r="R27" s="59">
        <v>3241</v>
      </c>
      <c r="S27" s="59">
        <v>4343</v>
      </c>
      <c r="T27" s="59">
        <v>8115</v>
      </c>
      <c r="U27" s="59">
        <v>7698</v>
      </c>
      <c r="V27" s="59">
        <v>8440</v>
      </c>
      <c r="W27" s="59">
        <v>7142</v>
      </c>
      <c r="X27" s="59">
        <v>7878</v>
      </c>
      <c r="Y27" s="59">
        <v>5812</v>
      </c>
      <c r="Z27" s="95">
        <f t="shared" si="9"/>
        <v>0.2360581216007793</v>
      </c>
      <c r="AA27" s="95">
        <f t="shared" si="10"/>
        <v>0.34931297709923664</v>
      </c>
      <c r="AB27" s="95">
        <f t="shared" si="12"/>
        <v>0.17594226142742583</v>
      </c>
      <c r="AC27" s="95">
        <f>(E27/Q27)</f>
        <v>0.1100996221229818</v>
      </c>
      <c r="AD27" s="95">
        <f>(F27/R27)</f>
        <v>0.18821351434742364</v>
      </c>
      <c r="AE27" s="95">
        <f>(G27/S27)</f>
        <v>4.8353672576559981E-2</v>
      </c>
      <c r="AF27" s="95">
        <f>(H27/T27)</f>
        <v>2.9081947011706716E-2</v>
      </c>
      <c r="AG27" s="95">
        <f t="shared" si="0"/>
        <v>3.884125746947259E-2</v>
      </c>
      <c r="AH27" s="95">
        <f t="shared" si="1"/>
        <v>7.0734597156398099E-2</v>
      </c>
      <c r="AI27" s="95">
        <f>(K27/W27)</f>
        <v>5.1526183141977037E-2</v>
      </c>
      <c r="AJ27" s="95">
        <f>(L27/X27)</f>
        <v>1.2693577050012695E-4</v>
      </c>
      <c r="AK27" s="95">
        <f>(M27/Y27)</f>
        <v>9.2911218169304879E-3</v>
      </c>
      <c r="AL27" s="60">
        <f t="shared" si="11"/>
        <v>13</v>
      </c>
      <c r="AM27" s="60">
        <f t="shared" si="2"/>
        <v>2</v>
      </c>
      <c r="AN27" s="60">
        <f t="shared" si="3"/>
        <v>15</v>
      </c>
      <c r="AO27" s="60">
        <f t="shared" si="4"/>
        <v>20</v>
      </c>
      <c r="AP27" s="60">
        <f t="shared" si="4"/>
        <v>11</v>
      </c>
      <c r="AQ27" s="60">
        <f t="shared" si="4"/>
        <v>19</v>
      </c>
      <c r="AR27" s="60">
        <f t="shared" si="4"/>
        <v>19</v>
      </c>
      <c r="AS27" s="60">
        <f t="shared" si="4"/>
        <v>21</v>
      </c>
      <c r="AT27" s="60">
        <f t="shared" si="4"/>
        <v>12</v>
      </c>
      <c r="AU27" s="60">
        <f t="shared" si="4"/>
        <v>16</v>
      </c>
      <c r="AV27" s="60">
        <f t="shared" si="4"/>
        <v>30</v>
      </c>
      <c r="AW27" s="60">
        <f t="shared" si="4"/>
        <v>28</v>
      </c>
    </row>
    <row r="28" spans="1:49">
      <c r="A28" s="58" t="s">
        <v>40</v>
      </c>
      <c r="B28" s="59">
        <v>0</v>
      </c>
      <c r="C28" s="59">
        <v>1505</v>
      </c>
      <c r="D28" s="59">
        <v>660</v>
      </c>
      <c r="E28" s="59">
        <v>206</v>
      </c>
      <c r="F28" s="59">
        <v>706</v>
      </c>
      <c r="G28" s="59">
        <v>1089</v>
      </c>
      <c r="H28" s="59">
        <v>964</v>
      </c>
      <c r="I28" s="59">
        <v>936</v>
      </c>
      <c r="J28" s="59">
        <v>927</v>
      </c>
      <c r="K28" s="59">
        <v>825</v>
      </c>
      <c r="L28" s="59">
        <v>632</v>
      </c>
      <c r="M28" s="59">
        <v>679</v>
      </c>
      <c r="N28" s="59">
        <v>6702</v>
      </c>
      <c r="O28" s="59">
        <v>4552</v>
      </c>
      <c r="P28" s="59">
        <v>2389</v>
      </c>
      <c r="Q28" s="59">
        <v>1468</v>
      </c>
      <c r="R28" s="59">
        <v>3024</v>
      </c>
      <c r="S28" s="59">
        <v>3449</v>
      </c>
      <c r="T28" s="59">
        <v>3476</v>
      </c>
      <c r="U28" s="59">
        <v>3957</v>
      </c>
      <c r="V28" s="59">
        <v>3439</v>
      </c>
      <c r="W28" s="59">
        <v>4069</v>
      </c>
      <c r="X28" s="59">
        <v>4032</v>
      </c>
      <c r="Y28" s="59">
        <v>4270</v>
      </c>
      <c r="Z28" s="95">
        <f t="shared" si="9"/>
        <v>0</v>
      </c>
      <c r="AA28" s="95">
        <f t="shared" si="10"/>
        <v>0.33062390158172233</v>
      </c>
      <c r="AB28" s="95">
        <f t="shared" si="12"/>
        <v>0.27626622017580577</v>
      </c>
      <c r="AC28" s="95">
        <f>(E28/Q28)</f>
        <v>0.14032697547683923</v>
      </c>
      <c r="AD28" s="95">
        <f>(F28/R28)</f>
        <v>0.23346560846560846</v>
      </c>
      <c r="AE28" s="95">
        <f>(G28/S28)</f>
        <v>0.3157436938242969</v>
      </c>
      <c r="AF28" s="95">
        <f>(H28/T28)</f>
        <v>0.27733026467203681</v>
      </c>
      <c r="AG28" s="95">
        <f t="shared" si="0"/>
        <v>0.23654283548142532</v>
      </c>
      <c r="AH28" s="95">
        <f t="shared" si="1"/>
        <v>0.26955510322768245</v>
      </c>
      <c r="AI28" s="95">
        <f>(K28/W28)</f>
        <v>0.20275251904644875</v>
      </c>
      <c r="AJ28" s="95">
        <f>(L28/X28)</f>
        <v>0.15674603174603174</v>
      </c>
      <c r="AK28" s="95">
        <f>(M28/Y28)</f>
        <v>0.15901639344262294</v>
      </c>
      <c r="AL28" s="60">
        <f t="shared" si="11"/>
        <v>26</v>
      </c>
      <c r="AM28" s="60">
        <f t="shared" si="2"/>
        <v>3</v>
      </c>
      <c r="AN28" s="60">
        <f t="shared" si="3"/>
        <v>5</v>
      </c>
      <c r="AO28" s="60">
        <f t="shared" si="4"/>
        <v>15</v>
      </c>
      <c r="AP28" s="60">
        <f t="shared" si="4"/>
        <v>8</v>
      </c>
      <c r="AQ28" s="60">
        <f t="shared" si="4"/>
        <v>4</v>
      </c>
      <c r="AR28" s="60">
        <f t="shared" si="4"/>
        <v>4</v>
      </c>
      <c r="AS28" s="60">
        <f t="shared" si="4"/>
        <v>7</v>
      </c>
      <c r="AT28" s="60">
        <f t="shared" si="4"/>
        <v>6</v>
      </c>
      <c r="AU28" s="60">
        <f t="shared" si="4"/>
        <v>7</v>
      </c>
      <c r="AV28" s="60">
        <f t="shared" si="4"/>
        <v>3</v>
      </c>
      <c r="AW28" s="60">
        <f t="shared" si="4"/>
        <v>6</v>
      </c>
    </row>
    <row r="29" spans="1:49">
      <c r="A29" s="58" t="s">
        <v>41</v>
      </c>
      <c r="B29" s="59">
        <v>586</v>
      </c>
      <c r="C29" s="59">
        <v>195</v>
      </c>
      <c r="D29" s="59">
        <v>131</v>
      </c>
      <c r="E29" s="59">
        <v>103</v>
      </c>
      <c r="F29" s="59">
        <v>153</v>
      </c>
      <c r="G29" s="59">
        <v>253</v>
      </c>
      <c r="H29" s="59">
        <v>199</v>
      </c>
      <c r="I29" s="59">
        <v>247</v>
      </c>
      <c r="J29" s="59">
        <v>150</v>
      </c>
      <c r="K29" s="59">
        <v>47</v>
      </c>
      <c r="L29" s="59">
        <v>4</v>
      </c>
      <c r="M29" s="59">
        <v>8</v>
      </c>
      <c r="N29" s="59">
        <v>5167</v>
      </c>
      <c r="O29" s="59">
        <v>3536</v>
      </c>
      <c r="P29" s="59">
        <v>2849</v>
      </c>
      <c r="Q29" s="59">
        <v>1291</v>
      </c>
      <c r="R29" s="59">
        <v>1472</v>
      </c>
      <c r="S29" s="59">
        <v>1792</v>
      </c>
      <c r="T29" s="59">
        <v>2433</v>
      </c>
      <c r="U29" s="59">
        <v>2511</v>
      </c>
      <c r="V29" s="59">
        <v>3603</v>
      </c>
      <c r="W29" s="59">
        <v>3739</v>
      </c>
      <c r="X29" s="59">
        <v>4074</v>
      </c>
      <c r="Y29" s="59">
        <v>4767</v>
      </c>
      <c r="Z29" s="95">
        <f t="shared" si="9"/>
        <v>0.11341203793303657</v>
      </c>
      <c r="AA29" s="95">
        <f t="shared" si="10"/>
        <v>5.514705882352941E-2</v>
      </c>
      <c r="AB29" s="95">
        <f t="shared" si="12"/>
        <v>4.5981045981045979E-2</v>
      </c>
      <c r="AC29" s="95">
        <f>(E29/Q29)</f>
        <v>7.9783113865220759E-2</v>
      </c>
      <c r="AD29" s="95">
        <f>(F29/R29)</f>
        <v>0.10394021739130435</v>
      </c>
      <c r="AE29" s="95">
        <f>(G29/S29)</f>
        <v>0.14118303571428573</v>
      </c>
      <c r="AF29" s="95">
        <f>(H29/T29)</f>
        <v>8.1792026304973287E-2</v>
      </c>
      <c r="AG29" s="95">
        <f t="shared" si="0"/>
        <v>9.8367184388689771E-2</v>
      </c>
      <c r="AH29" s="95">
        <f t="shared" si="1"/>
        <v>4.1631973355537054E-2</v>
      </c>
      <c r="AI29" s="95">
        <f>(K29/W29)</f>
        <v>1.2570205937416421E-2</v>
      </c>
      <c r="AJ29" s="95">
        <f>(L29/X29)</f>
        <v>9.8183603338242512E-4</v>
      </c>
      <c r="AK29" s="95">
        <f>(M29/Y29)</f>
        <v>1.6782043213761275E-3</v>
      </c>
      <c r="AL29" s="60">
        <f t="shared" si="11"/>
        <v>19</v>
      </c>
      <c r="AM29" s="60">
        <f t="shared" si="2"/>
        <v>21</v>
      </c>
      <c r="AN29" s="60">
        <f t="shared" si="3"/>
        <v>27</v>
      </c>
      <c r="AO29" s="60">
        <f t="shared" si="4"/>
        <v>25</v>
      </c>
      <c r="AP29" s="60">
        <f t="shared" si="4"/>
        <v>17</v>
      </c>
      <c r="AQ29" s="60">
        <f t="shared" si="4"/>
        <v>11</v>
      </c>
      <c r="AR29" s="60">
        <f t="shared" si="4"/>
        <v>12</v>
      </c>
      <c r="AS29" s="60">
        <f t="shared" si="4"/>
        <v>11</v>
      </c>
      <c r="AT29" s="60">
        <f t="shared" si="4"/>
        <v>18</v>
      </c>
      <c r="AU29" s="60">
        <f t="shared" si="4"/>
        <v>26</v>
      </c>
      <c r="AV29" s="60">
        <f t="shared" si="4"/>
        <v>29</v>
      </c>
      <c r="AW29" s="60">
        <f t="shared" si="4"/>
        <v>31</v>
      </c>
    </row>
    <row r="30" spans="1:49">
      <c r="A30" s="58" t="s">
        <v>42</v>
      </c>
      <c r="B30" s="59">
        <v>0</v>
      </c>
      <c r="C30" s="59">
        <v>612</v>
      </c>
      <c r="D30" s="59">
        <v>662</v>
      </c>
      <c r="E30" s="59">
        <v>707</v>
      </c>
      <c r="F30" s="59" t="s">
        <v>18</v>
      </c>
      <c r="G30" s="59">
        <v>600</v>
      </c>
      <c r="H30" s="59">
        <v>289</v>
      </c>
      <c r="I30" s="59">
        <v>136</v>
      </c>
      <c r="J30" s="59">
        <v>62</v>
      </c>
      <c r="K30" s="59">
        <v>140</v>
      </c>
      <c r="L30" s="59">
        <v>26</v>
      </c>
      <c r="M30" s="59">
        <v>70</v>
      </c>
      <c r="N30" s="59" t="s">
        <v>18</v>
      </c>
      <c r="O30" s="59">
        <v>2273</v>
      </c>
      <c r="P30" s="59">
        <v>2525</v>
      </c>
      <c r="Q30" s="59">
        <v>1753</v>
      </c>
      <c r="R30" s="59">
        <v>106</v>
      </c>
      <c r="S30" s="59">
        <v>2855</v>
      </c>
      <c r="T30" s="59">
        <v>2106</v>
      </c>
      <c r="U30" s="59">
        <v>1049</v>
      </c>
      <c r="V30" s="59">
        <v>1463</v>
      </c>
      <c r="W30" s="59">
        <v>1644</v>
      </c>
      <c r="X30" s="59">
        <v>3563</v>
      </c>
      <c r="Y30" s="59">
        <v>5702</v>
      </c>
      <c r="Z30" s="95" t="s">
        <v>18</v>
      </c>
      <c r="AA30" s="95">
        <f t="shared" si="10"/>
        <v>0.26924769027716672</v>
      </c>
      <c r="AB30" s="95">
        <f t="shared" si="12"/>
        <v>0.26217821782178219</v>
      </c>
      <c r="AC30" s="95">
        <f t="shared" ref="AC30:AC38" si="13">(E30/Q30)</f>
        <v>0.4033086138049059</v>
      </c>
      <c r="AD30" s="95" t="s">
        <v>18</v>
      </c>
      <c r="AE30" s="95" t="s">
        <v>18</v>
      </c>
      <c r="AF30" s="95" t="s">
        <v>18</v>
      </c>
      <c r="AG30" s="95">
        <f t="shared" si="0"/>
        <v>0.12964728312678742</v>
      </c>
      <c r="AH30" s="95">
        <f t="shared" si="1"/>
        <v>4.2378673957621328E-2</v>
      </c>
      <c r="AI30" s="95">
        <f>(K30/W30)</f>
        <v>8.5158150851581502E-2</v>
      </c>
      <c r="AJ30" s="95">
        <f>(L30/X30)</f>
        <v>7.2972214426045463E-3</v>
      </c>
      <c r="AK30" s="95">
        <f>(M30/Y30)</f>
        <v>1.2276394247632409E-2</v>
      </c>
      <c r="AL30" s="60">
        <v>27</v>
      </c>
      <c r="AM30" s="60">
        <f t="shared" si="2"/>
        <v>6</v>
      </c>
      <c r="AN30" s="60">
        <f t="shared" si="3"/>
        <v>7</v>
      </c>
      <c r="AO30" s="60">
        <f t="shared" si="4"/>
        <v>5</v>
      </c>
      <c r="AP30" s="66" t="s">
        <v>18</v>
      </c>
      <c r="AQ30" s="66" t="s">
        <v>18</v>
      </c>
      <c r="AR30" s="66" t="s">
        <v>18</v>
      </c>
      <c r="AS30" s="60">
        <f t="shared" si="4"/>
        <v>9</v>
      </c>
      <c r="AT30" s="60">
        <f t="shared" si="4"/>
        <v>17</v>
      </c>
      <c r="AU30" s="60">
        <f t="shared" si="4"/>
        <v>12</v>
      </c>
      <c r="AV30" s="60">
        <f t="shared" si="4"/>
        <v>26</v>
      </c>
      <c r="AW30" s="60">
        <f t="shared" ref="AW30:AW61" si="14">_xlfn.RANK.EQ(AK30,AK$7:AK$38,0)</f>
        <v>25</v>
      </c>
    </row>
    <row r="31" spans="1:49">
      <c r="A31" s="38" t="s">
        <v>43</v>
      </c>
      <c r="B31" s="39">
        <v>4072</v>
      </c>
      <c r="C31" s="39">
        <v>4509</v>
      </c>
      <c r="D31" s="39">
        <v>4295</v>
      </c>
      <c r="E31" s="39">
        <v>1099</v>
      </c>
      <c r="F31" s="39">
        <v>2180</v>
      </c>
      <c r="G31" s="39">
        <v>1353</v>
      </c>
      <c r="H31" s="39">
        <v>1335</v>
      </c>
      <c r="I31" s="39">
        <v>886</v>
      </c>
      <c r="J31" s="39">
        <v>668</v>
      </c>
      <c r="K31" s="39">
        <v>841</v>
      </c>
      <c r="L31" s="39">
        <v>538</v>
      </c>
      <c r="M31" s="39">
        <v>509</v>
      </c>
      <c r="N31" s="39">
        <v>10628</v>
      </c>
      <c r="O31" s="39">
        <v>10175</v>
      </c>
      <c r="P31" s="39">
        <v>7703</v>
      </c>
      <c r="Q31" s="39">
        <v>1033</v>
      </c>
      <c r="R31" s="39">
        <v>2996</v>
      </c>
      <c r="S31" s="39">
        <v>5570</v>
      </c>
      <c r="T31" s="39">
        <v>5326</v>
      </c>
      <c r="U31" s="39">
        <v>2370</v>
      </c>
      <c r="V31" s="39">
        <v>3122</v>
      </c>
      <c r="W31" s="39">
        <v>3624</v>
      </c>
      <c r="X31" s="39">
        <v>3774</v>
      </c>
      <c r="Y31" s="39">
        <v>3704</v>
      </c>
      <c r="Z31" s="96">
        <f>(B31/N31)</f>
        <v>0.38313887843432443</v>
      </c>
      <c r="AA31" s="96">
        <f>(C31/O31)</f>
        <v>0.44314496314496316</v>
      </c>
      <c r="AB31" s="96">
        <f>(D31/P31)</f>
        <v>0.55757497079060103</v>
      </c>
      <c r="AC31" s="96">
        <f t="shared" si="13"/>
        <v>1.063891577928364</v>
      </c>
      <c r="AD31" s="96">
        <f>(F31/R31)</f>
        <v>0.72763684913217619</v>
      </c>
      <c r="AE31" s="96">
        <f>(G31/S31)</f>
        <v>0.24290843806104129</v>
      </c>
      <c r="AF31" s="96">
        <f>(H31/T31)</f>
        <v>0.25065715358618101</v>
      </c>
      <c r="AG31" s="96">
        <f t="shared" si="0"/>
        <v>0.37383966244725736</v>
      </c>
      <c r="AH31" s="96">
        <f t="shared" si="1"/>
        <v>0.2139654067905189</v>
      </c>
      <c r="AI31" s="96">
        <f>(K31/W31)</f>
        <v>0.23206401766004414</v>
      </c>
      <c r="AJ31" s="96">
        <f>(L31/X31)</f>
        <v>0.14255431902490726</v>
      </c>
      <c r="AK31" s="96">
        <f>(M31/Y31)</f>
        <v>0.13741900647948163</v>
      </c>
      <c r="AL31" s="61">
        <f>_xlfn.RANK.EQ(Z31,Z$7:Z$38,0)</f>
        <v>6</v>
      </c>
      <c r="AM31" s="61">
        <f>_xlfn.RANK.EQ(AA31,AA$7:AA$38,0)</f>
        <v>1</v>
      </c>
      <c r="AN31" s="61">
        <f t="shared" si="3"/>
        <v>2</v>
      </c>
      <c r="AO31" s="61">
        <f t="shared" si="4"/>
        <v>2</v>
      </c>
      <c r="AP31" s="61">
        <f>_xlfn.RANK.EQ(AD31,AD$7:AD$38,0)</f>
        <v>1</v>
      </c>
      <c r="AQ31" s="61">
        <f>_xlfn.RANK.EQ(AE31,AE$7:AE$38,0)</f>
        <v>5</v>
      </c>
      <c r="AR31" s="61">
        <f>_xlfn.RANK.EQ(AF31,AF$7:AF$38,0)</f>
        <v>5</v>
      </c>
      <c r="AS31" s="61">
        <f t="shared" si="4"/>
        <v>1</v>
      </c>
      <c r="AT31" s="61">
        <f t="shared" si="4"/>
        <v>9</v>
      </c>
      <c r="AU31" s="61">
        <f t="shared" si="4"/>
        <v>4</v>
      </c>
      <c r="AV31" s="61">
        <f t="shared" si="4"/>
        <v>4</v>
      </c>
      <c r="AW31" s="61">
        <f t="shared" si="14"/>
        <v>8</v>
      </c>
    </row>
    <row r="32" spans="1:49">
      <c r="A32" s="58" t="s">
        <v>44</v>
      </c>
      <c r="B32" s="59">
        <v>8796</v>
      </c>
      <c r="C32" s="59">
        <v>3624</v>
      </c>
      <c r="D32" s="59">
        <v>2953</v>
      </c>
      <c r="E32" s="59">
        <v>1795</v>
      </c>
      <c r="F32" s="59">
        <v>70</v>
      </c>
      <c r="G32" s="59">
        <v>1125</v>
      </c>
      <c r="H32" s="59">
        <v>2691</v>
      </c>
      <c r="I32" s="59">
        <v>3007</v>
      </c>
      <c r="J32" s="59">
        <v>3998</v>
      </c>
      <c r="K32" s="59">
        <v>3277</v>
      </c>
      <c r="L32" s="59">
        <v>1283</v>
      </c>
      <c r="M32" s="59">
        <v>2571</v>
      </c>
      <c r="N32" s="59">
        <v>16152</v>
      </c>
      <c r="O32" s="59">
        <v>13442</v>
      </c>
      <c r="P32" s="59">
        <v>11617</v>
      </c>
      <c r="Q32" s="59">
        <v>6662</v>
      </c>
      <c r="R32" s="59">
        <v>5707</v>
      </c>
      <c r="S32" s="59">
        <v>4802</v>
      </c>
      <c r="T32" s="59">
        <v>8578</v>
      </c>
      <c r="U32" s="59">
        <v>9410</v>
      </c>
      <c r="V32" s="59">
        <v>14073</v>
      </c>
      <c r="W32" s="59">
        <v>15710</v>
      </c>
      <c r="X32" s="59">
        <v>18765</v>
      </c>
      <c r="Y32" s="59">
        <v>26077</v>
      </c>
      <c r="Z32" s="95">
        <f t="shared" ref="Z32:Z38" si="15">(B32/N32)</f>
        <v>0.54457652303120352</v>
      </c>
      <c r="AA32" s="95">
        <f t="shared" ref="AA32:AA38" si="16">(C32/O32)</f>
        <v>0.2696027376878441</v>
      </c>
      <c r="AB32" s="95">
        <f t="shared" ref="AB32:AB38" si="17">(D32/P32)</f>
        <v>0.25419643625720928</v>
      </c>
      <c r="AC32" s="95">
        <f t="shared" si="13"/>
        <v>0.26943860702491745</v>
      </c>
      <c r="AD32" s="95">
        <f>(F32/R32)</f>
        <v>1.2265638689328895E-2</v>
      </c>
      <c r="AE32" s="95">
        <f>(G32/S32)</f>
        <v>0.23427738442315701</v>
      </c>
      <c r="AF32" s="95">
        <f>(H32/T32)</f>
        <v>0.31370948939146653</v>
      </c>
      <c r="AG32" s="95">
        <f t="shared" si="0"/>
        <v>0.31955366631243359</v>
      </c>
      <c r="AH32" s="95">
        <f t="shared" si="1"/>
        <v>0.28409010161301784</v>
      </c>
      <c r="AI32" s="95">
        <f>(K32/W32)</f>
        <v>0.20859325270528326</v>
      </c>
      <c r="AJ32" s="95">
        <f>(L32/X32)</f>
        <v>6.837196909139355E-2</v>
      </c>
      <c r="AK32" s="95">
        <f>(M32/Y32)</f>
        <v>9.85926295202669E-2</v>
      </c>
      <c r="AL32" s="60">
        <f t="shared" ref="AL32:AL38" si="18">_xlfn.RANK.EQ(Z32,Z$7:Z$38,0)</f>
        <v>3</v>
      </c>
      <c r="AM32" s="60">
        <f t="shared" si="2"/>
        <v>5</v>
      </c>
      <c r="AN32" s="60">
        <f t="shared" si="3"/>
        <v>8</v>
      </c>
      <c r="AO32" s="60">
        <f t="shared" si="4"/>
        <v>9</v>
      </c>
      <c r="AP32" s="60">
        <f t="shared" si="4"/>
        <v>26</v>
      </c>
      <c r="AQ32" s="60">
        <f t="shared" si="4"/>
        <v>6</v>
      </c>
      <c r="AR32" s="60">
        <f t="shared" si="4"/>
        <v>2</v>
      </c>
      <c r="AS32" s="60">
        <f t="shared" si="4"/>
        <v>2</v>
      </c>
      <c r="AT32" s="60">
        <f t="shared" si="4"/>
        <v>5</v>
      </c>
      <c r="AU32" s="60">
        <f t="shared" si="4"/>
        <v>6</v>
      </c>
      <c r="AV32" s="60">
        <f t="shared" si="4"/>
        <v>11</v>
      </c>
      <c r="AW32" s="60">
        <f t="shared" si="14"/>
        <v>14</v>
      </c>
    </row>
    <row r="33" spans="1:49">
      <c r="A33" s="58" t="s">
        <v>45</v>
      </c>
      <c r="B33" s="59">
        <v>1841</v>
      </c>
      <c r="C33" s="59">
        <v>778</v>
      </c>
      <c r="D33" s="59">
        <v>717</v>
      </c>
      <c r="E33" s="59">
        <v>256</v>
      </c>
      <c r="F33" s="59">
        <v>207</v>
      </c>
      <c r="G33" s="59">
        <v>155</v>
      </c>
      <c r="H33" s="59">
        <v>41</v>
      </c>
      <c r="I33" s="59">
        <v>78</v>
      </c>
      <c r="J33" s="59">
        <v>240</v>
      </c>
      <c r="K33" s="59">
        <v>180</v>
      </c>
      <c r="L33" s="59">
        <v>0</v>
      </c>
      <c r="M33" s="59">
        <v>201</v>
      </c>
      <c r="N33" s="59">
        <v>3940</v>
      </c>
      <c r="O33" s="59">
        <v>4938</v>
      </c>
      <c r="P33" s="59">
        <v>3008</v>
      </c>
      <c r="Q33" s="59">
        <v>3141</v>
      </c>
      <c r="R33" s="59">
        <v>3069</v>
      </c>
      <c r="S33" s="59">
        <v>5021</v>
      </c>
      <c r="T33" s="59">
        <v>8968</v>
      </c>
      <c r="U33" s="59">
        <v>4233</v>
      </c>
      <c r="V33" s="59">
        <v>6467</v>
      </c>
      <c r="W33" s="59">
        <v>8565</v>
      </c>
      <c r="X33" s="59">
        <v>9463</v>
      </c>
      <c r="Y33" s="59">
        <v>9919</v>
      </c>
      <c r="Z33" s="95">
        <f t="shared" si="15"/>
        <v>0.46725888324873094</v>
      </c>
      <c r="AA33" s="95">
        <f t="shared" si="16"/>
        <v>0.15755366545159985</v>
      </c>
      <c r="AB33" s="95">
        <f t="shared" si="17"/>
        <v>0.23836436170212766</v>
      </c>
      <c r="AC33" s="95">
        <f t="shared" si="13"/>
        <v>8.1502706144539958E-2</v>
      </c>
      <c r="AD33" s="95">
        <f>(F33/R33)</f>
        <v>6.7448680351906154E-2</v>
      </c>
      <c r="AE33" s="95">
        <f>(G33/S33)</f>
        <v>3.0870344552877911E-2</v>
      </c>
      <c r="AF33" s="95">
        <f>(H33/T33)</f>
        <v>4.5718108831400532E-3</v>
      </c>
      <c r="AG33" s="95">
        <f t="shared" si="0"/>
        <v>1.8426647767540751E-2</v>
      </c>
      <c r="AH33" s="95">
        <f t="shared" si="1"/>
        <v>3.7111489098500081E-2</v>
      </c>
      <c r="AI33" s="95">
        <f>(K33/W33)</f>
        <v>2.1015761821366025E-2</v>
      </c>
      <c r="AJ33" s="95">
        <f>(L33/X33)</f>
        <v>0</v>
      </c>
      <c r="AK33" s="95">
        <f>(M33/Y33)</f>
        <v>2.0264139530194576E-2</v>
      </c>
      <c r="AL33" s="60">
        <f t="shared" si="18"/>
        <v>4</v>
      </c>
      <c r="AM33" s="60">
        <f t="shared" si="2"/>
        <v>14</v>
      </c>
      <c r="AN33" s="60">
        <f t="shared" si="3"/>
        <v>10</v>
      </c>
      <c r="AO33" s="60">
        <f t="shared" si="4"/>
        <v>24</v>
      </c>
      <c r="AP33" s="60">
        <f t="shared" si="4"/>
        <v>18</v>
      </c>
      <c r="AQ33" s="60">
        <f t="shared" si="4"/>
        <v>22</v>
      </c>
      <c r="AR33" s="60">
        <f t="shared" si="4"/>
        <v>24</v>
      </c>
      <c r="AS33" s="60">
        <f t="shared" si="4"/>
        <v>24</v>
      </c>
      <c r="AT33" s="60">
        <f t="shared" si="4"/>
        <v>20</v>
      </c>
      <c r="AU33" s="60">
        <f t="shared" si="4"/>
        <v>24</v>
      </c>
      <c r="AV33" s="60">
        <f t="shared" si="4"/>
        <v>31</v>
      </c>
      <c r="AW33" s="60">
        <f t="shared" si="14"/>
        <v>21</v>
      </c>
    </row>
    <row r="34" spans="1:49">
      <c r="A34" s="58" t="s">
        <v>46</v>
      </c>
      <c r="B34" s="59">
        <v>1609</v>
      </c>
      <c r="C34" s="59">
        <v>697</v>
      </c>
      <c r="D34" s="59">
        <v>740</v>
      </c>
      <c r="E34" s="59">
        <v>1288</v>
      </c>
      <c r="F34" s="59">
        <v>1184</v>
      </c>
      <c r="G34" s="59">
        <v>1687</v>
      </c>
      <c r="H34" s="59">
        <v>1083</v>
      </c>
      <c r="I34" s="59">
        <v>576</v>
      </c>
      <c r="J34" s="59">
        <v>1055</v>
      </c>
      <c r="K34" s="59">
        <v>771</v>
      </c>
      <c r="L34" s="59">
        <v>176</v>
      </c>
      <c r="M34" s="59">
        <v>411</v>
      </c>
      <c r="N34" s="59">
        <v>4902</v>
      </c>
      <c r="O34" s="59">
        <v>4509</v>
      </c>
      <c r="P34" s="59">
        <v>5243</v>
      </c>
      <c r="Q34" s="59">
        <v>2757</v>
      </c>
      <c r="R34" s="59">
        <v>2458</v>
      </c>
      <c r="S34" s="59">
        <v>2381</v>
      </c>
      <c r="T34" s="59">
        <v>3087</v>
      </c>
      <c r="U34" s="59">
        <v>2283</v>
      </c>
      <c r="V34" s="59">
        <v>2653</v>
      </c>
      <c r="W34" s="59">
        <v>2040</v>
      </c>
      <c r="X34" s="59">
        <v>2168</v>
      </c>
      <c r="Y34" s="59">
        <v>1852</v>
      </c>
      <c r="Z34" s="95">
        <f t="shared" si="15"/>
        <v>0.32823337413300696</v>
      </c>
      <c r="AA34" s="95">
        <f t="shared" si="16"/>
        <v>0.15457972943002884</v>
      </c>
      <c r="AB34" s="95">
        <f t="shared" si="17"/>
        <v>0.14114056837688346</v>
      </c>
      <c r="AC34" s="95">
        <f t="shared" si="13"/>
        <v>0.46717446499818643</v>
      </c>
      <c r="AD34" s="95">
        <f>(F34/R34)</f>
        <v>0.48169243287225388</v>
      </c>
      <c r="AE34" s="95">
        <f>(G34/S34)</f>
        <v>0.70852582948341036</v>
      </c>
      <c r="AF34" s="95">
        <f>(H34/T34)</f>
        <v>0.35082604470359574</v>
      </c>
      <c r="AG34" s="95">
        <f t="shared" si="0"/>
        <v>0.25229960578186594</v>
      </c>
      <c r="AH34" s="95">
        <f t="shared" si="1"/>
        <v>0.39766302299283829</v>
      </c>
      <c r="AI34" s="95">
        <f>(K34/W34)</f>
        <v>0.37794117647058822</v>
      </c>
      <c r="AJ34" s="95">
        <f>(L34/X34)</f>
        <v>8.1180811808118078E-2</v>
      </c>
      <c r="AK34" s="95">
        <f>(M34/Y34)</f>
        <v>0.22192224622030238</v>
      </c>
      <c r="AL34" s="60">
        <f t="shared" si="18"/>
        <v>7</v>
      </c>
      <c r="AM34" s="60">
        <f t="shared" si="2"/>
        <v>16</v>
      </c>
      <c r="AN34" s="60">
        <f t="shared" si="3"/>
        <v>17</v>
      </c>
      <c r="AO34" s="60">
        <f t="shared" si="4"/>
        <v>4</v>
      </c>
      <c r="AP34" s="60">
        <f t="shared" si="4"/>
        <v>3</v>
      </c>
      <c r="AQ34" s="60">
        <f t="shared" si="4"/>
        <v>1</v>
      </c>
      <c r="AR34" s="60">
        <f t="shared" si="4"/>
        <v>1</v>
      </c>
      <c r="AS34" s="60">
        <f t="shared" si="4"/>
        <v>5</v>
      </c>
      <c r="AT34" s="60">
        <f t="shared" si="4"/>
        <v>2</v>
      </c>
      <c r="AU34" s="60">
        <f t="shared" si="4"/>
        <v>1</v>
      </c>
      <c r="AV34" s="60">
        <f t="shared" si="4"/>
        <v>8</v>
      </c>
      <c r="AW34" s="60">
        <f t="shared" si="14"/>
        <v>2</v>
      </c>
    </row>
    <row r="35" spans="1:49">
      <c r="A35" s="58" t="s">
        <v>47</v>
      </c>
      <c r="B35" s="59">
        <v>436</v>
      </c>
      <c r="C35" s="59">
        <v>80</v>
      </c>
      <c r="D35" s="59">
        <v>27</v>
      </c>
      <c r="E35" s="59">
        <v>360</v>
      </c>
      <c r="F35" s="59">
        <v>232</v>
      </c>
      <c r="G35" s="59">
        <v>203</v>
      </c>
      <c r="H35" s="59">
        <v>59</v>
      </c>
      <c r="I35" s="59">
        <v>56</v>
      </c>
      <c r="J35" s="59">
        <v>27</v>
      </c>
      <c r="K35" s="59">
        <v>7</v>
      </c>
      <c r="L35" s="59">
        <v>23</v>
      </c>
      <c r="M35" s="59">
        <v>36</v>
      </c>
      <c r="N35" s="59">
        <v>4500</v>
      </c>
      <c r="O35" s="59">
        <v>3258</v>
      </c>
      <c r="P35" s="59">
        <v>1849</v>
      </c>
      <c r="Q35" s="59">
        <v>933</v>
      </c>
      <c r="R35" s="59">
        <v>432</v>
      </c>
      <c r="S35" s="59">
        <v>576</v>
      </c>
      <c r="T35" s="59">
        <v>756</v>
      </c>
      <c r="U35" s="59">
        <v>917</v>
      </c>
      <c r="V35" s="59">
        <v>1758</v>
      </c>
      <c r="W35" s="59">
        <v>1663</v>
      </c>
      <c r="X35" s="59">
        <v>2549</v>
      </c>
      <c r="Y35" s="59">
        <v>2285</v>
      </c>
      <c r="Z35" s="95">
        <f t="shared" si="15"/>
        <v>9.6888888888888886E-2</v>
      </c>
      <c r="AA35" s="95">
        <f t="shared" si="16"/>
        <v>2.4554941682013505E-2</v>
      </c>
      <c r="AB35" s="95">
        <f t="shared" si="17"/>
        <v>1.4602487831260141E-2</v>
      </c>
      <c r="AC35" s="95">
        <f t="shared" si="13"/>
        <v>0.38585209003215432</v>
      </c>
      <c r="AD35" s="95">
        <f>(F35/R35)</f>
        <v>0.53703703703703709</v>
      </c>
      <c r="AE35" s="95">
        <f>(G35/S35)</f>
        <v>0.35243055555555558</v>
      </c>
      <c r="AF35" s="95">
        <f>(H35/T35)</f>
        <v>7.8042328042328038E-2</v>
      </c>
      <c r="AG35" s="95">
        <f t="shared" si="0"/>
        <v>6.1068702290076333E-2</v>
      </c>
      <c r="AH35" s="95">
        <f t="shared" si="1"/>
        <v>1.5358361774744027E-2</v>
      </c>
      <c r="AI35" s="95">
        <f>(K35/W35)</f>
        <v>4.2092603728202047E-3</v>
      </c>
      <c r="AJ35" s="95">
        <f>(L35/X35)</f>
        <v>9.0231463318948615E-3</v>
      </c>
      <c r="AK35" s="95">
        <f>(M35/Y35)</f>
        <v>1.575492341356674E-2</v>
      </c>
      <c r="AL35" s="60">
        <f t="shared" si="18"/>
        <v>21</v>
      </c>
      <c r="AM35" s="60">
        <f t="shared" si="2"/>
        <v>29</v>
      </c>
      <c r="AN35" s="60">
        <f t="shared" si="3"/>
        <v>29</v>
      </c>
      <c r="AO35" s="60">
        <f t="shared" si="4"/>
        <v>6</v>
      </c>
      <c r="AP35" s="60">
        <f t="shared" si="4"/>
        <v>2</v>
      </c>
      <c r="AQ35" s="60">
        <f t="shared" si="4"/>
        <v>3</v>
      </c>
      <c r="AR35" s="60">
        <f t="shared" si="4"/>
        <v>14</v>
      </c>
      <c r="AS35" s="60">
        <f t="shared" si="4"/>
        <v>15</v>
      </c>
      <c r="AT35" s="60">
        <f t="shared" si="4"/>
        <v>26</v>
      </c>
      <c r="AU35" s="60">
        <f t="shared" si="4"/>
        <v>30</v>
      </c>
      <c r="AV35" s="60">
        <f t="shared" si="4"/>
        <v>24</v>
      </c>
      <c r="AW35" s="60">
        <f t="shared" si="14"/>
        <v>23</v>
      </c>
    </row>
    <row r="36" spans="1:49">
      <c r="A36" s="58" t="s">
        <v>48</v>
      </c>
      <c r="B36" s="59">
        <v>2890</v>
      </c>
      <c r="C36" s="59">
        <v>120</v>
      </c>
      <c r="D36" s="59">
        <v>148</v>
      </c>
      <c r="E36" s="59">
        <v>183</v>
      </c>
      <c r="F36" s="59">
        <v>159</v>
      </c>
      <c r="G36" s="59">
        <v>264</v>
      </c>
      <c r="H36" s="59">
        <v>115</v>
      </c>
      <c r="I36" s="59">
        <v>82</v>
      </c>
      <c r="J36" s="59">
        <v>63</v>
      </c>
      <c r="K36" s="59">
        <v>87</v>
      </c>
      <c r="L36" s="59">
        <v>214</v>
      </c>
      <c r="M36" s="59">
        <v>110</v>
      </c>
      <c r="N36" s="59">
        <v>9036</v>
      </c>
      <c r="O36" s="59">
        <v>3558</v>
      </c>
      <c r="P36" s="59">
        <v>3586</v>
      </c>
      <c r="Q36" s="59">
        <v>3870</v>
      </c>
      <c r="R36" s="59">
        <v>3356</v>
      </c>
      <c r="S36" s="59">
        <v>4648</v>
      </c>
      <c r="T36" s="59">
        <v>7122</v>
      </c>
      <c r="U36" s="59">
        <v>6296</v>
      </c>
      <c r="V36" s="59">
        <v>8611</v>
      </c>
      <c r="W36" s="59">
        <v>12318</v>
      </c>
      <c r="X36" s="59">
        <v>14347</v>
      </c>
      <c r="Y36" s="59">
        <v>9959</v>
      </c>
      <c r="Z36" s="95">
        <f t="shared" si="15"/>
        <v>0.31983178397521028</v>
      </c>
      <c r="AA36" s="95">
        <f t="shared" si="16"/>
        <v>3.3726812816188868E-2</v>
      </c>
      <c r="AB36" s="95">
        <f t="shared" si="17"/>
        <v>4.1271611823759061E-2</v>
      </c>
      <c r="AC36" s="95">
        <f t="shared" si="13"/>
        <v>4.7286821705426356E-2</v>
      </c>
      <c r="AD36" s="95">
        <f>(F36/R36)</f>
        <v>4.7377830750893919E-2</v>
      </c>
      <c r="AE36" s="95">
        <f>(G36/S36)</f>
        <v>5.6798623063683308E-2</v>
      </c>
      <c r="AF36" s="95">
        <f>(H36/T36)</f>
        <v>1.6147149677057007E-2</v>
      </c>
      <c r="AG36" s="95">
        <f t="shared" si="0"/>
        <v>1.3024142312579416E-2</v>
      </c>
      <c r="AH36" s="95">
        <f t="shared" si="1"/>
        <v>7.3162234351410987E-3</v>
      </c>
      <c r="AI36" s="95">
        <f>(K36/W36)</f>
        <v>7.0628348757915248E-3</v>
      </c>
      <c r="AJ36" s="95">
        <f>(L36/X36)</f>
        <v>1.4916010315745453E-2</v>
      </c>
      <c r="AK36" s="95">
        <f>(M36/Y36)</f>
        <v>1.1045285671252134E-2</v>
      </c>
      <c r="AL36" s="60">
        <f t="shared" si="18"/>
        <v>8</v>
      </c>
      <c r="AM36" s="60">
        <f t="shared" si="2"/>
        <v>25</v>
      </c>
      <c r="AN36" s="60">
        <f t="shared" si="3"/>
        <v>28</v>
      </c>
      <c r="AO36" s="60">
        <f t="shared" si="4"/>
        <v>28</v>
      </c>
      <c r="AP36" s="60">
        <f t="shared" si="4"/>
        <v>20</v>
      </c>
      <c r="AQ36" s="60">
        <f t="shared" si="4"/>
        <v>18</v>
      </c>
      <c r="AR36" s="60">
        <f t="shared" si="4"/>
        <v>21</v>
      </c>
      <c r="AS36" s="60">
        <f t="shared" si="4"/>
        <v>26</v>
      </c>
      <c r="AT36" s="60">
        <f t="shared" si="4"/>
        <v>30</v>
      </c>
      <c r="AU36" s="60">
        <f t="shared" si="4"/>
        <v>29</v>
      </c>
      <c r="AV36" s="60">
        <f t="shared" si="4"/>
        <v>22</v>
      </c>
      <c r="AW36" s="60">
        <f t="shared" si="14"/>
        <v>26</v>
      </c>
    </row>
    <row r="37" spans="1:49">
      <c r="A37" s="58" t="s">
        <v>49</v>
      </c>
      <c r="B37" s="59">
        <v>537</v>
      </c>
      <c r="C37" s="59">
        <v>112</v>
      </c>
      <c r="D37" s="59">
        <v>108</v>
      </c>
      <c r="E37" s="59">
        <v>174</v>
      </c>
      <c r="F37" s="59">
        <v>286</v>
      </c>
      <c r="G37" s="59">
        <v>464</v>
      </c>
      <c r="H37" s="59">
        <v>389</v>
      </c>
      <c r="I37" s="59">
        <v>232</v>
      </c>
      <c r="J37" s="59">
        <v>333</v>
      </c>
      <c r="K37" s="59">
        <v>271</v>
      </c>
      <c r="L37" s="59">
        <v>164</v>
      </c>
      <c r="M37" s="59">
        <v>216</v>
      </c>
      <c r="N37" s="59">
        <v>4618</v>
      </c>
      <c r="O37" s="59">
        <v>2582</v>
      </c>
      <c r="P37" s="59">
        <v>1193</v>
      </c>
      <c r="Q37" s="59">
        <v>1141</v>
      </c>
      <c r="R37" s="59">
        <v>1141</v>
      </c>
      <c r="S37" s="59">
        <v>1229</v>
      </c>
      <c r="T37" s="59">
        <v>1979</v>
      </c>
      <c r="U37" s="59">
        <v>1037</v>
      </c>
      <c r="V37" s="59">
        <v>1461</v>
      </c>
      <c r="W37" s="59">
        <v>2002</v>
      </c>
      <c r="X37" s="59">
        <v>2044</v>
      </c>
      <c r="Y37" s="59">
        <v>2184</v>
      </c>
      <c r="Z37" s="95">
        <f t="shared" si="15"/>
        <v>0.11628410567345171</v>
      </c>
      <c r="AA37" s="95">
        <f t="shared" si="16"/>
        <v>4.3377226955848176E-2</v>
      </c>
      <c r="AB37" s="95">
        <f t="shared" si="17"/>
        <v>9.0528080469404859E-2</v>
      </c>
      <c r="AC37" s="95">
        <f t="shared" si="13"/>
        <v>0.15249780893952672</v>
      </c>
      <c r="AD37" s="95">
        <f>(F37/R37)</f>
        <v>0.25065731814198072</v>
      </c>
      <c r="AE37" s="95">
        <f>(G37/S37)</f>
        <v>0.37754271765663139</v>
      </c>
      <c r="AF37" s="95">
        <f>(H37/T37)</f>
        <v>0.19656392117230925</v>
      </c>
      <c r="AG37" s="95">
        <f t="shared" si="0"/>
        <v>0.22372227579556414</v>
      </c>
      <c r="AH37" s="95">
        <f t="shared" si="1"/>
        <v>0.22792607802874743</v>
      </c>
      <c r="AI37" s="95">
        <f>(K37/W37)</f>
        <v>0.13536463536463536</v>
      </c>
      <c r="AJ37" s="95">
        <f>(L37/X37)</f>
        <v>8.0234833659491189E-2</v>
      </c>
      <c r="AK37" s="95">
        <f>(M37/Y37)</f>
        <v>9.8901098901098897E-2</v>
      </c>
      <c r="AL37" s="60">
        <f t="shared" si="18"/>
        <v>18</v>
      </c>
      <c r="AM37" s="60">
        <f t="shared" si="2"/>
        <v>22</v>
      </c>
      <c r="AN37" s="60">
        <f t="shared" si="3"/>
        <v>22</v>
      </c>
      <c r="AO37" s="60">
        <f t="shared" si="4"/>
        <v>14</v>
      </c>
      <c r="AP37" s="60">
        <f t="shared" si="4"/>
        <v>6</v>
      </c>
      <c r="AQ37" s="60">
        <f t="shared" si="4"/>
        <v>2</v>
      </c>
      <c r="AR37" s="60">
        <f t="shared" si="4"/>
        <v>8</v>
      </c>
      <c r="AS37" s="60">
        <f t="shared" si="4"/>
        <v>8</v>
      </c>
      <c r="AT37" s="60">
        <f t="shared" si="4"/>
        <v>8</v>
      </c>
      <c r="AU37" s="60">
        <f t="shared" si="4"/>
        <v>8</v>
      </c>
      <c r="AV37" s="60">
        <f t="shared" si="4"/>
        <v>9</v>
      </c>
      <c r="AW37" s="60">
        <f t="shared" si="14"/>
        <v>13</v>
      </c>
    </row>
    <row r="38" spans="1:49">
      <c r="A38" s="58" t="s">
        <v>50</v>
      </c>
      <c r="B38" s="59">
        <v>0</v>
      </c>
      <c r="C38" s="59">
        <v>421</v>
      </c>
      <c r="D38" s="59">
        <v>361</v>
      </c>
      <c r="E38" s="59">
        <v>542</v>
      </c>
      <c r="F38" s="59">
        <v>512</v>
      </c>
      <c r="G38" s="59">
        <v>627</v>
      </c>
      <c r="H38" s="59">
        <v>493</v>
      </c>
      <c r="I38" s="59">
        <v>140</v>
      </c>
      <c r="J38" s="59">
        <v>597</v>
      </c>
      <c r="K38" s="59">
        <v>291</v>
      </c>
      <c r="L38" s="59">
        <v>397</v>
      </c>
      <c r="M38" s="59">
        <v>842</v>
      </c>
      <c r="N38" s="59">
        <v>3310</v>
      </c>
      <c r="O38" s="59">
        <v>3232</v>
      </c>
      <c r="P38" s="59">
        <v>2222</v>
      </c>
      <c r="Q38" s="59">
        <v>2780</v>
      </c>
      <c r="R38" s="59">
        <v>3471</v>
      </c>
      <c r="S38" s="59">
        <v>4533</v>
      </c>
      <c r="T38" s="59">
        <v>4268</v>
      </c>
      <c r="U38" s="59">
        <v>3385</v>
      </c>
      <c r="V38" s="59">
        <v>4952</v>
      </c>
      <c r="W38" s="59">
        <v>5910</v>
      </c>
      <c r="X38" s="59">
        <v>5183</v>
      </c>
      <c r="Y38" s="59">
        <v>5284</v>
      </c>
      <c r="Z38" s="95">
        <f t="shared" si="15"/>
        <v>0</v>
      </c>
      <c r="AA38" s="95">
        <f t="shared" si="16"/>
        <v>0.13025990099009901</v>
      </c>
      <c r="AB38" s="95">
        <f t="shared" si="17"/>
        <v>0.16246624662466247</v>
      </c>
      <c r="AC38" s="95">
        <f t="shared" si="13"/>
        <v>0.19496402877697841</v>
      </c>
      <c r="AD38" s="95">
        <f>(F38/R38)</f>
        <v>0.14750792278882166</v>
      </c>
      <c r="AE38" s="95">
        <f>(G38/S38)</f>
        <v>0.13831899404367967</v>
      </c>
      <c r="AF38" s="95">
        <f>(H38/T38)</f>
        <v>0.1155107778819119</v>
      </c>
      <c r="AG38" s="95">
        <f t="shared" si="0"/>
        <v>4.1358936484490398E-2</v>
      </c>
      <c r="AH38" s="95">
        <f t="shared" si="1"/>
        <v>0.12055735056542811</v>
      </c>
      <c r="AI38" s="95">
        <f>(K38/W38)</f>
        <v>4.9238578680203045E-2</v>
      </c>
      <c r="AJ38" s="95">
        <f>(L38/X38)</f>
        <v>7.6596565695543128E-2</v>
      </c>
      <c r="AK38" s="95">
        <f>(M38/Y38)</f>
        <v>0.15934897804693415</v>
      </c>
      <c r="AL38" s="60">
        <f t="shared" si="18"/>
        <v>26</v>
      </c>
      <c r="AM38" s="60">
        <f t="shared" si="2"/>
        <v>19</v>
      </c>
      <c r="AN38" s="60">
        <f t="shared" si="3"/>
        <v>16</v>
      </c>
      <c r="AO38" s="60">
        <f t="shared" si="4"/>
        <v>12</v>
      </c>
      <c r="AP38" s="60">
        <f t="shared" si="4"/>
        <v>14</v>
      </c>
      <c r="AQ38" s="60">
        <f t="shared" si="4"/>
        <v>12</v>
      </c>
      <c r="AR38" s="60">
        <f t="shared" si="4"/>
        <v>10</v>
      </c>
      <c r="AS38" s="60">
        <f t="shared" si="4"/>
        <v>19</v>
      </c>
      <c r="AT38" s="60">
        <f t="shared" si="4"/>
        <v>10</v>
      </c>
      <c r="AU38" s="60">
        <f t="shared" si="4"/>
        <v>17</v>
      </c>
      <c r="AV38" s="60">
        <f t="shared" si="4"/>
        <v>10</v>
      </c>
      <c r="AW38" s="60">
        <f t="shared" si="14"/>
        <v>5</v>
      </c>
    </row>
  </sheetData>
  <mergeCells count="5">
    <mergeCell ref="A4:A5"/>
    <mergeCell ref="B4:M4"/>
    <mergeCell ref="Z4:AK4"/>
    <mergeCell ref="N4:Y4"/>
    <mergeCell ref="AL4:AW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showGridLines="0" topLeftCell="A13" zoomScale="98" zoomScaleNormal="98" zoomScalePageLayoutView="150" workbookViewId="0">
      <selection activeCell="A2" sqref="A2:IV2"/>
    </sheetView>
  </sheetViews>
  <sheetFormatPr baseColWidth="10" defaultColWidth="9.140625" defaultRowHeight="12.75"/>
  <cols>
    <col min="1" max="1" width="22.85546875" customWidth="1"/>
    <col min="2" max="7" width="9.28515625" customWidth="1"/>
    <col min="8" max="8" width="22.85546875" customWidth="1"/>
    <col min="9" max="15" width="9.28515625" customWidth="1"/>
    <col min="16" max="16" width="22.85546875" customWidth="1"/>
    <col min="17" max="21" width="9.28515625" customWidth="1"/>
    <col min="22" max="22" width="10.85546875" customWidth="1"/>
  </cols>
  <sheetData>
    <row r="1" spans="1:22" ht="39.950000000000003" customHeight="1">
      <c r="A1" s="73"/>
      <c r="B1" s="73"/>
      <c r="C1" s="73"/>
      <c r="D1" s="73"/>
      <c r="E1" s="73"/>
      <c r="F1" s="73"/>
      <c r="H1" s="73"/>
      <c r="I1" s="73"/>
      <c r="J1" s="73"/>
      <c r="K1" s="73"/>
      <c r="L1" s="73"/>
      <c r="M1" s="73"/>
      <c r="N1" s="73"/>
      <c r="P1" s="73"/>
      <c r="Q1" s="73"/>
      <c r="R1" s="73"/>
      <c r="S1" s="73"/>
      <c r="T1" s="73"/>
      <c r="U1" s="73"/>
      <c r="V1" s="73"/>
    </row>
    <row r="2" spans="1:22" ht="18" customHeight="1">
      <c r="A2" s="79" t="s">
        <v>73</v>
      </c>
      <c r="B2" s="79"/>
      <c r="C2" s="79"/>
      <c r="D2" s="79"/>
      <c r="E2" s="79"/>
      <c r="F2" s="79"/>
      <c r="G2" s="1"/>
      <c r="H2" s="79" t="s">
        <v>74</v>
      </c>
      <c r="I2" s="79"/>
      <c r="J2" s="79"/>
      <c r="K2" s="79"/>
      <c r="L2" s="79"/>
      <c r="M2" s="79"/>
      <c r="N2" s="79"/>
      <c r="O2" s="1"/>
      <c r="P2" s="79" t="s">
        <v>82</v>
      </c>
      <c r="Q2" s="79"/>
      <c r="R2" s="79"/>
      <c r="S2" s="79"/>
      <c r="T2" s="79"/>
      <c r="U2" s="79"/>
      <c r="V2" s="79"/>
    </row>
    <row r="3" spans="1:22" s="26" customFormat="1" ht="40.5" customHeight="1">
      <c r="A3" s="74" t="s">
        <v>83</v>
      </c>
      <c r="B3" s="74"/>
      <c r="C3" s="74"/>
      <c r="D3" s="74"/>
      <c r="E3" s="74"/>
      <c r="F3" s="74"/>
      <c r="G3" s="23"/>
      <c r="H3" s="74" t="s">
        <v>83</v>
      </c>
      <c r="I3" s="74"/>
      <c r="J3" s="74"/>
      <c r="K3" s="74"/>
      <c r="L3" s="74"/>
      <c r="M3" s="74"/>
      <c r="N3" s="74"/>
      <c r="O3" s="23"/>
      <c r="P3" s="74" t="s">
        <v>83</v>
      </c>
      <c r="Q3" s="74"/>
      <c r="R3" s="74"/>
      <c r="S3" s="74"/>
      <c r="T3" s="74"/>
      <c r="U3" s="74"/>
      <c r="V3" s="74"/>
    </row>
    <row r="4" spans="1:22">
      <c r="A4" s="27"/>
      <c r="B4" s="28"/>
      <c r="C4" s="28"/>
      <c r="D4" s="28"/>
      <c r="E4" s="28"/>
      <c r="F4" s="28"/>
      <c r="G4" s="22"/>
      <c r="H4" s="27"/>
      <c r="I4" s="28"/>
      <c r="J4" s="28"/>
      <c r="K4" s="28"/>
      <c r="L4" s="28"/>
      <c r="M4" s="28"/>
      <c r="N4" s="28"/>
      <c r="O4" s="22"/>
      <c r="P4" s="27"/>
      <c r="Q4" s="28"/>
      <c r="R4" s="28"/>
      <c r="S4" s="28"/>
      <c r="T4" s="28"/>
      <c r="U4" s="28"/>
      <c r="V4" s="28"/>
    </row>
    <row r="5" spans="1:22" ht="24.95" customHeight="1">
      <c r="A5" s="80" t="s">
        <v>0</v>
      </c>
      <c r="B5" s="81" t="s">
        <v>1</v>
      </c>
      <c r="C5" s="77" t="s">
        <v>3</v>
      </c>
      <c r="D5" s="78" t="s">
        <v>3</v>
      </c>
      <c r="E5" s="77" t="s">
        <v>4</v>
      </c>
      <c r="F5" s="78" t="s">
        <v>4</v>
      </c>
      <c r="G5" s="20"/>
      <c r="H5" s="80" t="s">
        <v>0</v>
      </c>
      <c r="I5" s="77" t="s">
        <v>5</v>
      </c>
      <c r="J5" s="78" t="s">
        <v>5</v>
      </c>
      <c r="K5" s="77" t="s">
        <v>6</v>
      </c>
      <c r="L5" s="78" t="s">
        <v>6</v>
      </c>
      <c r="M5" s="77" t="s">
        <v>7</v>
      </c>
      <c r="N5" s="78" t="s">
        <v>7</v>
      </c>
      <c r="O5" s="20"/>
      <c r="P5" s="80" t="s">
        <v>0</v>
      </c>
      <c r="Q5" s="77" t="s">
        <v>8</v>
      </c>
      <c r="R5" s="78" t="s">
        <v>8</v>
      </c>
      <c r="S5" s="77" t="s">
        <v>10</v>
      </c>
      <c r="T5" s="78" t="s">
        <v>10</v>
      </c>
      <c r="U5" s="77" t="s">
        <v>13</v>
      </c>
      <c r="V5" s="78"/>
    </row>
    <row r="6" spans="1:22">
      <c r="A6" s="80" t="s">
        <v>0</v>
      </c>
      <c r="B6" s="81" t="s">
        <v>1</v>
      </c>
      <c r="C6" s="41" t="s">
        <v>14</v>
      </c>
      <c r="D6" s="42" t="s">
        <v>15</v>
      </c>
      <c r="E6" s="41" t="s">
        <v>14</v>
      </c>
      <c r="F6" s="42" t="s">
        <v>15</v>
      </c>
      <c r="G6" s="21"/>
      <c r="H6" s="80" t="s">
        <v>0</v>
      </c>
      <c r="I6" s="41" t="s">
        <v>14</v>
      </c>
      <c r="J6" s="42" t="s">
        <v>15</v>
      </c>
      <c r="K6" s="41" t="s">
        <v>14</v>
      </c>
      <c r="L6" s="42" t="s">
        <v>15</v>
      </c>
      <c r="M6" s="41" t="s">
        <v>14</v>
      </c>
      <c r="N6" s="42" t="s">
        <v>15</v>
      </c>
      <c r="O6" s="21"/>
      <c r="P6" s="80" t="s">
        <v>0</v>
      </c>
      <c r="Q6" s="41" t="s">
        <v>14</v>
      </c>
      <c r="R6" s="42" t="s">
        <v>15</v>
      </c>
      <c r="S6" s="41" t="s">
        <v>14</v>
      </c>
      <c r="T6" s="42" t="s">
        <v>15</v>
      </c>
      <c r="U6" s="41" t="s">
        <v>14</v>
      </c>
      <c r="V6" s="42" t="s">
        <v>15</v>
      </c>
    </row>
    <row r="7" spans="1:22" ht="4.5" customHeight="1">
      <c r="A7" s="24" t="s">
        <v>2</v>
      </c>
      <c r="B7" s="22" t="s">
        <v>2</v>
      </c>
      <c r="C7" s="22" t="s">
        <v>2</v>
      </c>
      <c r="D7" s="22" t="s">
        <v>2</v>
      </c>
      <c r="E7" s="22" t="s">
        <v>2</v>
      </c>
      <c r="F7" s="22" t="s">
        <v>2</v>
      </c>
      <c r="G7" s="22"/>
      <c r="H7" s="24" t="s">
        <v>2</v>
      </c>
      <c r="I7" s="22" t="s">
        <v>2</v>
      </c>
      <c r="J7" s="22" t="s">
        <v>2</v>
      </c>
      <c r="K7" s="22" t="s">
        <v>2</v>
      </c>
      <c r="L7" s="22" t="s">
        <v>2</v>
      </c>
      <c r="M7" s="22" t="s">
        <v>2</v>
      </c>
      <c r="N7" s="22" t="s">
        <v>2</v>
      </c>
      <c r="O7" s="22"/>
      <c r="P7" s="24" t="s">
        <v>2</v>
      </c>
      <c r="Q7" s="22" t="s">
        <v>2</v>
      </c>
      <c r="R7" s="22" t="s">
        <v>2</v>
      </c>
      <c r="S7" s="22" t="s">
        <v>2</v>
      </c>
      <c r="T7" s="22" t="s">
        <v>2</v>
      </c>
      <c r="U7" s="22"/>
      <c r="V7" s="22"/>
    </row>
    <row r="8" spans="1:22">
      <c r="A8" s="32" t="s">
        <v>16</v>
      </c>
      <c r="B8" s="33">
        <v>236340</v>
      </c>
      <c r="C8" s="33">
        <v>37140</v>
      </c>
      <c r="D8" s="33">
        <v>3679</v>
      </c>
      <c r="E8" s="33">
        <v>28078</v>
      </c>
      <c r="F8" s="33">
        <v>3735</v>
      </c>
      <c r="G8" s="43"/>
      <c r="H8" s="32" t="s">
        <v>16</v>
      </c>
      <c r="I8" s="33">
        <v>23543</v>
      </c>
      <c r="J8" s="33">
        <v>3083</v>
      </c>
      <c r="K8" s="33">
        <v>17380</v>
      </c>
      <c r="L8" s="33">
        <v>2269</v>
      </c>
      <c r="M8" s="33">
        <v>11760</v>
      </c>
      <c r="N8" s="33">
        <v>1645</v>
      </c>
      <c r="O8" s="43"/>
      <c r="P8" s="32" t="s">
        <v>16</v>
      </c>
      <c r="Q8" s="33">
        <v>7828</v>
      </c>
      <c r="R8" s="33">
        <v>876</v>
      </c>
      <c r="S8" s="33">
        <v>10202</v>
      </c>
      <c r="T8" s="33">
        <v>1125</v>
      </c>
      <c r="U8" s="33">
        <v>73365</v>
      </c>
      <c r="V8" s="33">
        <v>10632</v>
      </c>
    </row>
    <row r="9" spans="1:22">
      <c r="A9" s="35" t="s">
        <v>17</v>
      </c>
      <c r="B9" s="36">
        <v>3106</v>
      </c>
      <c r="C9" s="36" t="s">
        <v>18</v>
      </c>
      <c r="D9" s="36" t="s">
        <v>18</v>
      </c>
      <c r="E9" s="36" t="s">
        <v>18</v>
      </c>
      <c r="F9" s="36" t="s">
        <v>18</v>
      </c>
      <c r="G9" s="44"/>
      <c r="H9" s="35" t="s">
        <v>17</v>
      </c>
      <c r="I9" s="36" t="s">
        <v>18</v>
      </c>
      <c r="J9" s="36" t="s">
        <v>18</v>
      </c>
      <c r="K9" s="36" t="s">
        <v>18</v>
      </c>
      <c r="L9" s="36" t="s">
        <v>18</v>
      </c>
      <c r="M9" s="36" t="s">
        <v>18</v>
      </c>
      <c r="N9" s="36" t="s">
        <v>18</v>
      </c>
      <c r="O9" s="44"/>
      <c r="P9" s="35" t="s">
        <v>17</v>
      </c>
      <c r="Q9" s="36" t="s">
        <v>18</v>
      </c>
      <c r="R9" s="36" t="s">
        <v>18</v>
      </c>
      <c r="S9" s="36" t="s">
        <v>18</v>
      </c>
      <c r="T9" s="36" t="s">
        <v>18</v>
      </c>
      <c r="U9" s="36">
        <v>2609</v>
      </c>
      <c r="V9" s="36">
        <v>497</v>
      </c>
    </row>
    <row r="10" spans="1:22">
      <c r="A10" s="35" t="s">
        <v>19</v>
      </c>
      <c r="B10" s="36">
        <v>16358</v>
      </c>
      <c r="C10" s="36">
        <v>591</v>
      </c>
      <c r="D10" s="36">
        <v>50</v>
      </c>
      <c r="E10" s="36">
        <v>468</v>
      </c>
      <c r="F10" s="36">
        <v>45</v>
      </c>
      <c r="G10" s="36"/>
      <c r="H10" s="35" t="s">
        <v>19</v>
      </c>
      <c r="I10" s="36">
        <v>486</v>
      </c>
      <c r="J10" s="36">
        <v>32</v>
      </c>
      <c r="K10" s="36">
        <v>366</v>
      </c>
      <c r="L10" s="36">
        <v>33</v>
      </c>
      <c r="M10" s="36">
        <v>219</v>
      </c>
      <c r="N10" s="36">
        <v>26</v>
      </c>
      <c r="O10" s="36"/>
      <c r="P10" s="35" t="s">
        <v>19</v>
      </c>
      <c r="Q10" s="36">
        <v>139</v>
      </c>
      <c r="R10" s="36">
        <v>7</v>
      </c>
      <c r="S10" s="36">
        <v>102</v>
      </c>
      <c r="T10" s="36">
        <v>23</v>
      </c>
      <c r="U10" s="36">
        <v>12873</v>
      </c>
      <c r="V10" s="36">
        <v>898</v>
      </c>
    </row>
    <row r="11" spans="1:22" s="3" customFormat="1">
      <c r="A11" s="45" t="s">
        <v>20</v>
      </c>
      <c r="B11" s="46" t="s">
        <v>18</v>
      </c>
      <c r="C11" s="46" t="s">
        <v>18</v>
      </c>
      <c r="D11" s="46" t="s">
        <v>18</v>
      </c>
      <c r="E11" s="46" t="s">
        <v>18</v>
      </c>
      <c r="F11" s="46" t="s">
        <v>18</v>
      </c>
      <c r="G11" s="46"/>
      <c r="H11" s="45" t="s">
        <v>20</v>
      </c>
      <c r="I11" s="46" t="s">
        <v>18</v>
      </c>
      <c r="J11" s="46" t="s">
        <v>18</v>
      </c>
      <c r="K11" s="46" t="s">
        <v>18</v>
      </c>
      <c r="L11" s="46" t="s">
        <v>18</v>
      </c>
      <c r="M11" s="46" t="s">
        <v>18</v>
      </c>
      <c r="N11" s="46" t="s">
        <v>18</v>
      </c>
      <c r="O11" s="46"/>
      <c r="P11" s="45" t="s">
        <v>20</v>
      </c>
      <c r="Q11" s="46" t="s">
        <v>18</v>
      </c>
      <c r="R11" s="46" t="s">
        <v>18</v>
      </c>
      <c r="S11" s="46" t="s">
        <v>18</v>
      </c>
      <c r="T11" s="46" t="s">
        <v>18</v>
      </c>
      <c r="U11" s="46" t="s">
        <v>18</v>
      </c>
      <c r="V11" s="46" t="s">
        <v>18</v>
      </c>
    </row>
    <row r="12" spans="1:22" s="3" customFormat="1">
      <c r="A12" s="45" t="s">
        <v>21</v>
      </c>
      <c r="B12" s="46" t="s">
        <v>18</v>
      </c>
      <c r="C12" s="46" t="s">
        <v>18</v>
      </c>
      <c r="D12" s="46" t="s">
        <v>18</v>
      </c>
      <c r="E12" s="46" t="s">
        <v>18</v>
      </c>
      <c r="F12" s="46" t="s">
        <v>18</v>
      </c>
      <c r="G12" s="46"/>
      <c r="H12" s="45" t="s">
        <v>21</v>
      </c>
      <c r="I12" s="46" t="s">
        <v>18</v>
      </c>
      <c r="J12" s="46" t="s">
        <v>18</v>
      </c>
      <c r="K12" s="46" t="s">
        <v>18</v>
      </c>
      <c r="L12" s="46" t="s">
        <v>18</v>
      </c>
      <c r="M12" s="46" t="s">
        <v>18</v>
      </c>
      <c r="N12" s="46" t="s">
        <v>18</v>
      </c>
      <c r="O12" s="46"/>
      <c r="P12" s="45" t="s">
        <v>21</v>
      </c>
      <c r="Q12" s="46" t="s">
        <v>18</v>
      </c>
      <c r="R12" s="46" t="s">
        <v>18</v>
      </c>
      <c r="S12" s="46" t="s">
        <v>18</v>
      </c>
      <c r="T12" s="46" t="s">
        <v>18</v>
      </c>
      <c r="U12" s="46" t="s">
        <v>18</v>
      </c>
      <c r="V12" s="46" t="s">
        <v>18</v>
      </c>
    </row>
    <row r="13" spans="1:22" s="3" customFormat="1">
      <c r="A13" s="45" t="s">
        <v>22</v>
      </c>
      <c r="B13" s="46">
        <v>44</v>
      </c>
      <c r="C13" s="46" t="s">
        <v>18</v>
      </c>
      <c r="D13" s="46" t="s">
        <v>18</v>
      </c>
      <c r="E13" s="46" t="s">
        <v>18</v>
      </c>
      <c r="F13" s="46" t="s">
        <v>18</v>
      </c>
      <c r="G13" s="46"/>
      <c r="H13" s="45" t="s">
        <v>22</v>
      </c>
      <c r="I13" s="46" t="s">
        <v>18</v>
      </c>
      <c r="J13" s="46" t="s">
        <v>18</v>
      </c>
      <c r="K13" s="46" t="s">
        <v>18</v>
      </c>
      <c r="L13" s="46" t="s">
        <v>18</v>
      </c>
      <c r="M13" s="46" t="s">
        <v>18</v>
      </c>
      <c r="N13" s="46" t="s">
        <v>18</v>
      </c>
      <c r="O13" s="46"/>
      <c r="P13" s="45" t="s">
        <v>22</v>
      </c>
      <c r="Q13" s="46" t="s">
        <v>18</v>
      </c>
      <c r="R13" s="46" t="s">
        <v>18</v>
      </c>
      <c r="S13" s="46" t="s">
        <v>18</v>
      </c>
      <c r="T13" s="46" t="s">
        <v>18</v>
      </c>
      <c r="U13" s="46">
        <v>42</v>
      </c>
      <c r="V13" s="46">
        <v>2</v>
      </c>
    </row>
    <row r="14" spans="1:22" s="3" customFormat="1">
      <c r="A14" s="45" t="s">
        <v>23</v>
      </c>
      <c r="B14" s="46">
        <v>3916</v>
      </c>
      <c r="C14" s="46" t="s">
        <v>18</v>
      </c>
      <c r="D14" s="46" t="s">
        <v>18</v>
      </c>
      <c r="E14" s="46" t="s">
        <v>18</v>
      </c>
      <c r="F14" s="46" t="s">
        <v>18</v>
      </c>
      <c r="G14" s="46"/>
      <c r="H14" s="45" t="s">
        <v>23</v>
      </c>
      <c r="I14" s="46" t="s">
        <v>18</v>
      </c>
      <c r="J14" s="46" t="s">
        <v>18</v>
      </c>
      <c r="K14" s="46" t="s">
        <v>18</v>
      </c>
      <c r="L14" s="46" t="s">
        <v>18</v>
      </c>
      <c r="M14" s="46" t="s">
        <v>18</v>
      </c>
      <c r="N14" s="46" t="s">
        <v>18</v>
      </c>
      <c r="O14" s="46"/>
      <c r="P14" s="45" t="s">
        <v>23</v>
      </c>
      <c r="Q14" s="46" t="s">
        <v>18</v>
      </c>
      <c r="R14" s="46" t="s">
        <v>18</v>
      </c>
      <c r="S14" s="46" t="s">
        <v>18</v>
      </c>
      <c r="T14" s="46" t="s">
        <v>18</v>
      </c>
      <c r="U14" s="46">
        <v>3368</v>
      </c>
      <c r="V14" s="46">
        <v>548</v>
      </c>
    </row>
    <row r="15" spans="1:22" s="3" customFormat="1">
      <c r="A15" s="45" t="s">
        <v>24</v>
      </c>
      <c r="B15" s="46">
        <v>7748</v>
      </c>
      <c r="C15" s="46">
        <v>1052</v>
      </c>
      <c r="D15" s="46">
        <v>89</v>
      </c>
      <c r="E15" s="46">
        <v>1082</v>
      </c>
      <c r="F15" s="46">
        <v>167</v>
      </c>
      <c r="G15" s="46"/>
      <c r="H15" s="45" t="s">
        <v>24</v>
      </c>
      <c r="I15" s="46">
        <v>1033</v>
      </c>
      <c r="J15" s="46">
        <v>152</v>
      </c>
      <c r="K15" s="46">
        <v>692</v>
      </c>
      <c r="L15" s="46">
        <v>101</v>
      </c>
      <c r="M15" s="46">
        <v>421</v>
      </c>
      <c r="N15" s="46">
        <v>35</v>
      </c>
      <c r="O15" s="46"/>
      <c r="P15" s="45" t="s">
        <v>24</v>
      </c>
      <c r="Q15" s="46">
        <v>263</v>
      </c>
      <c r="R15" s="46">
        <v>24</v>
      </c>
      <c r="S15" s="46">
        <v>93</v>
      </c>
      <c r="T15" s="46">
        <v>8</v>
      </c>
      <c r="U15" s="46">
        <v>2277</v>
      </c>
      <c r="V15" s="46">
        <v>259</v>
      </c>
    </row>
    <row r="16" spans="1:22" s="3" customFormat="1">
      <c r="A16" s="45" t="s">
        <v>25</v>
      </c>
      <c r="B16" s="46">
        <v>13056</v>
      </c>
      <c r="C16" s="46">
        <v>1944</v>
      </c>
      <c r="D16" s="46">
        <v>128</v>
      </c>
      <c r="E16" s="46">
        <v>1554</v>
      </c>
      <c r="F16" s="46">
        <v>111</v>
      </c>
      <c r="G16" s="46"/>
      <c r="H16" s="45" t="s">
        <v>25</v>
      </c>
      <c r="I16" s="46">
        <v>1356</v>
      </c>
      <c r="J16" s="46">
        <v>101</v>
      </c>
      <c r="K16" s="46">
        <v>1062</v>
      </c>
      <c r="L16" s="46">
        <v>79</v>
      </c>
      <c r="M16" s="46">
        <v>844</v>
      </c>
      <c r="N16" s="46">
        <v>93</v>
      </c>
      <c r="O16" s="46"/>
      <c r="P16" s="45" t="s">
        <v>25</v>
      </c>
      <c r="Q16" s="46">
        <v>549</v>
      </c>
      <c r="R16" s="46">
        <v>74</v>
      </c>
      <c r="S16" s="46">
        <v>671</v>
      </c>
      <c r="T16" s="46">
        <v>83</v>
      </c>
      <c r="U16" s="46">
        <v>4166</v>
      </c>
      <c r="V16" s="46">
        <v>241</v>
      </c>
    </row>
    <row r="17" spans="1:22" s="3" customFormat="1">
      <c r="A17" s="45" t="s">
        <v>59</v>
      </c>
      <c r="B17" s="46">
        <v>31812</v>
      </c>
      <c r="C17" s="46">
        <v>7177</v>
      </c>
      <c r="D17" s="46">
        <v>707</v>
      </c>
      <c r="E17" s="46">
        <v>4327</v>
      </c>
      <c r="F17" s="46">
        <v>485</v>
      </c>
      <c r="G17" s="46"/>
      <c r="H17" s="45" t="s">
        <v>59</v>
      </c>
      <c r="I17" s="46">
        <v>3484</v>
      </c>
      <c r="J17" s="46">
        <v>416</v>
      </c>
      <c r="K17" s="46">
        <v>2702</v>
      </c>
      <c r="L17" s="46">
        <v>329</v>
      </c>
      <c r="M17" s="46">
        <v>2015</v>
      </c>
      <c r="N17" s="46">
        <v>323</v>
      </c>
      <c r="O17" s="46"/>
      <c r="P17" s="45" t="s">
        <v>59</v>
      </c>
      <c r="Q17" s="46">
        <v>1234</v>
      </c>
      <c r="R17" s="46">
        <v>196</v>
      </c>
      <c r="S17" s="46">
        <v>1533</v>
      </c>
      <c r="T17" s="46">
        <v>314</v>
      </c>
      <c r="U17" s="46">
        <v>5021</v>
      </c>
      <c r="V17" s="46">
        <v>1549</v>
      </c>
    </row>
    <row r="18" spans="1:22" s="3" customFormat="1">
      <c r="A18" s="45" t="s">
        <v>27</v>
      </c>
      <c r="B18" s="46">
        <v>3486</v>
      </c>
      <c r="C18" s="46">
        <v>816</v>
      </c>
      <c r="D18" s="46">
        <v>113</v>
      </c>
      <c r="E18" s="46">
        <v>652</v>
      </c>
      <c r="F18" s="46">
        <v>85</v>
      </c>
      <c r="G18" s="46"/>
      <c r="H18" s="45" t="s">
        <v>27</v>
      </c>
      <c r="I18" s="46">
        <v>388</v>
      </c>
      <c r="J18" s="46">
        <v>51</v>
      </c>
      <c r="K18" s="46">
        <v>235</v>
      </c>
      <c r="L18" s="46">
        <v>24</v>
      </c>
      <c r="M18" s="46">
        <v>145</v>
      </c>
      <c r="N18" s="46">
        <v>16</v>
      </c>
      <c r="O18" s="46"/>
      <c r="P18" s="45" t="s">
        <v>27</v>
      </c>
      <c r="Q18" s="46">
        <v>73</v>
      </c>
      <c r="R18" s="46">
        <v>10</v>
      </c>
      <c r="S18" s="46">
        <v>57</v>
      </c>
      <c r="T18" s="46">
        <v>7</v>
      </c>
      <c r="U18" s="46">
        <v>733</v>
      </c>
      <c r="V18" s="46">
        <v>81</v>
      </c>
    </row>
    <row r="19" spans="1:22" s="3" customFormat="1">
      <c r="A19" s="45" t="s">
        <v>28</v>
      </c>
      <c r="B19" s="46">
        <v>661</v>
      </c>
      <c r="C19" s="46">
        <v>127</v>
      </c>
      <c r="D19" s="46">
        <v>4</v>
      </c>
      <c r="E19" s="46">
        <v>125</v>
      </c>
      <c r="F19" s="46">
        <v>4</v>
      </c>
      <c r="G19" s="46"/>
      <c r="H19" s="45" t="s">
        <v>28</v>
      </c>
      <c r="I19" s="46">
        <v>80</v>
      </c>
      <c r="J19" s="46">
        <v>5</v>
      </c>
      <c r="K19" s="46">
        <v>41</v>
      </c>
      <c r="L19" s="46">
        <v>10</v>
      </c>
      <c r="M19" s="46">
        <v>54</v>
      </c>
      <c r="N19" s="46">
        <v>4</v>
      </c>
      <c r="O19" s="46"/>
      <c r="P19" s="45" t="s">
        <v>28</v>
      </c>
      <c r="Q19" s="46">
        <v>36</v>
      </c>
      <c r="R19" s="46">
        <v>2</v>
      </c>
      <c r="S19" s="46">
        <v>48</v>
      </c>
      <c r="T19" s="46">
        <v>4</v>
      </c>
      <c r="U19" s="46">
        <v>111</v>
      </c>
      <c r="V19" s="46">
        <v>6</v>
      </c>
    </row>
    <row r="20" spans="1:22" s="3" customFormat="1">
      <c r="A20" s="45" t="s">
        <v>30</v>
      </c>
      <c r="B20" s="46">
        <v>8077</v>
      </c>
      <c r="C20" s="46" t="s">
        <v>18</v>
      </c>
      <c r="D20" s="46" t="s">
        <v>18</v>
      </c>
      <c r="E20" s="46" t="s">
        <v>18</v>
      </c>
      <c r="F20" s="46" t="s">
        <v>18</v>
      </c>
      <c r="G20" s="46"/>
      <c r="H20" s="45" t="s">
        <v>30</v>
      </c>
      <c r="I20" s="46" t="s">
        <v>18</v>
      </c>
      <c r="J20" s="46" t="s">
        <v>18</v>
      </c>
      <c r="K20" s="46" t="s">
        <v>18</v>
      </c>
      <c r="L20" s="46" t="s">
        <v>18</v>
      </c>
      <c r="M20" s="46" t="s">
        <v>18</v>
      </c>
      <c r="N20" s="46" t="s">
        <v>18</v>
      </c>
      <c r="O20" s="46"/>
      <c r="P20" s="45" t="s">
        <v>30</v>
      </c>
      <c r="Q20" s="46" t="s">
        <v>18</v>
      </c>
      <c r="R20" s="46" t="s">
        <v>18</v>
      </c>
      <c r="S20" s="46" t="s">
        <v>18</v>
      </c>
      <c r="T20" s="46" t="s">
        <v>18</v>
      </c>
      <c r="U20" s="46">
        <v>6809</v>
      </c>
      <c r="V20" s="46">
        <v>1268</v>
      </c>
    </row>
    <row r="21" spans="1:22" s="3" customFormat="1">
      <c r="A21" s="45" t="s">
        <v>31</v>
      </c>
      <c r="B21" s="46">
        <v>5786</v>
      </c>
      <c r="C21" s="46">
        <v>1033</v>
      </c>
      <c r="D21" s="46">
        <v>104</v>
      </c>
      <c r="E21" s="46">
        <v>819</v>
      </c>
      <c r="F21" s="46">
        <v>106</v>
      </c>
      <c r="G21" s="46"/>
      <c r="H21" s="45" t="s">
        <v>31</v>
      </c>
      <c r="I21" s="46">
        <v>696</v>
      </c>
      <c r="J21" s="46">
        <v>106</v>
      </c>
      <c r="K21" s="46">
        <v>571</v>
      </c>
      <c r="L21" s="46">
        <v>92</v>
      </c>
      <c r="M21" s="46">
        <v>369</v>
      </c>
      <c r="N21" s="46">
        <v>66</v>
      </c>
      <c r="O21" s="46"/>
      <c r="P21" s="45" t="s">
        <v>31</v>
      </c>
      <c r="Q21" s="46">
        <v>271</v>
      </c>
      <c r="R21" s="46">
        <v>30</v>
      </c>
      <c r="S21" s="46">
        <v>424</v>
      </c>
      <c r="T21" s="46">
        <v>80</v>
      </c>
      <c r="U21" s="46">
        <v>845</v>
      </c>
      <c r="V21" s="46">
        <v>174</v>
      </c>
    </row>
    <row r="22" spans="1:22" s="3" customFormat="1">
      <c r="A22" s="45" t="s">
        <v>32</v>
      </c>
      <c r="B22" s="46">
        <v>11718</v>
      </c>
      <c r="C22" s="46">
        <v>3435</v>
      </c>
      <c r="D22" s="46">
        <v>166</v>
      </c>
      <c r="E22" s="46">
        <v>2147</v>
      </c>
      <c r="F22" s="46">
        <v>125</v>
      </c>
      <c r="G22" s="46"/>
      <c r="H22" s="45" t="s">
        <v>32</v>
      </c>
      <c r="I22" s="46">
        <v>1801</v>
      </c>
      <c r="J22" s="46">
        <v>113</v>
      </c>
      <c r="K22" s="46">
        <v>1349</v>
      </c>
      <c r="L22" s="46">
        <v>80</v>
      </c>
      <c r="M22" s="46">
        <v>884</v>
      </c>
      <c r="N22" s="46">
        <v>86</v>
      </c>
      <c r="O22" s="46"/>
      <c r="P22" s="45" t="s">
        <v>32</v>
      </c>
      <c r="Q22" s="46">
        <v>519</v>
      </c>
      <c r="R22" s="46">
        <v>39</v>
      </c>
      <c r="S22" s="46">
        <v>805</v>
      </c>
      <c r="T22" s="46">
        <v>60</v>
      </c>
      <c r="U22" s="46">
        <v>109</v>
      </c>
      <c r="V22" s="46">
        <v>0</v>
      </c>
    </row>
    <row r="23" spans="1:22" s="3" customFormat="1">
      <c r="A23" s="45" t="s">
        <v>33</v>
      </c>
      <c r="B23" s="46">
        <v>21265</v>
      </c>
      <c r="C23" s="46">
        <v>4959</v>
      </c>
      <c r="D23" s="46">
        <v>512</v>
      </c>
      <c r="E23" s="46">
        <v>4556</v>
      </c>
      <c r="F23" s="46">
        <v>683</v>
      </c>
      <c r="G23" s="46"/>
      <c r="H23" s="45" t="s">
        <v>33</v>
      </c>
      <c r="I23" s="46">
        <v>2881</v>
      </c>
      <c r="J23" s="46">
        <v>550</v>
      </c>
      <c r="K23" s="46">
        <v>2095</v>
      </c>
      <c r="L23" s="46">
        <v>408</v>
      </c>
      <c r="M23" s="46">
        <v>1061</v>
      </c>
      <c r="N23" s="46">
        <v>169</v>
      </c>
      <c r="O23" s="46"/>
      <c r="P23" s="45" t="s">
        <v>33</v>
      </c>
      <c r="Q23" s="46">
        <v>1091</v>
      </c>
      <c r="R23" s="46">
        <v>48</v>
      </c>
      <c r="S23" s="46">
        <v>392</v>
      </c>
      <c r="T23" s="46">
        <v>26</v>
      </c>
      <c r="U23" s="46">
        <v>1594</v>
      </c>
      <c r="V23" s="46">
        <v>240</v>
      </c>
    </row>
    <row r="24" spans="1:22" s="3" customFormat="1">
      <c r="A24" s="45" t="s">
        <v>34</v>
      </c>
      <c r="B24" s="46" t="s">
        <v>18</v>
      </c>
      <c r="C24" s="46" t="s">
        <v>18</v>
      </c>
      <c r="D24" s="46" t="s">
        <v>18</v>
      </c>
      <c r="E24" s="46" t="s">
        <v>18</v>
      </c>
      <c r="F24" s="46" t="s">
        <v>18</v>
      </c>
      <c r="G24" s="46"/>
      <c r="H24" s="45" t="s">
        <v>34</v>
      </c>
      <c r="I24" s="46" t="s">
        <v>18</v>
      </c>
      <c r="J24" s="46" t="s">
        <v>18</v>
      </c>
      <c r="K24" s="46" t="s">
        <v>18</v>
      </c>
      <c r="L24" s="46" t="s">
        <v>18</v>
      </c>
      <c r="M24" s="46" t="s">
        <v>18</v>
      </c>
      <c r="N24" s="46" t="s">
        <v>18</v>
      </c>
      <c r="O24" s="46"/>
      <c r="P24" s="45" t="s">
        <v>34</v>
      </c>
      <c r="Q24" s="46" t="s">
        <v>18</v>
      </c>
      <c r="R24" s="46" t="s">
        <v>18</v>
      </c>
      <c r="S24" s="46" t="s">
        <v>18</v>
      </c>
      <c r="T24" s="46" t="s">
        <v>18</v>
      </c>
      <c r="U24" s="46" t="s">
        <v>18</v>
      </c>
      <c r="V24" s="46" t="s">
        <v>18</v>
      </c>
    </row>
    <row r="25" spans="1:22" s="3" customFormat="1">
      <c r="A25" s="45" t="s">
        <v>35</v>
      </c>
      <c r="B25" s="46">
        <v>2116</v>
      </c>
      <c r="C25" s="46">
        <v>715</v>
      </c>
      <c r="D25" s="46">
        <v>59</v>
      </c>
      <c r="E25" s="46">
        <v>389</v>
      </c>
      <c r="F25" s="46">
        <v>45</v>
      </c>
      <c r="G25" s="46"/>
      <c r="H25" s="45" t="s">
        <v>35</v>
      </c>
      <c r="I25" s="46">
        <v>302</v>
      </c>
      <c r="J25" s="46">
        <v>33</v>
      </c>
      <c r="K25" s="46">
        <v>156</v>
      </c>
      <c r="L25" s="46">
        <v>27</v>
      </c>
      <c r="M25" s="46">
        <v>143</v>
      </c>
      <c r="N25" s="46">
        <v>18</v>
      </c>
      <c r="O25" s="46"/>
      <c r="P25" s="45" t="s">
        <v>35</v>
      </c>
      <c r="Q25" s="46">
        <v>122</v>
      </c>
      <c r="R25" s="46">
        <v>10</v>
      </c>
      <c r="S25" s="46">
        <v>29</v>
      </c>
      <c r="T25" s="46">
        <v>4</v>
      </c>
      <c r="U25" s="46">
        <v>64</v>
      </c>
      <c r="V25" s="46">
        <v>0</v>
      </c>
    </row>
    <row r="26" spans="1:22" s="3" customFormat="1">
      <c r="A26" s="45" t="s">
        <v>36</v>
      </c>
      <c r="B26" s="46">
        <v>9055</v>
      </c>
      <c r="C26" s="46">
        <v>521</v>
      </c>
      <c r="D26" s="46">
        <v>57</v>
      </c>
      <c r="E26" s="46">
        <v>498</v>
      </c>
      <c r="F26" s="46">
        <v>22</v>
      </c>
      <c r="G26" s="46"/>
      <c r="H26" s="45" t="s">
        <v>36</v>
      </c>
      <c r="I26" s="46">
        <v>418</v>
      </c>
      <c r="J26" s="46">
        <v>19</v>
      </c>
      <c r="K26" s="46">
        <v>329</v>
      </c>
      <c r="L26" s="46">
        <v>33</v>
      </c>
      <c r="M26" s="46">
        <v>212</v>
      </c>
      <c r="N26" s="46">
        <v>48</v>
      </c>
      <c r="O26" s="46"/>
      <c r="P26" s="45" t="s">
        <v>36</v>
      </c>
      <c r="Q26" s="46">
        <v>172</v>
      </c>
      <c r="R26" s="46">
        <v>18</v>
      </c>
      <c r="S26" s="46">
        <v>247</v>
      </c>
      <c r="T26" s="46">
        <v>34</v>
      </c>
      <c r="U26" s="46">
        <v>5709</v>
      </c>
      <c r="V26" s="46">
        <v>718</v>
      </c>
    </row>
    <row r="27" spans="1:22" s="3" customFormat="1">
      <c r="A27" s="45" t="s">
        <v>37</v>
      </c>
      <c r="B27" s="46">
        <v>10505</v>
      </c>
      <c r="C27" s="46">
        <v>1826</v>
      </c>
      <c r="D27" s="46">
        <v>217</v>
      </c>
      <c r="E27" s="46">
        <v>1287</v>
      </c>
      <c r="F27" s="46">
        <v>113</v>
      </c>
      <c r="G27" s="46"/>
      <c r="H27" s="45" t="s">
        <v>37</v>
      </c>
      <c r="I27" s="46">
        <v>1054</v>
      </c>
      <c r="J27" s="46">
        <v>91</v>
      </c>
      <c r="K27" s="46">
        <v>834</v>
      </c>
      <c r="L27" s="46">
        <v>76</v>
      </c>
      <c r="M27" s="46">
        <v>588</v>
      </c>
      <c r="N27" s="46">
        <v>50</v>
      </c>
      <c r="O27" s="46"/>
      <c r="P27" s="45" t="s">
        <v>37</v>
      </c>
      <c r="Q27" s="46">
        <v>330</v>
      </c>
      <c r="R27" s="46">
        <v>32</v>
      </c>
      <c r="S27" s="46">
        <v>2633</v>
      </c>
      <c r="T27" s="46">
        <v>72</v>
      </c>
      <c r="U27" s="46">
        <v>1286</v>
      </c>
      <c r="V27" s="46">
        <v>16</v>
      </c>
    </row>
    <row r="28" spans="1:22" s="3" customFormat="1">
      <c r="A28" s="45" t="s">
        <v>38</v>
      </c>
      <c r="B28" s="46">
        <v>6357</v>
      </c>
      <c r="C28" s="46" t="s">
        <v>18</v>
      </c>
      <c r="D28" s="46" t="s">
        <v>18</v>
      </c>
      <c r="E28" s="46" t="s">
        <v>18</v>
      </c>
      <c r="F28" s="46" t="s">
        <v>18</v>
      </c>
      <c r="G28" s="46"/>
      <c r="H28" s="45" t="s">
        <v>38</v>
      </c>
      <c r="I28" s="46" t="s">
        <v>18</v>
      </c>
      <c r="J28" s="46" t="s">
        <v>18</v>
      </c>
      <c r="K28" s="46" t="s">
        <v>18</v>
      </c>
      <c r="L28" s="46" t="s">
        <v>18</v>
      </c>
      <c r="M28" s="46" t="s">
        <v>18</v>
      </c>
      <c r="N28" s="46" t="s">
        <v>18</v>
      </c>
      <c r="O28" s="46"/>
      <c r="P28" s="45" t="s">
        <v>38</v>
      </c>
      <c r="Q28" s="46" t="s">
        <v>18</v>
      </c>
      <c r="R28" s="46" t="s">
        <v>18</v>
      </c>
      <c r="S28" s="46" t="s">
        <v>18</v>
      </c>
      <c r="T28" s="46" t="s">
        <v>18</v>
      </c>
      <c r="U28" s="46">
        <v>5552</v>
      </c>
      <c r="V28" s="46">
        <v>805</v>
      </c>
    </row>
    <row r="29" spans="1:22" s="3" customFormat="1">
      <c r="A29" s="45" t="s">
        <v>39</v>
      </c>
      <c r="B29" s="46">
        <v>12319</v>
      </c>
      <c r="C29" s="46">
        <v>2099</v>
      </c>
      <c r="D29" s="46">
        <v>463</v>
      </c>
      <c r="E29" s="46">
        <v>2067</v>
      </c>
      <c r="F29" s="46">
        <v>669</v>
      </c>
      <c r="G29" s="46"/>
      <c r="H29" s="45" t="s">
        <v>39</v>
      </c>
      <c r="I29" s="46">
        <v>1714</v>
      </c>
      <c r="J29" s="46">
        <v>384</v>
      </c>
      <c r="K29" s="46">
        <v>1149</v>
      </c>
      <c r="L29" s="46">
        <v>262</v>
      </c>
      <c r="M29" s="46">
        <v>657</v>
      </c>
      <c r="N29" s="46">
        <v>161</v>
      </c>
      <c r="O29" s="46"/>
      <c r="P29" s="45" t="s">
        <v>39</v>
      </c>
      <c r="Q29" s="46">
        <v>494</v>
      </c>
      <c r="R29" s="46">
        <v>65</v>
      </c>
      <c r="S29" s="46">
        <v>382</v>
      </c>
      <c r="T29" s="46">
        <v>54</v>
      </c>
      <c r="U29" s="46">
        <v>1269</v>
      </c>
      <c r="V29" s="46">
        <v>430</v>
      </c>
    </row>
    <row r="30" spans="1:22" s="3" customFormat="1">
      <c r="A30" s="45" t="s">
        <v>40</v>
      </c>
      <c r="B30" s="46">
        <v>6702</v>
      </c>
      <c r="C30" s="46">
        <v>954</v>
      </c>
      <c r="D30" s="46">
        <v>89</v>
      </c>
      <c r="E30" s="46">
        <v>506</v>
      </c>
      <c r="F30" s="46">
        <v>59</v>
      </c>
      <c r="G30" s="46"/>
      <c r="H30" s="45" t="s">
        <v>40</v>
      </c>
      <c r="I30" s="46">
        <v>458</v>
      </c>
      <c r="J30" s="46">
        <v>60</v>
      </c>
      <c r="K30" s="46">
        <v>333</v>
      </c>
      <c r="L30" s="46">
        <v>28</v>
      </c>
      <c r="M30" s="46">
        <v>226</v>
      </c>
      <c r="N30" s="46">
        <v>23</v>
      </c>
      <c r="O30" s="46"/>
      <c r="P30" s="45" t="s">
        <v>40</v>
      </c>
      <c r="Q30" s="46">
        <v>155</v>
      </c>
      <c r="R30" s="46">
        <v>20</v>
      </c>
      <c r="S30" s="46">
        <v>170</v>
      </c>
      <c r="T30" s="46">
        <v>20</v>
      </c>
      <c r="U30" s="46">
        <v>3170</v>
      </c>
      <c r="V30" s="46">
        <v>431</v>
      </c>
    </row>
    <row r="31" spans="1:22" s="3" customFormat="1">
      <c r="A31" s="45" t="s">
        <v>41</v>
      </c>
      <c r="B31" s="46">
        <v>5167</v>
      </c>
      <c r="C31" s="46">
        <v>937</v>
      </c>
      <c r="D31" s="46">
        <v>97</v>
      </c>
      <c r="E31" s="46">
        <v>1022</v>
      </c>
      <c r="F31" s="46">
        <v>123</v>
      </c>
      <c r="G31" s="46"/>
      <c r="H31" s="45" t="s">
        <v>41</v>
      </c>
      <c r="I31" s="46">
        <v>1224</v>
      </c>
      <c r="J31" s="46">
        <v>110</v>
      </c>
      <c r="K31" s="46">
        <v>680</v>
      </c>
      <c r="L31" s="46">
        <v>64</v>
      </c>
      <c r="M31" s="46">
        <v>349</v>
      </c>
      <c r="N31" s="46">
        <v>33</v>
      </c>
      <c r="O31" s="46"/>
      <c r="P31" s="45" t="s">
        <v>41</v>
      </c>
      <c r="Q31" s="46">
        <v>227</v>
      </c>
      <c r="R31" s="46">
        <v>11</v>
      </c>
      <c r="S31" s="46">
        <v>173</v>
      </c>
      <c r="T31" s="46">
        <v>16</v>
      </c>
      <c r="U31" s="46">
        <v>89</v>
      </c>
      <c r="V31" s="46">
        <v>12</v>
      </c>
    </row>
    <row r="32" spans="1:22" s="3" customFormat="1">
      <c r="A32" s="45" t="s">
        <v>42</v>
      </c>
      <c r="B32" s="46" t="s">
        <v>18</v>
      </c>
      <c r="C32" s="46" t="s">
        <v>18</v>
      </c>
      <c r="D32" s="46" t="s">
        <v>18</v>
      </c>
      <c r="E32" s="46" t="s">
        <v>18</v>
      </c>
      <c r="F32" s="46" t="s">
        <v>18</v>
      </c>
      <c r="G32" s="46"/>
      <c r="H32" s="45" t="s">
        <v>42</v>
      </c>
      <c r="I32" s="46" t="s">
        <v>18</v>
      </c>
      <c r="J32" s="46" t="s">
        <v>18</v>
      </c>
      <c r="K32" s="46" t="s">
        <v>18</v>
      </c>
      <c r="L32" s="46" t="s">
        <v>18</v>
      </c>
      <c r="M32" s="46" t="s">
        <v>18</v>
      </c>
      <c r="N32" s="46" t="s">
        <v>18</v>
      </c>
      <c r="O32" s="46"/>
      <c r="P32" s="45" t="s">
        <v>42</v>
      </c>
      <c r="Q32" s="46" t="s">
        <v>18</v>
      </c>
      <c r="R32" s="46" t="s">
        <v>18</v>
      </c>
      <c r="S32" s="46" t="s">
        <v>18</v>
      </c>
      <c r="T32" s="46" t="s">
        <v>18</v>
      </c>
      <c r="U32" s="46" t="s">
        <v>18</v>
      </c>
      <c r="V32" s="46" t="s">
        <v>18</v>
      </c>
    </row>
    <row r="33" spans="1:22" s="3" customFormat="1">
      <c r="A33" s="38" t="s">
        <v>43</v>
      </c>
      <c r="B33" s="39">
        <v>10628</v>
      </c>
      <c r="C33" s="39">
        <v>1953</v>
      </c>
      <c r="D33" s="39">
        <v>171</v>
      </c>
      <c r="E33" s="39">
        <v>1177</v>
      </c>
      <c r="F33" s="39">
        <v>154</v>
      </c>
      <c r="G33" s="46"/>
      <c r="H33" s="38" t="s">
        <v>43</v>
      </c>
      <c r="I33" s="39">
        <v>1106</v>
      </c>
      <c r="J33" s="39">
        <v>159</v>
      </c>
      <c r="K33" s="39">
        <v>942</v>
      </c>
      <c r="L33" s="39">
        <v>120</v>
      </c>
      <c r="M33" s="39">
        <v>662</v>
      </c>
      <c r="N33" s="39">
        <v>104</v>
      </c>
      <c r="O33" s="46"/>
      <c r="P33" s="38" t="s">
        <v>43</v>
      </c>
      <c r="Q33" s="39">
        <v>447</v>
      </c>
      <c r="R33" s="39">
        <v>65</v>
      </c>
      <c r="S33" s="39">
        <v>655</v>
      </c>
      <c r="T33" s="39">
        <v>97</v>
      </c>
      <c r="U33" s="39">
        <v>2377</v>
      </c>
      <c r="V33" s="39">
        <v>439</v>
      </c>
    </row>
    <row r="34" spans="1:22" s="3" customFormat="1">
      <c r="A34" s="45" t="s">
        <v>44</v>
      </c>
      <c r="B34" s="46">
        <v>16152</v>
      </c>
      <c r="C34" s="46">
        <v>3393</v>
      </c>
      <c r="D34" s="46">
        <v>294</v>
      </c>
      <c r="E34" s="46">
        <v>2487</v>
      </c>
      <c r="F34" s="46">
        <v>226</v>
      </c>
      <c r="G34" s="46"/>
      <c r="H34" s="45" t="s">
        <v>44</v>
      </c>
      <c r="I34" s="46">
        <v>2478</v>
      </c>
      <c r="J34" s="46">
        <v>211</v>
      </c>
      <c r="K34" s="46">
        <v>1945</v>
      </c>
      <c r="L34" s="46">
        <v>167</v>
      </c>
      <c r="M34" s="46">
        <v>1393</v>
      </c>
      <c r="N34" s="46">
        <v>113</v>
      </c>
      <c r="O34" s="46"/>
      <c r="P34" s="45" t="s">
        <v>44</v>
      </c>
      <c r="Q34" s="46">
        <v>813</v>
      </c>
      <c r="R34" s="46">
        <v>93</v>
      </c>
      <c r="S34" s="46">
        <v>909</v>
      </c>
      <c r="T34" s="46">
        <v>101</v>
      </c>
      <c r="U34" s="46">
        <v>1387</v>
      </c>
      <c r="V34" s="46">
        <v>142</v>
      </c>
    </row>
    <row r="35" spans="1:22">
      <c r="A35" s="35" t="s">
        <v>45</v>
      </c>
      <c r="B35" s="36">
        <v>3940</v>
      </c>
      <c r="C35" s="36">
        <v>1083</v>
      </c>
      <c r="D35" s="36">
        <v>69</v>
      </c>
      <c r="E35" s="36">
        <v>651</v>
      </c>
      <c r="F35" s="36">
        <v>77</v>
      </c>
      <c r="G35" s="36"/>
      <c r="H35" s="35" t="s">
        <v>45</v>
      </c>
      <c r="I35" s="36">
        <v>508</v>
      </c>
      <c r="J35" s="36">
        <v>62</v>
      </c>
      <c r="K35" s="36">
        <v>429</v>
      </c>
      <c r="L35" s="36">
        <v>54</v>
      </c>
      <c r="M35" s="36">
        <v>298</v>
      </c>
      <c r="N35" s="36">
        <v>40</v>
      </c>
      <c r="O35" s="36"/>
      <c r="P35" s="35" t="s">
        <v>45</v>
      </c>
      <c r="Q35" s="36">
        <v>210</v>
      </c>
      <c r="R35" s="36">
        <v>40</v>
      </c>
      <c r="S35" s="36">
        <v>256</v>
      </c>
      <c r="T35" s="36">
        <v>44</v>
      </c>
      <c r="U35" s="36">
        <v>109</v>
      </c>
      <c r="V35" s="36">
        <v>10</v>
      </c>
    </row>
    <row r="36" spans="1:22">
      <c r="A36" s="35" t="s">
        <v>46</v>
      </c>
      <c r="B36" s="36">
        <v>4902</v>
      </c>
      <c r="C36" s="36">
        <v>980</v>
      </c>
      <c r="D36" s="36">
        <v>141</v>
      </c>
      <c r="E36" s="36">
        <v>961</v>
      </c>
      <c r="F36" s="36">
        <v>221</v>
      </c>
      <c r="G36" s="36"/>
      <c r="H36" s="35" t="s">
        <v>46</v>
      </c>
      <c r="I36" s="36">
        <v>675</v>
      </c>
      <c r="J36" s="36">
        <v>183</v>
      </c>
      <c r="K36" s="36">
        <v>448</v>
      </c>
      <c r="L36" s="36">
        <v>109</v>
      </c>
      <c r="M36" s="36">
        <v>317</v>
      </c>
      <c r="N36" s="36">
        <v>82</v>
      </c>
      <c r="O36" s="36"/>
      <c r="P36" s="35" t="s">
        <v>46</v>
      </c>
      <c r="Q36" s="36">
        <v>209</v>
      </c>
      <c r="R36" s="36">
        <v>26</v>
      </c>
      <c r="S36" s="36">
        <v>124</v>
      </c>
      <c r="T36" s="36">
        <v>26</v>
      </c>
      <c r="U36" s="36">
        <v>366</v>
      </c>
      <c r="V36" s="36">
        <v>34</v>
      </c>
    </row>
    <row r="37" spans="1:22">
      <c r="A37" s="35" t="s">
        <v>47</v>
      </c>
      <c r="B37" s="36">
        <v>4500</v>
      </c>
      <c r="C37" s="36">
        <v>681</v>
      </c>
      <c r="D37" s="36">
        <v>86</v>
      </c>
      <c r="E37" s="36">
        <v>828</v>
      </c>
      <c r="F37" s="36">
        <v>174</v>
      </c>
      <c r="G37" s="36"/>
      <c r="H37" s="35" t="s">
        <v>47</v>
      </c>
      <c r="I37" s="36">
        <v>805</v>
      </c>
      <c r="J37" s="36">
        <v>193</v>
      </c>
      <c r="K37" s="36">
        <v>552</v>
      </c>
      <c r="L37" s="36">
        <v>127</v>
      </c>
      <c r="M37" s="36">
        <v>493</v>
      </c>
      <c r="N37" s="36">
        <v>109</v>
      </c>
      <c r="O37" s="36"/>
      <c r="P37" s="35" t="s">
        <v>47</v>
      </c>
      <c r="Q37" s="36">
        <v>240</v>
      </c>
      <c r="R37" s="36">
        <v>47</v>
      </c>
      <c r="S37" s="36">
        <v>145</v>
      </c>
      <c r="T37" s="36">
        <v>20</v>
      </c>
      <c r="U37" s="36">
        <v>0</v>
      </c>
      <c r="V37" s="36">
        <v>0</v>
      </c>
    </row>
    <row r="38" spans="1:22">
      <c r="A38" s="35" t="s">
        <v>48</v>
      </c>
      <c r="B38" s="36">
        <v>9036</v>
      </c>
      <c r="C38" s="36" t="s">
        <v>18</v>
      </c>
      <c r="D38" s="36" t="s">
        <v>18</v>
      </c>
      <c r="E38" s="36" t="s">
        <v>18</v>
      </c>
      <c r="F38" s="36" t="s">
        <v>18</v>
      </c>
      <c r="G38" s="36"/>
      <c r="H38" s="35" t="s">
        <v>48</v>
      </c>
      <c r="I38" s="36" t="s">
        <v>18</v>
      </c>
      <c r="J38" s="36" t="s">
        <v>18</v>
      </c>
      <c r="K38" s="36" t="s">
        <v>18</v>
      </c>
      <c r="L38" s="36" t="s">
        <v>18</v>
      </c>
      <c r="M38" s="36" t="s">
        <v>18</v>
      </c>
      <c r="N38" s="36" t="s">
        <v>18</v>
      </c>
      <c r="O38" s="36"/>
      <c r="P38" s="35" t="s">
        <v>48</v>
      </c>
      <c r="Q38" s="36" t="s">
        <v>18</v>
      </c>
      <c r="R38" s="36" t="s">
        <v>18</v>
      </c>
      <c r="S38" s="36" t="s">
        <v>18</v>
      </c>
      <c r="T38" s="36" t="s">
        <v>18</v>
      </c>
      <c r="U38" s="36">
        <v>7765</v>
      </c>
      <c r="V38" s="36">
        <v>1271</v>
      </c>
    </row>
    <row r="39" spans="1:22" s="3" customFormat="1">
      <c r="A39" s="45" t="s">
        <v>49</v>
      </c>
      <c r="B39" s="46">
        <v>4618</v>
      </c>
      <c r="C39" s="46">
        <v>864</v>
      </c>
      <c r="D39" s="46">
        <v>63</v>
      </c>
      <c r="E39" s="46">
        <v>475</v>
      </c>
      <c r="F39" s="46">
        <v>41</v>
      </c>
      <c r="G39" s="46"/>
      <c r="H39" s="45" t="s">
        <v>49</v>
      </c>
      <c r="I39" s="46">
        <v>596</v>
      </c>
      <c r="J39" s="46">
        <v>52</v>
      </c>
      <c r="K39" s="46">
        <v>470</v>
      </c>
      <c r="L39" s="46">
        <v>46</v>
      </c>
      <c r="M39" s="46">
        <v>410</v>
      </c>
      <c r="N39" s="46">
        <v>46</v>
      </c>
      <c r="O39" s="46"/>
      <c r="P39" s="45" t="s">
        <v>49</v>
      </c>
      <c r="Q39" s="46">
        <v>234</v>
      </c>
      <c r="R39" s="46">
        <v>19</v>
      </c>
      <c r="S39" s="46">
        <v>354</v>
      </c>
      <c r="T39" s="46">
        <v>32</v>
      </c>
      <c r="U39" s="46">
        <v>815</v>
      </c>
      <c r="V39" s="46">
        <v>101</v>
      </c>
    </row>
    <row r="40" spans="1:22">
      <c r="A40" s="35" t="s">
        <v>50</v>
      </c>
      <c r="B40" s="36">
        <v>3310</v>
      </c>
      <c r="C40" s="36" t="s">
        <v>18</v>
      </c>
      <c r="D40" s="36" t="s">
        <v>18</v>
      </c>
      <c r="E40" s="36" t="s">
        <v>18</v>
      </c>
      <c r="F40" s="36" t="s">
        <v>18</v>
      </c>
      <c r="G40" s="36"/>
      <c r="H40" s="35" t="s">
        <v>50</v>
      </c>
      <c r="I40" s="36" t="s">
        <v>18</v>
      </c>
      <c r="J40" s="36" t="s">
        <v>18</v>
      </c>
      <c r="K40" s="36" t="s">
        <v>18</v>
      </c>
      <c r="L40" s="36" t="s">
        <v>18</v>
      </c>
      <c r="M40" s="36" t="s">
        <v>18</v>
      </c>
      <c r="N40" s="36" t="s">
        <v>18</v>
      </c>
      <c r="O40" s="36"/>
      <c r="P40" s="35" t="s">
        <v>50</v>
      </c>
      <c r="Q40" s="36" t="s">
        <v>18</v>
      </c>
      <c r="R40" s="36" t="s">
        <v>18</v>
      </c>
      <c r="S40" s="36" t="s">
        <v>18</v>
      </c>
      <c r="T40" s="36" t="s">
        <v>18</v>
      </c>
      <c r="U40" s="36">
        <v>2850</v>
      </c>
      <c r="V40" s="36">
        <v>460</v>
      </c>
    </row>
    <row r="41" spans="1:22" s="7" customFormat="1">
      <c r="A41" s="4"/>
      <c r="B41" s="5"/>
      <c r="C41" s="6"/>
      <c r="D41" s="6"/>
      <c r="E41" s="6"/>
      <c r="F41" s="6"/>
      <c r="G41" s="6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81.75" customHeight="1">
      <c r="A42" s="75" t="s">
        <v>66</v>
      </c>
      <c r="B42" s="75"/>
      <c r="C42" s="75"/>
      <c r="D42" s="75"/>
      <c r="E42" s="75"/>
      <c r="F42" s="75"/>
      <c r="G42" s="14"/>
    </row>
    <row r="43" spans="1:22" ht="24.95" customHeight="1">
      <c r="A43" s="76" t="s">
        <v>65</v>
      </c>
      <c r="B43" s="76"/>
      <c r="C43" s="76"/>
      <c r="D43" s="76"/>
      <c r="E43" s="76"/>
      <c r="F43" s="76"/>
      <c r="G43" s="15"/>
    </row>
    <row r="44" spans="1:22" ht="12.75" customHeight="1">
      <c r="A44" s="63" t="s">
        <v>85</v>
      </c>
      <c r="B44" s="47"/>
      <c r="C44" s="47"/>
      <c r="D44" s="47"/>
      <c r="E44" s="47"/>
      <c r="F44" s="47"/>
    </row>
  </sheetData>
  <mergeCells count="23">
    <mergeCell ref="A42:F42"/>
    <mergeCell ref="P3:V3"/>
    <mergeCell ref="A43:F43"/>
    <mergeCell ref="K5:L5"/>
    <mergeCell ref="M5:N5"/>
    <mergeCell ref="P5:P6"/>
    <mergeCell ref="Q5:R5"/>
    <mergeCell ref="A5:A6"/>
    <mergeCell ref="A1:F1"/>
    <mergeCell ref="H1:N1"/>
    <mergeCell ref="P1:V1"/>
    <mergeCell ref="S5:T5"/>
    <mergeCell ref="U5:V5"/>
    <mergeCell ref="A2:F2"/>
    <mergeCell ref="H2:N2"/>
    <mergeCell ref="H5:H6"/>
    <mergeCell ref="I5:J5"/>
    <mergeCell ref="P2:V2"/>
    <mergeCell ref="A3:F3"/>
    <mergeCell ref="H3:N3"/>
    <mergeCell ref="B5:B6"/>
    <mergeCell ref="C5:D5"/>
    <mergeCell ref="E5:F5"/>
  </mergeCells>
  <pageMargins left="0.7" right="0.7" top="0.75" bottom="0.75" header="0.3" footer="0.3"/>
  <pageSetup orientation="portrait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zoomScaleNormal="100" zoomScalePageLayoutView="150" workbookViewId="0">
      <selection activeCell="A44" sqref="A44:F44"/>
    </sheetView>
  </sheetViews>
  <sheetFormatPr baseColWidth="10" defaultColWidth="9.140625" defaultRowHeight="12.75"/>
  <cols>
    <col min="1" max="1" width="22.85546875" customWidth="1"/>
    <col min="2" max="2" width="11.28515625" customWidth="1"/>
    <col min="3" max="3" width="14.7109375" customWidth="1"/>
    <col min="4" max="4" width="13.28515625" customWidth="1"/>
    <col min="5" max="5" width="11.28515625" customWidth="1"/>
    <col min="6" max="6" width="14.42578125" customWidth="1"/>
  </cols>
  <sheetData>
    <row r="1" spans="1:8" ht="39.950000000000003" customHeight="1">
      <c r="A1" s="73"/>
      <c r="B1" s="73"/>
      <c r="C1" s="73"/>
      <c r="D1" s="73"/>
      <c r="E1" s="73"/>
      <c r="F1" s="73"/>
    </row>
    <row r="2" spans="1:8">
      <c r="A2" s="85" t="s">
        <v>54</v>
      </c>
      <c r="B2" s="85"/>
      <c r="C2" s="85"/>
      <c r="D2" s="85"/>
      <c r="E2" s="85"/>
      <c r="F2" s="85"/>
    </row>
    <row r="3" spans="1:8" s="26" customFormat="1" ht="22.5" customHeight="1">
      <c r="A3" s="74" t="s">
        <v>81</v>
      </c>
      <c r="B3" s="74"/>
      <c r="C3" s="74"/>
      <c r="D3" s="74"/>
      <c r="E3" s="74"/>
      <c r="F3" s="74"/>
    </row>
    <row r="4" spans="1:8">
      <c r="A4" s="27"/>
      <c r="B4" s="28"/>
      <c r="C4" s="28"/>
      <c r="D4" s="28"/>
      <c r="E4" s="28"/>
      <c r="F4" s="28"/>
    </row>
    <row r="5" spans="1:8" ht="24.95" customHeight="1">
      <c r="A5" s="48" t="s">
        <v>0</v>
      </c>
      <c r="B5" s="49" t="s">
        <v>1</v>
      </c>
      <c r="C5" s="49" t="s">
        <v>55</v>
      </c>
      <c r="D5" s="49" t="s">
        <v>56</v>
      </c>
      <c r="E5" s="49" t="s">
        <v>57</v>
      </c>
      <c r="F5" s="49" t="s">
        <v>61</v>
      </c>
      <c r="H5" s="8"/>
    </row>
    <row r="6" spans="1:8" ht="4.5" customHeight="1">
      <c r="A6" s="24" t="s">
        <v>2</v>
      </c>
      <c r="B6" s="22" t="s">
        <v>2</v>
      </c>
      <c r="C6" s="22" t="s">
        <v>2</v>
      </c>
      <c r="D6" s="22" t="s">
        <v>2</v>
      </c>
      <c r="E6" s="22" t="s">
        <v>2</v>
      </c>
      <c r="F6" s="22" t="s">
        <v>2</v>
      </c>
    </row>
    <row r="7" spans="1:8">
      <c r="A7" s="32" t="s">
        <v>16</v>
      </c>
      <c r="B7" s="33">
        <v>62169</v>
      </c>
      <c r="C7" s="33">
        <v>36250</v>
      </c>
      <c r="D7" s="33">
        <v>3664</v>
      </c>
      <c r="E7" s="33">
        <v>2514</v>
      </c>
      <c r="F7" s="33">
        <v>19741</v>
      </c>
    </row>
    <row r="8" spans="1:8">
      <c r="A8" s="35" t="s">
        <v>17</v>
      </c>
      <c r="B8" s="36">
        <v>634</v>
      </c>
      <c r="C8" s="36">
        <v>584</v>
      </c>
      <c r="D8" s="36">
        <v>31</v>
      </c>
      <c r="E8" s="36">
        <v>19</v>
      </c>
      <c r="F8" s="36">
        <v>0</v>
      </c>
    </row>
    <row r="9" spans="1:8">
      <c r="A9" s="35" t="s">
        <v>19</v>
      </c>
      <c r="B9" s="36">
        <v>18489</v>
      </c>
      <c r="C9" s="36">
        <v>1092</v>
      </c>
      <c r="D9" s="36">
        <v>2</v>
      </c>
      <c r="E9" s="36" t="s">
        <v>18</v>
      </c>
      <c r="F9" s="36">
        <v>17395</v>
      </c>
    </row>
    <row r="10" spans="1:8">
      <c r="A10" s="35" t="s">
        <v>20</v>
      </c>
      <c r="B10" s="36">
        <v>1209</v>
      </c>
      <c r="C10" s="36" t="s">
        <v>18</v>
      </c>
      <c r="D10" s="36" t="s">
        <v>18</v>
      </c>
      <c r="E10" s="36" t="s">
        <v>18</v>
      </c>
      <c r="F10" s="36">
        <v>1209</v>
      </c>
    </row>
    <row r="11" spans="1:8">
      <c r="A11" s="35" t="s">
        <v>21</v>
      </c>
      <c r="B11" s="36">
        <v>61</v>
      </c>
      <c r="C11" s="36">
        <v>53</v>
      </c>
      <c r="D11" s="36">
        <v>8</v>
      </c>
      <c r="E11" s="36">
        <v>0</v>
      </c>
      <c r="F11" s="36">
        <v>0</v>
      </c>
    </row>
    <row r="12" spans="1:8">
      <c r="A12" s="35" t="s">
        <v>22</v>
      </c>
      <c r="B12" s="36">
        <v>712</v>
      </c>
      <c r="C12" s="36">
        <v>642</v>
      </c>
      <c r="D12" s="36">
        <v>70</v>
      </c>
      <c r="E12" s="36">
        <v>0</v>
      </c>
      <c r="F12" s="36">
        <v>0</v>
      </c>
    </row>
    <row r="13" spans="1:8">
      <c r="A13" s="35" t="s">
        <v>23</v>
      </c>
      <c r="B13" s="36">
        <v>34</v>
      </c>
      <c r="C13" s="36">
        <v>32</v>
      </c>
      <c r="D13" s="36">
        <v>2</v>
      </c>
      <c r="E13" s="36">
        <v>0</v>
      </c>
      <c r="F13" s="36">
        <v>0</v>
      </c>
    </row>
    <row r="14" spans="1:8">
      <c r="A14" s="35" t="s">
        <v>24</v>
      </c>
      <c r="B14" s="36">
        <v>955</v>
      </c>
      <c r="C14" s="36">
        <v>834</v>
      </c>
      <c r="D14" s="36">
        <v>116</v>
      </c>
      <c r="E14" s="36">
        <v>5</v>
      </c>
      <c r="F14" s="36">
        <v>0</v>
      </c>
    </row>
    <row r="15" spans="1:8">
      <c r="A15" s="35" t="s">
        <v>25</v>
      </c>
      <c r="B15" s="36">
        <v>4387</v>
      </c>
      <c r="C15" s="36">
        <v>3138</v>
      </c>
      <c r="D15" s="36">
        <v>149</v>
      </c>
      <c r="E15" s="36">
        <v>65</v>
      </c>
      <c r="F15" s="36">
        <v>1035</v>
      </c>
    </row>
    <row r="16" spans="1:8" s="3" customFormat="1">
      <c r="A16" s="45" t="s">
        <v>59</v>
      </c>
      <c r="B16" s="46" t="s">
        <v>29</v>
      </c>
      <c r="C16" s="46" t="s">
        <v>29</v>
      </c>
      <c r="D16" s="46" t="s">
        <v>29</v>
      </c>
      <c r="E16" s="46" t="s">
        <v>29</v>
      </c>
      <c r="F16" s="46" t="s">
        <v>29</v>
      </c>
    </row>
    <row r="17" spans="1:6">
      <c r="A17" s="35" t="s">
        <v>27</v>
      </c>
      <c r="B17" s="36">
        <v>487</v>
      </c>
      <c r="C17" s="36">
        <v>425</v>
      </c>
      <c r="D17" s="36">
        <v>62</v>
      </c>
      <c r="E17" s="36">
        <v>0</v>
      </c>
      <c r="F17" s="36">
        <v>0</v>
      </c>
    </row>
    <row r="18" spans="1:6">
      <c r="A18" s="35" t="s">
        <v>28</v>
      </c>
      <c r="B18" s="36">
        <v>2465</v>
      </c>
      <c r="C18" s="36">
        <v>2341</v>
      </c>
      <c r="D18" s="36">
        <v>124</v>
      </c>
      <c r="E18" s="36">
        <v>0</v>
      </c>
      <c r="F18" s="36">
        <v>0</v>
      </c>
    </row>
    <row r="19" spans="1:6">
      <c r="A19" s="35" t="s">
        <v>30</v>
      </c>
      <c r="B19" s="46">
        <v>354</v>
      </c>
      <c r="C19" s="36">
        <v>307</v>
      </c>
      <c r="D19" s="36">
        <v>45</v>
      </c>
      <c r="E19" s="36" t="s">
        <v>18</v>
      </c>
      <c r="F19" s="36">
        <v>2</v>
      </c>
    </row>
    <row r="20" spans="1:6">
      <c r="A20" s="35" t="s">
        <v>31</v>
      </c>
      <c r="B20" s="46">
        <v>1450</v>
      </c>
      <c r="C20" s="36">
        <v>1121</v>
      </c>
      <c r="D20" s="36">
        <v>329</v>
      </c>
      <c r="E20" s="36">
        <v>0</v>
      </c>
      <c r="F20" s="36">
        <v>0</v>
      </c>
    </row>
    <row r="21" spans="1:6">
      <c r="A21" s="35" t="s">
        <v>32</v>
      </c>
      <c r="B21" s="46">
        <v>3696</v>
      </c>
      <c r="C21" s="36">
        <v>3258</v>
      </c>
      <c r="D21" s="36">
        <v>424</v>
      </c>
      <c r="E21" s="36">
        <v>14</v>
      </c>
      <c r="F21" s="36">
        <v>0</v>
      </c>
    </row>
    <row r="22" spans="1:6">
      <c r="A22" s="35" t="s">
        <v>33</v>
      </c>
      <c r="B22" s="46">
        <v>3511</v>
      </c>
      <c r="C22" s="36">
        <v>3106</v>
      </c>
      <c r="D22" s="36">
        <v>348</v>
      </c>
      <c r="E22" s="36">
        <v>57</v>
      </c>
      <c r="F22" s="36">
        <v>0</v>
      </c>
    </row>
    <row r="23" spans="1:6">
      <c r="A23" s="35" t="s">
        <v>34</v>
      </c>
      <c r="B23" s="46">
        <v>3497</v>
      </c>
      <c r="C23" s="36">
        <v>2194</v>
      </c>
      <c r="D23" s="36">
        <v>94</v>
      </c>
      <c r="E23" s="36">
        <v>1209</v>
      </c>
      <c r="F23" s="36">
        <v>0</v>
      </c>
    </row>
    <row r="24" spans="1:6">
      <c r="A24" s="35" t="s">
        <v>35</v>
      </c>
      <c r="B24" s="46">
        <v>649</v>
      </c>
      <c r="C24" s="36">
        <v>422</v>
      </c>
      <c r="D24" s="36">
        <v>200</v>
      </c>
      <c r="E24" s="36">
        <v>27</v>
      </c>
      <c r="F24" s="36">
        <v>0</v>
      </c>
    </row>
    <row r="25" spans="1:6">
      <c r="A25" s="35" t="s">
        <v>36</v>
      </c>
      <c r="B25" s="46">
        <v>202</v>
      </c>
      <c r="C25" s="36">
        <v>182</v>
      </c>
      <c r="D25" s="36">
        <v>20</v>
      </c>
      <c r="E25" s="36">
        <v>0</v>
      </c>
      <c r="F25" s="36">
        <v>0</v>
      </c>
    </row>
    <row r="26" spans="1:6">
      <c r="A26" s="35" t="s">
        <v>37</v>
      </c>
      <c r="B26" s="46">
        <v>239</v>
      </c>
      <c r="C26" s="36">
        <v>221</v>
      </c>
      <c r="D26" s="36">
        <v>18</v>
      </c>
      <c r="E26" s="36">
        <v>0</v>
      </c>
      <c r="F26" s="36">
        <v>0</v>
      </c>
    </row>
    <row r="27" spans="1:6">
      <c r="A27" s="35" t="s">
        <v>38</v>
      </c>
      <c r="B27" s="46">
        <v>331</v>
      </c>
      <c r="C27" s="36">
        <v>213</v>
      </c>
      <c r="D27" s="36">
        <v>15</v>
      </c>
      <c r="E27" s="36">
        <v>3</v>
      </c>
      <c r="F27" s="36">
        <v>100</v>
      </c>
    </row>
    <row r="28" spans="1:6">
      <c r="A28" s="35" t="s">
        <v>39</v>
      </c>
      <c r="B28" s="46">
        <v>4708</v>
      </c>
      <c r="C28" s="36">
        <v>3432</v>
      </c>
      <c r="D28" s="36">
        <v>237</v>
      </c>
      <c r="E28" s="36">
        <v>1039</v>
      </c>
      <c r="F28" s="36">
        <v>0</v>
      </c>
    </row>
    <row r="29" spans="1:6">
      <c r="A29" s="35" t="s">
        <v>40</v>
      </c>
      <c r="B29" s="46">
        <v>1618</v>
      </c>
      <c r="C29" s="36">
        <v>1505</v>
      </c>
      <c r="D29" s="36">
        <v>106</v>
      </c>
      <c r="E29" s="36">
        <v>7</v>
      </c>
      <c r="F29" s="36">
        <v>0</v>
      </c>
    </row>
    <row r="30" spans="1:6">
      <c r="A30" s="35" t="s">
        <v>41</v>
      </c>
      <c r="B30" s="36">
        <v>242</v>
      </c>
      <c r="C30" s="36">
        <v>195</v>
      </c>
      <c r="D30" s="36">
        <v>47</v>
      </c>
      <c r="E30" s="36">
        <v>0</v>
      </c>
      <c r="F30" s="36">
        <v>0</v>
      </c>
    </row>
    <row r="31" spans="1:6">
      <c r="A31" s="35" t="s">
        <v>42</v>
      </c>
      <c r="B31" s="36">
        <v>930</v>
      </c>
      <c r="C31" s="36">
        <v>612</v>
      </c>
      <c r="D31" s="36">
        <v>312</v>
      </c>
      <c r="E31" s="36">
        <v>6</v>
      </c>
      <c r="F31" s="36">
        <v>0</v>
      </c>
    </row>
    <row r="32" spans="1:6">
      <c r="A32" s="38" t="s">
        <v>43</v>
      </c>
      <c r="B32" s="39">
        <v>4927</v>
      </c>
      <c r="C32" s="39">
        <v>4509</v>
      </c>
      <c r="D32" s="39">
        <v>386</v>
      </c>
      <c r="E32" s="39">
        <v>32</v>
      </c>
      <c r="F32" s="39">
        <v>0</v>
      </c>
    </row>
    <row r="33" spans="1:6">
      <c r="A33" s="35" t="s">
        <v>44</v>
      </c>
      <c r="B33" s="36">
        <v>3849</v>
      </c>
      <c r="C33" s="36">
        <v>3624</v>
      </c>
      <c r="D33" s="36">
        <v>211</v>
      </c>
      <c r="E33" s="36">
        <v>14</v>
      </c>
      <c r="F33" s="36">
        <v>0</v>
      </c>
    </row>
    <row r="34" spans="1:6">
      <c r="A34" s="35" t="s">
        <v>45</v>
      </c>
      <c r="B34" s="36">
        <v>944</v>
      </c>
      <c r="C34" s="36">
        <v>778</v>
      </c>
      <c r="D34" s="36">
        <v>163</v>
      </c>
      <c r="E34" s="36">
        <v>3</v>
      </c>
      <c r="F34" s="36">
        <v>0</v>
      </c>
    </row>
    <row r="35" spans="1:6">
      <c r="A35" s="35" t="s">
        <v>46</v>
      </c>
      <c r="B35" s="36">
        <v>741</v>
      </c>
      <c r="C35" s="36">
        <v>697</v>
      </c>
      <c r="D35" s="36">
        <v>44</v>
      </c>
      <c r="E35" s="36">
        <v>0</v>
      </c>
      <c r="F35" s="36">
        <v>0</v>
      </c>
    </row>
    <row r="36" spans="1:6">
      <c r="A36" s="35" t="s">
        <v>47</v>
      </c>
      <c r="B36" s="36">
        <v>122</v>
      </c>
      <c r="C36" s="36">
        <v>80</v>
      </c>
      <c r="D36" s="36">
        <v>42</v>
      </c>
      <c r="E36" s="36">
        <v>0</v>
      </c>
      <c r="F36" s="36">
        <v>0</v>
      </c>
    </row>
    <row r="37" spans="1:6">
      <c r="A37" s="35" t="s">
        <v>48</v>
      </c>
      <c r="B37" s="36">
        <v>145</v>
      </c>
      <c r="C37" s="36">
        <v>120</v>
      </c>
      <c r="D37" s="36">
        <v>23</v>
      </c>
      <c r="E37" s="36">
        <v>2</v>
      </c>
      <c r="F37" s="36">
        <v>0</v>
      </c>
    </row>
    <row r="38" spans="1:6">
      <c r="A38" s="35" t="s">
        <v>49</v>
      </c>
      <c r="B38" s="36">
        <v>134</v>
      </c>
      <c r="C38" s="36">
        <v>112</v>
      </c>
      <c r="D38" s="36">
        <v>16</v>
      </c>
      <c r="E38" s="36">
        <v>6</v>
      </c>
      <c r="F38" s="36">
        <v>0</v>
      </c>
    </row>
    <row r="39" spans="1:6">
      <c r="A39" s="35" t="s">
        <v>50</v>
      </c>
      <c r="B39" s="36">
        <v>447</v>
      </c>
      <c r="C39" s="36">
        <v>421</v>
      </c>
      <c r="D39" s="36">
        <v>20</v>
      </c>
      <c r="E39" s="36">
        <v>6</v>
      </c>
      <c r="F39" s="36">
        <v>0</v>
      </c>
    </row>
    <row r="40" spans="1:6">
      <c r="A40" s="2"/>
      <c r="B40" s="1"/>
      <c r="C40" s="10"/>
      <c r="D40" s="10"/>
      <c r="E40" s="10"/>
      <c r="F40" s="10"/>
    </row>
    <row r="41" spans="1:6" ht="66.75" customHeight="1">
      <c r="A41" s="83" t="s">
        <v>64</v>
      </c>
      <c r="B41" s="83"/>
      <c r="C41" s="83"/>
      <c r="D41" s="83"/>
      <c r="E41" s="83"/>
      <c r="F41" s="83"/>
    </row>
    <row r="42" spans="1:6" ht="21.75" customHeight="1">
      <c r="A42" s="84" t="s">
        <v>52</v>
      </c>
      <c r="B42" s="84"/>
      <c r="C42" s="84"/>
      <c r="D42" s="84"/>
      <c r="E42" s="84"/>
      <c r="F42" s="84"/>
    </row>
    <row r="43" spans="1:6" ht="15.75" customHeight="1">
      <c r="A43" s="84" t="s">
        <v>53</v>
      </c>
      <c r="B43" s="84"/>
      <c r="C43" s="84"/>
      <c r="D43" s="84"/>
      <c r="E43" s="84"/>
      <c r="F43" s="84"/>
    </row>
    <row r="44" spans="1:6">
      <c r="A44" s="82" t="s">
        <v>86</v>
      </c>
      <c r="B44" s="82"/>
      <c r="C44" s="82"/>
      <c r="D44" s="82"/>
      <c r="E44" s="82"/>
      <c r="F44" s="82"/>
    </row>
  </sheetData>
  <mergeCells count="7">
    <mergeCell ref="A44:F44"/>
    <mergeCell ref="A41:F41"/>
    <mergeCell ref="A42:F42"/>
    <mergeCell ref="A43:F43"/>
    <mergeCell ref="A1:F1"/>
    <mergeCell ref="A2:F2"/>
    <mergeCell ref="A3:F3"/>
  </mergeCells>
  <pageMargins left="0.70866141732283472" right="0.70866141732283472" top="0.55118110236220474" bottom="0.55118110236220474" header="0.31496062992125984" footer="0.3149606299212598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5"/>
  <sheetViews>
    <sheetView showGridLines="0" zoomScale="98" zoomScaleNormal="98" zoomScalePageLayoutView="150" workbookViewId="0">
      <selection activeCell="A2" sqref="A2:IV2"/>
    </sheetView>
  </sheetViews>
  <sheetFormatPr baseColWidth="10" defaultColWidth="9.140625" defaultRowHeight="12.75"/>
  <cols>
    <col min="1" max="1" width="22.85546875" customWidth="1"/>
    <col min="2" max="5" width="9.28515625" customWidth="1"/>
    <col min="6" max="6" width="10.5703125" customWidth="1"/>
    <col min="7" max="7" width="9.28515625" customWidth="1"/>
    <col min="8" max="8" width="22.85546875" customWidth="1"/>
    <col min="9" max="15" width="9.28515625" customWidth="1"/>
    <col min="16" max="16" width="22.85546875" customWidth="1"/>
    <col min="17" max="23" width="9.28515625" customWidth="1"/>
    <col min="24" max="24" width="28.42578125" customWidth="1"/>
    <col min="25" max="25" width="9.28515625" customWidth="1"/>
    <col min="26" max="26" width="14.42578125" customWidth="1"/>
    <col min="27" max="27" width="9.28515625" customWidth="1"/>
    <col min="28" max="28" width="16.7109375" customWidth="1"/>
  </cols>
  <sheetData>
    <row r="1" spans="1:28" ht="39.950000000000003" customHeight="1">
      <c r="A1" s="73"/>
      <c r="B1" s="73"/>
      <c r="C1" s="73"/>
      <c r="D1" s="73"/>
      <c r="E1" s="73"/>
      <c r="F1" s="73"/>
      <c r="H1" s="73"/>
      <c r="I1" s="73"/>
      <c r="J1" s="73"/>
      <c r="K1" s="73"/>
      <c r="L1" s="73"/>
      <c r="M1" s="73"/>
      <c r="N1" s="73"/>
      <c r="P1" s="73"/>
      <c r="Q1" s="73"/>
      <c r="R1" s="73"/>
      <c r="S1" s="73"/>
      <c r="T1" s="73"/>
      <c r="U1" s="73"/>
      <c r="V1" s="73"/>
      <c r="X1" s="73"/>
      <c r="Y1" s="73"/>
      <c r="Z1" s="73"/>
      <c r="AA1" s="73"/>
      <c r="AB1" s="73"/>
    </row>
    <row r="2" spans="1:28" ht="21" customHeight="1">
      <c r="A2" s="79" t="s">
        <v>73</v>
      </c>
      <c r="B2" s="79"/>
      <c r="C2" s="79"/>
      <c r="D2" s="79"/>
      <c r="E2" s="79"/>
      <c r="F2" s="79"/>
      <c r="G2" s="1"/>
      <c r="H2" s="79" t="s">
        <v>74</v>
      </c>
      <c r="I2" s="79"/>
      <c r="J2" s="79"/>
      <c r="K2" s="79"/>
      <c r="L2" s="79"/>
      <c r="M2" s="79"/>
      <c r="N2" s="79"/>
      <c r="O2" s="1"/>
      <c r="P2" s="79" t="s">
        <v>75</v>
      </c>
      <c r="Q2" s="79"/>
      <c r="R2" s="79"/>
      <c r="S2" s="79"/>
      <c r="T2" s="79"/>
      <c r="U2" s="79"/>
      <c r="V2" s="79"/>
      <c r="W2" s="1"/>
      <c r="X2" s="79" t="s">
        <v>76</v>
      </c>
      <c r="Y2" s="79"/>
      <c r="Z2" s="79"/>
      <c r="AA2" s="79"/>
      <c r="AB2" s="79"/>
    </row>
    <row r="3" spans="1:28" s="26" customFormat="1" ht="46.5" customHeight="1">
      <c r="A3" s="74" t="s">
        <v>80</v>
      </c>
      <c r="B3" s="74"/>
      <c r="C3" s="74"/>
      <c r="D3" s="74"/>
      <c r="E3" s="74"/>
      <c r="F3" s="74"/>
      <c r="G3" s="23"/>
      <c r="H3" s="74" t="s">
        <v>80</v>
      </c>
      <c r="I3" s="74"/>
      <c r="J3" s="74"/>
      <c r="K3" s="74"/>
      <c r="L3" s="74"/>
      <c r="M3" s="74"/>
      <c r="N3" s="74"/>
      <c r="O3" s="23"/>
      <c r="P3" s="74" t="s">
        <v>80</v>
      </c>
      <c r="Q3" s="74"/>
      <c r="R3" s="74"/>
      <c r="S3" s="74"/>
      <c r="T3" s="74"/>
      <c r="U3" s="74"/>
      <c r="V3" s="74"/>
      <c r="W3" s="50"/>
      <c r="X3" s="74" t="s">
        <v>80</v>
      </c>
      <c r="Y3" s="74"/>
      <c r="Z3" s="74"/>
      <c r="AA3" s="74"/>
      <c r="AB3" s="74"/>
    </row>
    <row r="4" spans="1:28">
      <c r="A4" s="27"/>
      <c r="B4" s="28"/>
      <c r="C4" s="28"/>
      <c r="D4" s="28"/>
      <c r="E4" s="28"/>
      <c r="F4" s="28"/>
      <c r="G4" s="22"/>
      <c r="H4" s="27"/>
      <c r="I4" s="28"/>
      <c r="J4" s="28"/>
      <c r="K4" s="28"/>
      <c r="L4" s="28"/>
      <c r="M4" s="28"/>
      <c r="N4" s="28"/>
      <c r="O4" s="1"/>
      <c r="P4" s="27"/>
      <c r="Q4" s="28"/>
      <c r="R4" s="28"/>
      <c r="S4" s="28"/>
      <c r="T4" s="28"/>
      <c r="U4" s="28"/>
      <c r="V4" s="28"/>
      <c r="W4" s="25"/>
      <c r="X4" s="27"/>
      <c r="Y4" s="28"/>
      <c r="Z4" s="28"/>
      <c r="AA4" s="28"/>
      <c r="AB4" s="28"/>
    </row>
    <row r="5" spans="1:28" ht="24.95" customHeight="1">
      <c r="A5" s="80" t="s">
        <v>0</v>
      </c>
      <c r="B5" s="81" t="s">
        <v>1</v>
      </c>
      <c r="C5" s="77" t="s">
        <v>3</v>
      </c>
      <c r="D5" s="78" t="s">
        <v>3</v>
      </c>
      <c r="E5" s="77" t="s">
        <v>4</v>
      </c>
      <c r="F5" s="78" t="s">
        <v>4</v>
      </c>
      <c r="G5" s="20"/>
      <c r="H5" s="80" t="s">
        <v>0</v>
      </c>
      <c r="I5" s="77" t="s">
        <v>5</v>
      </c>
      <c r="J5" s="78" t="s">
        <v>5</v>
      </c>
      <c r="K5" s="77" t="s">
        <v>6</v>
      </c>
      <c r="L5" s="78" t="s">
        <v>6</v>
      </c>
      <c r="M5" s="77" t="s">
        <v>7</v>
      </c>
      <c r="N5" s="78" t="s">
        <v>7</v>
      </c>
      <c r="O5" s="20"/>
      <c r="P5" s="80" t="s">
        <v>0</v>
      </c>
      <c r="Q5" s="77" t="s">
        <v>8</v>
      </c>
      <c r="R5" s="78" t="s">
        <v>8</v>
      </c>
      <c r="S5" s="77" t="s">
        <v>9</v>
      </c>
      <c r="T5" s="78" t="s">
        <v>10</v>
      </c>
      <c r="U5" s="77" t="s">
        <v>11</v>
      </c>
      <c r="V5" s="78"/>
      <c r="W5" s="20"/>
      <c r="X5" s="80" t="s">
        <v>0</v>
      </c>
      <c r="Y5" s="77" t="s">
        <v>12</v>
      </c>
      <c r="Z5" s="78" t="s">
        <v>8</v>
      </c>
      <c r="AA5" s="77" t="s">
        <v>13</v>
      </c>
      <c r="AB5" s="78"/>
    </row>
    <row r="6" spans="1:28">
      <c r="A6" s="80" t="s">
        <v>0</v>
      </c>
      <c r="B6" s="81" t="s">
        <v>1</v>
      </c>
      <c r="C6" s="41" t="s">
        <v>14</v>
      </c>
      <c r="D6" s="42" t="s">
        <v>15</v>
      </c>
      <c r="E6" s="41" t="s">
        <v>14</v>
      </c>
      <c r="F6" s="42" t="s">
        <v>15</v>
      </c>
      <c r="G6" s="21"/>
      <c r="H6" s="80" t="s">
        <v>0</v>
      </c>
      <c r="I6" s="41" t="s">
        <v>14</v>
      </c>
      <c r="J6" s="42" t="s">
        <v>15</v>
      </c>
      <c r="K6" s="41" t="s">
        <v>14</v>
      </c>
      <c r="L6" s="42" t="s">
        <v>15</v>
      </c>
      <c r="M6" s="41" t="s">
        <v>14</v>
      </c>
      <c r="N6" s="42" t="s">
        <v>15</v>
      </c>
      <c r="O6" s="21"/>
      <c r="P6" s="80" t="s">
        <v>0</v>
      </c>
      <c r="Q6" s="41" t="s">
        <v>14</v>
      </c>
      <c r="R6" s="42" t="s">
        <v>15</v>
      </c>
      <c r="S6" s="41" t="s">
        <v>14</v>
      </c>
      <c r="T6" s="42" t="s">
        <v>15</v>
      </c>
      <c r="U6" s="41" t="s">
        <v>14</v>
      </c>
      <c r="V6" s="42" t="s">
        <v>15</v>
      </c>
      <c r="W6" s="21"/>
      <c r="X6" s="80" t="s">
        <v>0</v>
      </c>
      <c r="Y6" s="41" t="s">
        <v>14</v>
      </c>
      <c r="Z6" s="42" t="s">
        <v>15</v>
      </c>
      <c r="AA6" s="41" t="s">
        <v>14</v>
      </c>
      <c r="AB6" s="42" t="s">
        <v>15</v>
      </c>
    </row>
    <row r="7" spans="1:28" ht="4.5" customHeight="1">
      <c r="A7" s="24" t="s">
        <v>2</v>
      </c>
      <c r="B7" s="22" t="s">
        <v>2</v>
      </c>
      <c r="C7" s="22" t="s">
        <v>2</v>
      </c>
      <c r="D7" s="22" t="s">
        <v>2</v>
      </c>
      <c r="E7" s="22" t="s">
        <v>2</v>
      </c>
      <c r="F7" s="22" t="s">
        <v>2</v>
      </c>
      <c r="G7" s="22"/>
      <c r="H7" s="24" t="s">
        <v>2</v>
      </c>
      <c r="I7" s="22" t="s">
        <v>2</v>
      </c>
      <c r="J7" s="22" t="s">
        <v>2</v>
      </c>
      <c r="K7" s="22" t="s">
        <v>2</v>
      </c>
      <c r="L7" s="22" t="s">
        <v>2</v>
      </c>
      <c r="M7" s="22" t="s">
        <v>2</v>
      </c>
      <c r="N7" s="22" t="s">
        <v>2</v>
      </c>
      <c r="O7" s="22"/>
      <c r="P7" s="24" t="s">
        <v>2</v>
      </c>
      <c r="Q7" s="22" t="s">
        <v>2</v>
      </c>
      <c r="R7" s="22" t="s">
        <v>2</v>
      </c>
      <c r="S7" s="22" t="s">
        <v>2</v>
      </c>
      <c r="T7" s="22" t="s">
        <v>2</v>
      </c>
      <c r="U7" s="22"/>
      <c r="V7" s="22"/>
      <c r="W7" s="22"/>
      <c r="X7" s="24" t="s">
        <v>2</v>
      </c>
      <c r="Y7" s="22" t="s">
        <v>2</v>
      </c>
      <c r="Z7" s="22" t="s">
        <v>2</v>
      </c>
      <c r="AA7" s="22"/>
      <c r="AB7" s="22"/>
    </row>
    <row r="8" spans="1:28">
      <c r="A8" s="32" t="s">
        <v>16</v>
      </c>
      <c r="B8" s="33">
        <v>168867</v>
      </c>
      <c r="C8" s="33">
        <v>25956</v>
      </c>
      <c r="D8" s="33">
        <v>2552</v>
      </c>
      <c r="E8" s="33">
        <v>17891</v>
      </c>
      <c r="F8" s="33">
        <v>2167</v>
      </c>
      <c r="G8" s="43"/>
      <c r="H8" s="32" t="s">
        <v>16</v>
      </c>
      <c r="I8" s="33">
        <v>16165</v>
      </c>
      <c r="J8" s="33">
        <v>1950</v>
      </c>
      <c r="K8" s="33">
        <v>13541</v>
      </c>
      <c r="L8" s="33">
        <v>1596</v>
      </c>
      <c r="M8" s="33">
        <v>9869</v>
      </c>
      <c r="N8" s="33">
        <v>1286</v>
      </c>
      <c r="O8" s="43"/>
      <c r="P8" s="32" t="s">
        <v>16</v>
      </c>
      <c r="Q8" s="33">
        <v>6233</v>
      </c>
      <c r="R8" s="33">
        <v>901</v>
      </c>
      <c r="S8" s="33">
        <v>4152</v>
      </c>
      <c r="T8" s="33">
        <v>606</v>
      </c>
      <c r="U8" s="33">
        <v>2421</v>
      </c>
      <c r="V8" s="33">
        <v>353</v>
      </c>
      <c r="W8" s="44"/>
      <c r="X8" s="32" t="s">
        <v>16</v>
      </c>
      <c r="Y8" s="33">
        <v>2881</v>
      </c>
      <c r="Z8" s="33">
        <v>415</v>
      </c>
      <c r="AA8" s="33">
        <v>50291</v>
      </c>
      <c r="AB8" s="33">
        <v>7641</v>
      </c>
    </row>
    <row r="9" spans="1:28">
      <c r="A9" s="35" t="s">
        <v>17</v>
      </c>
      <c r="B9" s="36">
        <v>3154</v>
      </c>
      <c r="C9" s="36">
        <v>423</v>
      </c>
      <c r="D9" s="36">
        <v>61</v>
      </c>
      <c r="E9" s="36">
        <v>525</v>
      </c>
      <c r="F9" s="36">
        <v>154</v>
      </c>
      <c r="G9" s="44"/>
      <c r="H9" s="35" t="s">
        <v>17</v>
      </c>
      <c r="I9" s="36">
        <v>493</v>
      </c>
      <c r="J9" s="36">
        <v>102</v>
      </c>
      <c r="K9" s="36">
        <v>539</v>
      </c>
      <c r="L9" s="36">
        <v>64</v>
      </c>
      <c r="M9" s="36">
        <v>329</v>
      </c>
      <c r="N9" s="36">
        <v>48</v>
      </c>
      <c r="O9" s="36"/>
      <c r="P9" s="35" t="s">
        <v>17</v>
      </c>
      <c r="Q9" s="36">
        <v>189</v>
      </c>
      <c r="R9" s="36">
        <v>13</v>
      </c>
      <c r="S9" s="36">
        <v>163</v>
      </c>
      <c r="T9" s="36">
        <v>15</v>
      </c>
      <c r="U9" s="36">
        <v>14</v>
      </c>
      <c r="V9" s="36">
        <v>0</v>
      </c>
      <c r="W9" s="44"/>
      <c r="X9" s="35" t="s">
        <v>17</v>
      </c>
      <c r="Y9" s="36">
        <v>22</v>
      </c>
      <c r="Z9" s="36">
        <v>0</v>
      </c>
      <c r="AA9" s="36">
        <v>0</v>
      </c>
      <c r="AB9" s="36">
        <v>0</v>
      </c>
    </row>
    <row r="10" spans="1:28">
      <c r="A10" s="35" t="s">
        <v>19</v>
      </c>
      <c r="B10" s="36">
        <v>7743</v>
      </c>
      <c r="C10" s="36">
        <v>1012</v>
      </c>
      <c r="D10" s="36">
        <v>87</v>
      </c>
      <c r="E10" s="36">
        <v>814</v>
      </c>
      <c r="F10" s="36">
        <v>100</v>
      </c>
      <c r="G10" s="44"/>
      <c r="H10" s="35" t="s">
        <v>19</v>
      </c>
      <c r="I10" s="36">
        <v>798</v>
      </c>
      <c r="J10" s="36">
        <v>54</v>
      </c>
      <c r="K10" s="36">
        <v>594</v>
      </c>
      <c r="L10" s="36">
        <v>64</v>
      </c>
      <c r="M10" s="36">
        <v>428</v>
      </c>
      <c r="N10" s="36">
        <v>46</v>
      </c>
      <c r="O10" s="36"/>
      <c r="P10" s="35" t="s">
        <v>19</v>
      </c>
      <c r="Q10" s="36">
        <v>224</v>
      </c>
      <c r="R10" s="36">
        <v>24</v>
      </c>
      <c r="S10" s="36">
        <v>129</v>
      </c>
      <c r="T10" s="36">
        <v>10</v>
      </c>
      <c r="U10" s="36">
        <v>66</v>
      </c>
      <c r="V10" s="36">
        <v>11</v>
      </c>
      <c r="W10" s="36"/>
      <c r="X10" s="35" t="s">
        <v>19</v>
      </c>
      <c r="Y10" s="36">
        <v>73</v>
      </c>
      <c r="Z10" s="36">
        <v>10</v>
      </c>
      <c r="AA10" s="36">
        <v>2957</v>
      </c>
      <c r="AB10" s="36">
        <v>242</v>
      </c>
    </row>
    <row r="11" spans="1:28" s="3" customFormat="1">
      <c r="A11" s="45" t="s">
        <v>20</v>
      </c>
      <c r="B11" s="46">
        <v>45</v>
      </c>
      <c r="C11" s="46">
        <v>3</v>
      </c>
      <c r="D11" s="46">
        <v>0</v>
      </c>
      <c r="E11" s="46">
        <v>4</v>
      </c>
      <c r="F11" s="46">
        <v>0</v>
      </c>
      <c r="G11" s="51"/>
      <c r="H11" s="45" t="s">
        <v>20</v>
      </c>
      <c r="I11" s="46">
        <v>1</v>
      </c>
      <c r="J11" s="46">
        <v>0</v>
      </c>
      <c r="K11" s="46">
        <v>5</v>
      </c>
      <c r="L11" s="46">
        <v>0</v>
      </c>
      <c r="M11" s="46">
        <v>4</v>
      </c>
      <c r="N11" s="46">
        <v>1</v>
      </c>
      <c r="O11" s="46"/>
      <c r="P11" s="45" t="s">
        <v>20</v>
      </c>
      <c r="Q11" s="46">
        <v>3</v>
      </c>
      <c r="R11" s="46">
        <v>0</v>
      </c>
      <c r="S11" s="46">
        <v>2</v>
      </c>
      <c r="T11" s="46">
        <v>0</v>
      </c>
      <c r="U11" s="46">
        <v>1</v>
      </c>
      <c r="V11" s="46">
        <v>0</v>
      </c>
      <c r="W11" s="46"/>
      <c r="X11" s="45" t="s">
        <v>20</v>
      </c>
      <c r="Y11" s="46">
        <v>1</v>
      </c>
      <c r="Z11" s="46">
        <v>0</v>
      </c>
      <c r="AA11" s="46">
        <v>20</v>
      </c>
      <c r="AB11" s="46">
        <v>0</v>
      </c>
    </row>
    <row r="12" spans="1:28" s="3" customFormat="1">
      <c r="A12" s="45" t="s">
        <v>21</v>
      </c>
      <c r="B12" s="46">
        <v>1491</v>
      </c>
      <c r="C12" s="46">
        <v>304</v>
      </c>
      <c r="D12" s="46">
        <v>27</v>
      </c>
      <c r="E12" s="46">
        <v>190</v>
      </c>
      <c r="F12" s="46">
        <v>33</v>
      </c>
      <c r="G12" s="51"/>
      <c r="H12" s="45" t="s">
        <v>21</v>
      </c>
      <c r="I12" s="46">
        <v>171</v>
      </c>
      <c r="J12" s="46">
        <v>33</v>
      </c>
      <c r="K12" s="46">
        <v>149</v>
      </c>
      <c r="L12" s="46">
        <v>24</v>
      </c>
      <c r="M12" s="46">
        <v>105</v>
      </c>
      <c r="N12" s="46">
        <v>30</v>
      </c>
      <c r="O12" s="46"/>
      <c r="P12" s="45" t="s">
        <v>21</v>
      </c>
      <c r="Q12" s="46">
        <v>72</v>
      </c>
      <c r="R12" s="46">
        <v>12</v>
      </c>
      <c r="S12" s="46">
        <v>61</v>
      </c>
      <c r="T12" s="46">
        <v>10</v>
      </c>
      <c r="U12" s="46">
        <v>38</v>
      </c>
      <c r="V12" s="46">
        <v>8</v>
      </c>
      <c r="W12" s="46"/>
      <c r="X12" s="45" t="s">
        <v>21</v>
      </c>
      <c r="Y12" s="46">
        <v>31</v>
      </c>
      <c r="Z12" s="46">
        <v>3</v>
      </c>
      <c r="AA12" s="46">
        <v>166</v>
      </c>
      <c r="AB12" s="46">
        <v>24</v>
      </c>
    </row>
    <row r="13" spans="1:28" s="3" customFormat="1">
      <c r="A13" s="45" t="s">
        <v>22</v>
      </c>
      <c r="B13" s="46">
        <v>3418</v>
      </c>
      <c r="C13" s="46">
        <v>1068</v>
      </c>
      <c r="D13" s="46">
        <v>66</v>
      </c>
      <c r="E13" s="46">
        <v>573</v>
      </c>
      <c r="F13" s="46">
        <v>37</v>
      </c>
      <c r="G13" s="51"/>
      <c r="H13" s="45" t="s">
        <v>22</v>
      </c>
      <c r="I13" s="46">
        <v>410</v>
      </c>
      <c r="J13" s="46">
        <v>47</v>
      </c>
      <c r="K13" s="46">
        <v>359</v>
      </c>
      <c r="L13" s="46">
        <v>45</v>
      </c>
      <c r="M13" s="46">
        <v>239</v>
      </c>
      <c r="N13" s="46">
        <v>33</v>
      </c>
      <c r="O13" s="46"/>
      <c r="P13" s="45" t="s">
        <v>22</v>
      </c>
      <c r="Q13" s="46">
        <v>122</v>
      </c>
      <c r="R13" s="46">
        <v>18</v>
      </c>
      <c r="S13" s="46">
        <v>78</v>
      </c>
      <c r="T13" s="46">
        <v>14</v>
      </c>
      <c r="U13" s="46">
        <v>50</v>
      </c>
      <c r="V13" s="46">
        <v>3</v>
      </c>
      <c r="W13" s="46"/>
      <c r="X13" s="45" t="s">
        <v>22</v>
      </c>
      <c r="Y13" s="46">
        <v>34</v>
      </c>
      <c r="Z13" s="46">
        <v>8</v>
      </c>
      <c r="AA13" s="46">
        <v>188</v>
      </c>
      <c r="AB13" s="46">
        <v>26</v>
      </c>
    </row>
    <row r="14" spans="1:28" s="3" customFormat="1">
      <c r="A14" s="45" t="s">
        <v>23</v>
      </c>
      <c r="B14" s="46">
        <v>1111</v>
      </c>
      <c r="C14" s="46">
        <v>116</v>
      </c>
      <c r="D14" s="46">
        <v>13</v>
      </c>
      <c r="E14" s="46">
        <v>78</v>
      </c>
      <c r="F14" s="46">
        <v>10</v>
      </c>
      <c r="G14" s="46"/>
      <c r="H14" s="45" t="s">
        <v>23</v>
      </c>
      <c r="I14" s="46">
        <v>81</v>
      </c>
      <c r="J14" s="46">
        <v>4</v>
      </c>
      <c r="K14" s="46">
        <v>86</v>
      </c>
      <c r="L14" s="46">
        <v>7</v>
      </c>
      <c r="M14" s="46">
        <v>58</v>
      </c>
      <c r="N14" s="46">
        <v>5</v>
      </c>
      <c r="O14" s="46"/>
      <c r="P14" s="45" t="s">
        <v>23</v>
      </c>
      <c r="Q14" s="46">
        <v>24</v>
      </c>
      <c r="R14" s="46">
        <v>4</v>
      </c>
      <c r="S14" s="46">
        <v>17</v>
      </c>
      <c r="T14" s="46">
        <v>3</v>
      </c>
      <c r="U14" s="46">
        <v>10</v>
      </c>
      <c r="V14" s="46">
        <v>2</v>
      </c>
      <c r="W14" s="46"/>
      <c r="X14" s="45" t="s">
        <v>23</v>
      </c>
      <c r="Y14" s="46">
        <v>11</v>
      </c>
      <c r="Z14" s="46">
        <v>0</v>
      </c>
      <c r="AA14" s="46">
        <v>497</v>
      </c>
      <c r="AB14" s="46">
        <v>85</v>
      </c>
    </row>
    <row r="15" spans="1:28" s="3" customFormat="1">
      <c r="A15" s="45" t="s">
        <v>24</v>
      </c>
      <c r="B15" s="46">
        <v>5588</v>
      </c>
      <c r="C15" s="46">
        <v>903</v>
      </c>
      <c r="D15" s="46">
        <v>56</v>
      </c>
      <c r="E15" s="46">
        <v>632</v>
      </c>
      <c r="F15" s="46">
        <v>46</v>
      </c>
      <c r="G15" s="46"/>
      <c r="H15" s="45" t="s">
        <v>24</v>
      </c>
      <c r="I15" s="46">
        <v>616</v>
      </c>
      <c r="J15" s="46">
        <v>46</v>
      </c>
      <c r="K15" s="46">
        <v>453</v>
      </c>
      <c r="L15" s="46">
        <v>42</v>
      </c>
      <c r="M15" s="46">
        <v>327</v>
      </c>
      <c r="N15" s="46">
        <v>28</v>
      </c>
      <c r="O15" s="46"/>
      <c r="P15" s="45" t="s">
        <v>24</v>
      </c>
      <c r="Q15" s="46">
        <v>189</v>
      </c>
      <c r="R15" s="46">
        <v>27</v>
      </c>
      <c r="S15" s="46">
        <v>124</v>
      </c>
      <c r="T15" s="46">
        <v>17</v>
      </c>
      <c r="U15" s="46">
        <v>62</v>
      </c>
      <c r="V15" s="46">
        <v>9</v>
      </c>
      <c r="W15" s="46"/>
      <c r="X15" s="45" t="s">
        <v>24</v>
      </c>
      <c r="Y15" s="46">
        <v>87</v>
      </c>
      <c r="Z15" s="46">
        <v>8</v>
      </c>
      <c r="AA15" s="46">
        <v>1728</v>
      </c>
      <c r="AB15" s="46">
        <v>188</v>
      </c>
    </row>
    <row r="16" spans="1:28" s="3" customFormat="1">
      <c r="A16" s="45" t="s">
        <v>25</v>
      </c>
      <c r="B16" s="46">
        <v>12045</v>
      </c>
      <c r="C16" s="46" t="s">
        <v>18</v>
      </c>
      <c r="D16" s="46" t="s">
        <v>18</v>
      </c>
      <c r="E16" s="46" t="s">
        <v>18</v>
      </c>
      <c r="F16" s="46" t="s">
        <v>18</v>
      </c>
      <c r="G16" s="46"/>
      <c r="H16" s="45" t="s">
        <v>25</v>
      </c>
      <c r="I16" s="46" t="s">
        <v>18</v>
      </c>
      <c r="J16" s="46" t="s">
        <v>18</v>
      </c>
      <c r="K16" s="46" t="s">
        <v>18</v>
      </c>
      <c r="L16" s="46" t="s">
        <v>18</v>
      </c>
      <c r="M16" s="46" t="s">
        <v>18</v>
      </c>
      <c r="N16" s="46" t="s">
        <v>18</v>
      </c>
      <c r="O16" s="46"/>
      <c r="P16" s="45" t="s">
        <v>25</v>
      </c>
      <c r="Q16" s="46" t="s">
        <v>18</v>
      </c>
      <c r="R16" s="46" t="s">
        <v>18</v>
      </c>
      <c r="S16" s="46" t="s">
        <v>18</v>
      </c>
      <c r="T16" s="46" t="s">
        <v>18</v>
      </c>
      <c r="U16" s="46" t="s">
        <v>18</v>
      </c>
      <c r="V16" s="46" t="s">
        <v>18</v>
      </c>
      <c r="W16" s="46"/>
      <c r="X16" s="45" t="s">
        <v>25</v>
      </c>
      <c r="Y16" s="46" t="s">
        <v>18</v>
      </c>
      <c r="Z16" s="46" t="s">
        <v>18</v>
      </c>
      <c r="AA16" s="46">
        <v>10728</v>
      </c>
      <c r="AB16" s="46">
        <v>1317</v>
      </c>
    </row>
    <row r="17" spans="1:28" s="3" customFormat="1">
      <c r="A17" s="45" t="s">
        <v>59</v>
      </c>
      <c r="B17" s="46" t="s">
        <v>29</v>
      </c>
      <c r="C17" s="46" t="s">
        <v>29</v>
      </c>
      <c r="D17" s="46" t="s">
        <v>29</v>
      </c>
      <c r="E17" s="46" t="s">
        <v>29</v>
      </c>
      <c r="F17" s="46" t="s">
        <v>29</v>
      </c>
      <c r="G17" s="46"/>
      <c r="H17" s="45" t="s">
        <v>59</v>
      </c>
      <c r="I17" s="46" t="s">
        <v>29</v>
      </c>
      <c r="J17" s="46" t="s">
        <v>29</v>
      </c>
      <c r="K17" s="46" t="s">
        <v>29</v>
      </c>
      <c r="L17" s="46" t="s">
        <v>29</v>
      </c>
      <c r="M17" s="46" t="s">
        <v>29</v>
      </c>
      <c r="N17" s="46" t="s">
        <v>29</v>
      </c>
      <c r="O17" s="46"/>
      <c r="P17" s="45" t="s">
        <v>59</v>
      </c>
      <c r="Q17" s="46" t="s">
        <v>29</v>
      </c>
      <c r="R17" s="46" t="s">
        <v>29</v>
      </c>
      <c r="S17" s="46" t="s">
        <v>29</v>
      </c>
      <c r="T17" s="46" t="s">
        <v>29</v>
      </c>
      <c r="U17" s="46" t="s">
        <v>29</v>
      </c>
      <c r="V17" s="46" t="s">
        <v>29</v>
      </c>
      <c r="W17" s="46"/>
      <c r="X17" s="45" t="s">
        <v>59</v>
      </c>
      <c r="Y17" s="46" t="s">
        <v>29</v>
      </c>
      <c r="Z17" s="46" t="s">
        <v>29</v>
      </c>
      <c r="AA17" s="46" t="s">
        <v>29</v>
      </c>
      <c r="AB17" s="46" t="s">
        <v>29</v>
      </c>
    </row>
    <row r="18" spans="1:28" s="3" customFormat="1">
      <c r="A18" s="45" t="s">
        <v>27</v>
      </c>
      <c r="B18" s="46">
        <v>2705</v>
      </c>
      <c r="C18" s="46">
        <v>584</v>
      </c>
      <c r="D18" s="46">
        <v>47</v>
      </c>
      <c r="E18" s="46">
        <v>328</v>
      </c>
      <c r="F18" s="46">
        <v>32</v>
      </c>
      <c r="G18" s="46"/>
      <c r="H18" s="45" t="s">
        <v>27</v>
      </c>
      <c r="I18" s="46">
        <v>333</v>
      </c>
      <c r="J18" s="46">
        <v>31</v>
      </c>
      <c r="K18" s="46">
        <v>219</v>
      </c>
      <c r="L18" s="46">
        <v>24</v>
      </c>
      <c r="M18" s="46">
        <v>173</v>
      </c>
      <c r="N18" s="46">
        <v>30</v>
      </c>
      <c r="O18" s="46"/>
      <c r="P18" s="45" t="s">
        <v>27</v>
      </c>
      <c r="Q18" s="46">
        <v>110</v>
      </c>
      <c r="R18" s="46">
        <v>13</v>
      </c>
      <c r="S18" s="46">
        <v>81</v>
      </c>
      <c r="T18" s="46">
        <v>9</v>
      </c>
      <c r="U18" s="46">
        <v>33</v>
      </c>
      <c r="V18" s="46">
        <v>7</v>
      </c>
      <c r="W18" s="46"/>
      <c r="X18" s="45" t="s">
        <v>27</v>
      </c>
      <c r="Y18" s="46">
        <v>37</v>
      </c>
      <c r="Z18" s="46">
        <v>0</v>
      </c>
      <c r="AA18" s="46">
        <v>533</v>
      </c>
      <c r="AB18" s="46">
        <v>81</v>
      </c>
    </row>
    <row r="19" spans="1:28" s="3" customFormat="1">
      <c r="A19" s="45" t="s">
        <v>28</v>
      </c>
      <c r="B19" s="46">
        <v>9830</v>
      </c>
      <c r="C19" s="46">
        <v>1480</v>
      </c>
      <c r="D19" s="46">
        <v>141</v>
      </c>
      <c r="E19" s="46">
        <v>929</v>
      </c>
      <c r="F19" s="46">
        <v>108</v>
      </c>
      <c r="G19" s="46"/>
      <c r="H19" s="45" t="s">
        <v>28</v>
      </c>
      <c r="I19" s="46">
        <v>814</v>
      </c>
      <c r="J19" s="46">
        <v>112</v>
      </c>
      <c r="K19" s="46">
        <v>605</v>
      </c>
      <c r="L19" s="46">
        <v>75</v>
      </c>
      <c r="M19" s="46">
        <v>404</v>
      </c>
      <c r="N19" s="46">
        <v>69</v>
      </c>
      <c r="O19" s="46"/>
      <c r="P19" s="45" t="s">
        <v>28</v>
      </c>
      <c r="Q19" s="46">
        <v>222</v>
      </c>
      <c r="R19" s="46">
        <v>49</v>
      </c>
      <c r="S19" s="46">
        <v>140</v>
      </c>
      <c r="T19" s="46">
        <v>23</v>
      </c>
      <c r="U19" s="46">
        <v>91</v>
      </c>
      <c r="V19" s="46">
        <v>14</v>
      </c>
      <c r="W19" s="46"/>
      <c r="X19" s="45" t="s">
        <v>28</v>
      </c>
      <c r="Y19" s="46">
        <v>125</v>
      </c>
      <c r="Z19" s="46">
        <v>22</v>
      </c>
      <c r="AA19" s="46">
        <v>4020</v>
      </c>
      <c r="AB19" s="46">
        <v>387</v>
      </c>
    </row>
    <row r="20" spans="1:28" s="3" customFormat="1">
      <c r="A20" s="45" t="s">
        <v>30</v>
      </c>
      <c r="B20" s="46">
        <v>2911</v>
      </c>
      <c r="C20" s="46">
        <v>376</v>
      </c>
      <c r="D20" s="46">
        <v>53</v>
      </c>
      <c r="E20" s="46">
        <v>288</v>
      </c>
      <c r="F20" s="46">
        <v>35</v>
      </c>
      <c r="G20" s="46"/>
      <c r="H20" s="45" t="s">
        <v>30</v>
      </c>
      <c r="I20" s="46">
        <v>326</v>
      </c>
      <c r="J20" s="46">
        <v>31</v>
      </c>
      <c r="K20" s="46">
        <v>268</v>
      </c>
      <c r="L20" s="46">
        <v>29</v>
      </c>
      <c r="M20" s="46">
        <v>215</v>
      </c>
      <c r="N20" s="46">
        <v>35</v>
      </c>
      <c r="O20" s="46"/>
      <c r="P20" s="45" t="s">
        <v>30</v>
      </c>
      <c r="Q20" s="46">
        <v>163</v>
      </c>
      <c r="R20" s="46">
        <v>28</v>
      </c>
      <c r="S20" s="46">
        <v>96</v>
      </c>
      <c r="T20" s="46">
        <v>24</v>
      </c>
      <c r="U20" s="46">
        <v>57</v>
      </c>
      <c r="V20" s="46">
        <v>16</v>
      </c>
      <c r="W20" s="46"/>
      <c r="X20" s="45" t="s">
        <v>30</v>
      </c>
      <c r="Y20" s="46">
        <v>113</v>
      </c>
      <c r="Z20" s="46">
        <v>23</v>
      </c>
      <c r="AA20" s="46">
        <v>611</v>
      </c>
      <c r="AB20" s="46">
        <v>124</v>
      </c>
    </row>
    <row r="21" spans="1:28" s="3" customFormat="1">
      <c r="A21" s="45" t="s">
        <v>31</v>
      </c>
      <c r="B21" s="46">
        <v>5347</v>
      </c>
      <c r="C21" s="46">
        <v>1004</v>
      </c>
      <c r="D21" s="46">
        <v>105</v>
      </c>
      <c r="E21" s="46">
        <v>747</v>
      </c>
      <c r="F21" s="46">
        <v>103</v>
      </c>
      <c r="G21" s="46"/>
      <c r="H21" s="45" t="s">
        <v>31</v>
      </c>
      <c r="I21" s="46">
        <v>623</v>
      </c>
      <c r="J21" s="46">
        <v>80</v>
      </c>
      <c r="K21" s="46">
        <v>541</v>
      </c>
      <c r="L21" s="46">
        <v>81</v>
      </c>
      <c r="M21" s="46">
        <v>415</v>
      </c>
      <c r="N21" s="46">
        <v>65</v>
      </c>
      <c r="O21" s="46"/>
      <c r="P21" s="45" t="s">
        <v>31</v>
      </c>
      <c r="Q21" s="46">
        <v>275</v>
      </c>
      <c r="R21" s="46">
        <v>61</v>
      </c>
      <c r="S21" s="46">
        <v>185</v>
      </c>
      <c r="T21" s="46">
        <v>32</v>
      </c>
      <c r="U21" s="46">
        <v>118</v>
      </c>
      <c r="V21" s="46">
        <v>26</v>
      </c>
      <c r="W21" s="46"/>
      <c r="X21" s="45" t="s">
        <v>31</v>
      </c>
      <c r="Y21" s="46">
        <v>163</v>
      </c>
      <c r="Z21" s="46">
        <v>23</v>
      </c>
      <c r="AA21" s="46">
        <v>573</v>
      </c>
      <c r="AB21" s="46">
        <v>127</v>
      </c>
    </row>
    <row r="22" spans="1:28" s="3" customFormat="1">
      <c r="A22" s="45" t="s">
        <v>32</v>
      </c>
      <c r="B22" s="46">
        <v>11031</v>
      </c>
      <c r="C22" s="46">
        <v>2538</v>
      </c>
      <c r="D22" s="46">
        <v>186</v>
      </c>
      <c r="E22" s="46">
        <v>1468</v>
      </c>
      <c r="F22" s="46">
        <v>123</v>
      </c>
      <c r="G22" s="46"/>
      <c r="H22" s="45" t="s">
        <v>32</v>
      </c>
      <c r="I22" s="46">
        <v>1274</v>
      </c>
      <c r="J22" s="46">
        <v>132</v>
      </c>
      <c r="K22" s="46">
        <v>865</v>
      </c>
      <c r="L22" s="46">
        <v>100</v>
      </c>
      <c r="M22" s="46">
        <v>660</v>
      </c>
      <c r="N22" s="46">
        <v>78</v>
      </c>
      <c r="O22" s="46"/>
      <c r="P22" s="45" t="s">
        <v>32</v>
      </c>
      <c r="Q22" s="46">
        <v>392</v>
      </c>
      <c r="R22" s="46">
        <v>45</v>
      </c>
      <c r="S22" s="46">
        <v>278</v>
      </c>
      <c r="T22" s="46">
        <v>31</v>
      </c>
      <c r="U22" s="46">
        <v>138</v>
      </c>
      <c r="V22" s="46">
        <v>15</v>
      </c>
      <c r="W22" s="46"/>
      <c r="X22" s="45" t="s">
        <v>32</v>
      </c>
      <c r="Y22" s="46">
        <v>193</v>
      </c>
      <c r="Z22" s="46">
        <v>21</v>
      </c>
      <c r="AA22" s="46">
        <v>2184</v>
      </c>
      <c r="AB22" s="46">
        <v>310</v>
      </c>
    </row>
    <row r="23" spans="1:28" s="3" customFormat="1">
      <c r="A23" s="45" t="s">
        <v>33</v>
      </c>
      <c r="B23" s="46">
        <v>15197</v>
      </c>
      <c r="C23" s="46">
        <v>3568</v>
      </c>
      <c r="D23" s="46">
        <v>276</v>
      </c>
      <c r="E23" s="46">
        <v>2122</v>
      </c>
      <c r="F23" s="46">
        <v>179</v>
      </c>
      <c r="G23" s="46"/>
      <c r="H23" s="45" t="s">
        <v>33</v>
      </c>
      <c r="I23" s="46">
        <v>1695</v>
      </c>
      <c r="J23" s="46">
        <v>139</v>
      </c>
      <c r="K23" s="46">
        <v>1138</v>
      </c>
      <c r="L23" s="46">
        <v>98</v>
      </c>
      <c r="M23" s="46">
        <v>810</v>
      </c>
      <c r="N23" s="46">
        <v>69</v>
      </c>
      <c r="O23" s="46"/>
      <c r="P23" s="45" t="s">
        <v>33</v>
      </c>
      <c r="Q23" s="46">
        <v>478</v>
      </c>
      <c r="R23" s="46">
        <v>58</v>
      </c>
      <c r="S23" s="46">
        <v>295</v>
      </c>
      <c r="T23" s="46">
        <v>41</v>
      </c>
      <c r="U23" s="46">
        <v>168</v>
      </c>
      <c r="V23" s="46">
        <v>18</v>
      </c>
      <c r="W23" s="46"/>
      <c r="X23" s="45" t="s">
        <v>33</v>
      </c>
      <c r="Y23" s="46">
        <v>144</v>
      </c>
      <c r="Z23" s="46">
        <v>18</v>
      </c>
      <c r="AA23" s="46">
        <v>3241</v>
      </c>
      <c r="AB23" s="46">
        <v>642</v>
      </c>
    </row>
    <row r="24" spans="1:28" s="3" customFormat="1">
      <c r="A24" s="45" t="s">
        <v>34</v>
      </c>
      <c r="B24" s="46" t="s">
        <v>18</v>
      </c>
      <c r="C24" s="46" t="s">
        <v>18</v>
      </c>
      <c r="D24" s="46" t="s">
        <v>18</v>
      </c>
      <c r="E24" s="46" t="s">
        <v>18</v>
      </c>
      <c r="F24" s="46" t="s">
        <v>18</v>
      </c>
      <c r="G24" s="46"/>
      <c r="H24" s="45" t="s">
        <v>34</v>
      </c>
      <c r="I24" s="46" t="s">
        <v>18</v>
      </c>
      <c r="J24" s="46" t="s">
        <v>18</v>
      </c>
      <c r="K24" s="46" t="s">
        <v>18</v>
      </c>
      <c r="L24" s="46" t="s">
        <v>18</v>
      </c>
      <c r="M24" s="46" t="s">
        <v>18</v>
      </c>
      <c r="N24" s="46" t="s">
        <v>18</v>
      </c>
      <c r="O24" s="46"/>
      <c r="P24" s="45" t="s">
        <v>34</v>
      </c>
      <c r="Q24" s="46" t="s">
        <v>18</v>
      </c>
      <c r="R24" s="46" t="s">
        <v>18</v>
      </c>
      <c r="S24" s="46" t="s">
        <v>18</v>
      </c>
      <c r="T24" s="46" t="s">
        <v>18</v>
      </c>
      <c r="U24" s="46" t="s">
        <v>18</v>
      </c>
      <c r="V24" s="46" t="s">
        <v>18</v>
      </c>
      <c r="W24" s="46"/>
      <c r="X24" s="45" t="s">
        <v>34</v>
      </c>
      <c r="Y24" s="46" t="s">
        <v>18</v>
      </c>
      <c r="Z24" s="46" t="s">
        <v>18</v>
      </c>
      <c r="AA24" s="46" t="s">
        <v>18</v>
      </c>
      <c r="AB24" s="46" t="s">
        <v>18</v>
      </c>
    </row>
    <row r="25" spans="1:28" s="3" customFormat="1">
      <c r="A25" s="45" t="s">
        <v>35</v>
      </c>
      <c r="B25" s="46">
        <v>2293</v>
      </c>
      <c r="C25" s="46">
        <v>790</v>
      </c>
      <c r="D25" s="46">
        <v>168</v>
      </c>
      <c r="E25" s="46">
        <v>405</v>
      </c>
      <c r="F25" s="46">
        <v>24</v>
      </c>
      <c r="G25" s="46"/>
      <c r="H25" s="45" t="s">
        <v>35</v>
      </c>
      <c r="I25" s="46">
        <v>300</v>
      </c>
      <c r="J25" s="46">
        <v>15</v>
      </c>
      <c r="K25" s="46">
        <v>216</v>
      </c>
      <c r="L25" s="46">
        <v>2</v>
      </c>
      <c r="M25" s="46">
        <v>137</v>
      </c>
      <c r="N25" s="46">
        <v>4</v>
      </c>
      <c r="O25" s="46"/>
      <c r="P25" s="45" t="s">
        <v>35</v>
      </c>
      <c r="Q25" s="46">
        <v>172</v>
      </c>
      <c r="R25" s="46">
        <v>20</v>
      </c>
      <c r="S25" s="46">
        <v>17</v>
      </c>
      <c r="T25" s="46">
        <v>4</v>
      </c>
      <c r="U25" s="46">
        <v>13</v>
      </c>
      <c r="V25" s="46">
        <v>6</v>
      </c>
      <c r="W25" s="46"/>
      <c r="X25" s="45" t="s">
        <v>35</v>
      </c>
      <c r="Y25" s="46">
        <v>0</v>
      </c>
      <c r="Z25" s="46">
        <v>0</v>
      </c>
      <c r="AA25" s="46">
        <v>0</v>
      </c>
      <c r="AB25" s="46">
        <v>0</v>
      </c>
    </row>
    <row r="26" spans="1:28" s="3" customFormat="1">
      <c r="A26" s="45" t="s">
        <v>36</v>
      </c>
      <c r="B26" s="46">
        <v>4737</v>
      </c>
      <c r="C26" s="46">
        <v>715</v>
      </c>
      <c r="D26" s="46">
        <v>50</v>
      </c>
      <c r="E26" s="46">
        <v>440</v>
      </c>
      <c r="F26" s="46">
        <v>45</v>
      </c>
      <c r="G26" s="46"/>
      <c r="H26" s="45" t="s">
        <v>36</v>
      </c>
      <c r="I26" s="46">
        <v>447</v>
      </c>
      <c r="J26" s="46">
        <v>30</v>
      </c>
      <c r="K26" s="46">
        <v>357</v>
      </c>
      <c r="L26" s="46">
        <v>32</v>
      </c>
      <c r="M26" s="46">
        <v>313</v>
      </c>
      <c r="N26" s="46">
        <v>20</v>
      </c>
      <c r="O26" s="46"/>
      <c r="P26" s="45" t="s">
        <v>36</v>
      </c>
      <c r="Q26" s="46">
        <v>183</v>
      </c>
      <c r="R26" s="46">
        <v>17</v>
      </c>
      <c r="S26" s="46">
        <v>114</v>
      </c>
      <c r="T26" s="46">
        <v>13</v>
      </c>
      <c r="U26" s="46">
        <v>76</v>
      </c>
      <c r="V26" s="46">
        <v>10</v>
      </c>
      <c r="W26" s="46"/>
      <c r="X26" s="45" t="s">
        <v>36</v>
      </c>
      <c r="Y26" s="46">
        <v>103</v>
      </c>
      <c r="Z26" s="46">
        <v>17</v>
      </c>
      <c r="AA26" s="46">
        <v>1574</v>
      </c>
      <c r="AB26" s="46">
        <v>181</v>
      </c>
    </row>
    <row r="27" spans="1:28" s="3" customFormat="1">
      <c r="A27" s="45" t="s">
        <v>37</v>
      </c>
      <c r="B27" s="46">
        <v>7653</v>
      </c>
      <c r="C27" s="46">
        <v>1654</v>
      </c>
      <c r="D27" s="46">
        <v>163</v>
      </c>
      <c r="E27" s="46">
        <v>1115</v>
      </c>
      <c r="F27" s="46">
        <v>117</v>
      </c>
      <c r="G27" s="46"/>
      <c r="H27" s="45" t="s">
        <v>37</v>
      </c>
      <c r="I27" s="46">
        <v>1011</v>
      </c>
      <c r="J27" s="46">
        <v>104</v>
      </c>
      <c r="K27" s="46">
        <v>786</v>
      </c>
      <c r="L27" s="46">
        <v>88</v>
      </c>
      <c r="M27" s="46">
        <v>583</v>
      </c>
      <c r="N27" s="46">
        <v>60</v>
      </c>
      <c r="O27" s="46"/>
      <c r="P27" s="45" t="s">
        <v>37</v>
      </c>
      <c r="Q27" s="46">
        <v>353</v>
      </c>
      <c r="R27" s="46">
        <v>39</v>
      </c>
      <c r="S27" s="46">
        <v>178</v>
      </c>
      <c r="T27" s="46">
        <v>24</v>
      </c>
      <c r="U27" s="46">
        <v>119</v>
      </c>
      <c r="V27" s="46">
        <v>14</v>
      </c>
      <c r="W27" s="46"/>
      <c r="X27" s="45" t="s">
        <v>37</v>
      </c>
      <c r="Y27" s="46">
        <v>124</v>
      </c>
      <c r="Z27" s="46">
        <v>12</v>
      </c>
      <c r="AA27" s="46">
        <v>1064</v>
      </c>
      <c r="AB27" s="46">
        <v>45</v>
      </c>
    </row>
    <row r="28" spans="1:28" s="3" customFormat="1">
      <c r="A28" s="45" t="s">
        <v>38</v>
      </c>
      <c r="B28" s="46">
        <v>6688</v>
      </c>
      <c r="C28" s="46">
        <v>341</v>
      </c>
      <c r="D28" s="46">
        <v>29</v>
      </c>
      <c r="E28" s="46">
        <v>216</v>
      </c>
      <c r="F28" s="46">
        <v>21</v>
      </c>
      <c r="G28" s="46"/>
      <c r="H28" s="45" t="s">
        <v>38</v>
      </c>
      <c r="I28" s="46">
        <v>203</v>
      </c>
      <c r="J28" s="46">
        <v>15</v>
      </c>
      <c r="K28" s="46">
        <v>175</v>
      </c>
      <c r="L28" s="46">
        <v>18</v>
      </c>
      <c r="M28" s="46">
        <v>102</v>
      </c>
      <c r="N28" s="46">
        <v>14</v>
      </c>
      <c r="O28" s="46"/>
      <c r="P28" s="45" t="s">
        <v>38</v>
      </c>
      <c r="Q28" s="46">
        <v>96</v>
      </c>
      <c r="R28" s="46">
        <v>10</v>
      </c>
      <c r="S28" s="46">
        <v>58</v>
      </c>
      <c r="T28" s="46">
        <v>8</v>
      </c>
      <c r="U28" s="46">
        <v>43</v>
      </c>
      <c r="V28" s="46">
        <v>4</v>
      </c>
      <c r="W28" s="46"/>
      <c r="X28" s="45" t="s">
        <v>38</v>
      </c>
      <c r="Y28" s="46">
        <v>43</v>
      </c>
      <c r="Z28" s="46">
        <v>8</v>
      </c>
      <c r="AA28" s="46">
        <v>4355</v>
      </c>
      <c r="AB28" s="46">
        <v>929</v>
      </c>
    </row>
    <row r="29" spans="1:28" s="3" customFormat="1">
      <c r="A29" s="45" t="s">
        <v>39</v>
      </c>
      <c r="B29" s="46">
        <v>9825</v>
      </c>
      <c r="C29" s="46">
        <v>1369</v>
      </c>
      <c r="D29" s="46">
        <v>316</v>
      </c>
      <c r="E29" s="46">
        <v>1442</v>
      </c>
      <c r="F29" s="46">
        <v>447</v>
      </c>
      <c r="G29" s="46"/>
      <c r="H29" s="45" t="s">
        <v>39</v>
      </c>
      <c r="I29" s="46">
        <v>1379</v>
      </c>
      <c r="J29" s="46">
        <v>368</v>
      </c>
      <c r="K29" s="46">
        <v>1040</v>
      </c>
      <c r="L29" s="46">
        <v>226</v>
      </c>
      <c r="M29" s="46">
        <v>723</v>
      </c>
      <c r="N29" s="46">
        <v>187</v>
      </c>
      <c r="O29" s="46"/>
      <c r="P29" s="45" t="s">
        <v>39</v>
      </c>
      <c r="Q29" s="46">
        <v>465</v>
      </c>
      <c r="R29" s="46">
        <v>120</v>
      </c>
      <c r="S29" s="46">
        <v>264</v>
      </c>
      <c r="T29" s="46">
        <v>80</v>
      </c>
      <c r="U29" s="46">
        <v>202</v>
      </c>
      <c r="V29" s="46">
        <v>25</v>
      </c>
      <c r="W29" s="46"/>
      <c r="X29" s="45" t="s">
        <v>39</v>
      </c>
      <c r="Y29" s="46">
        <v>102</v>
      </c>
      <c r="Z29" s="46">
        <v>19</v>
      </c>
      <c r="AA29" s="46">
        <v>885</v>
      </c>
      <c r="AB29" s="46">
        <v>166</v>
      </c>
    </row>
    <row r="30" spans="1:28" s="3" customFormat="1">
      <c r="A30" s="45" t="s">
        <v>40</v>
      </c>
      <c r="B30" s="46">
        <v>4552</v>
      </c>
      <c r="C30" s="46">
        <v>923</v>
      </c>
      <c r="D30" s="46">
        <v>106</v>
      </c>
      <c r="E30" s="46">
        <v>612</v>
      </c>
      <c r="F30" s="46">
        <v>76</v>
      </c>
      <c r="G30" s="46"/>
      <c r="H30" s="45" t="s">
        <v>40</v>
      </c>
      <c r="I30" s="46">
        <v>538</v>
      </c>
      <c r="J30" s="46">
        <v>85</v>
      </c>
      <c r="K30" s="46">
        <v>395</v>
      </c>
      <c r="L30" s="46">
        <v>53</v>
      </c>
      <c r="M30" s="46">
        <v>331</v>
      </c>
      <c r="N30" s="46">
        <v>45</v>
      </c>
      <c r="O30" s="46"/>
      <c r="P30" s="45" t="s">
        <v>40</v>
      </c>
      <c r="Q30" s="46">
        <v>151</v>
      </c>
      <c r="R30" s="46">
        <v>28</v>
      </c>
      <c r="S30" s="46">
        <v>105</v>
      </c>
      <c r="T30" s="46">
        <v>18</v>
      </c>
      <c r="U30" s="46">
        <v>58</v>
      </c>
      <c r="V30" s="46">
        <v>16</v>
      </c>
      <c r="W30" s="46"/>
      <c r="X30" s="45" t="s">
        <v>40</v>
      </c>
      <c r="Y30" s="46">
        <v>85</v>
      </c>
      <c r="Z30" s="46">
        <v>18</v>
      </c>
      <c r="AA30" s="46">
        <v>747</v>
      </c>
      <c r="AB30" s="46">
        <v>162</v>
      </c>
    </row>
    <row r="31" spans="1:28" s="3" customFormat="1">
      <c r="A31" s="45" t="s">
        <v>41</v>
      </c>
      <c r="B31" s="46">
        <v>3536</v>
      </c>
      <c r="C31" s="46">
        <v>823</v>
      </c>
      <c r="D31" s="46">
        <v>57</v>
      </c>
      <c r="E31" s="46">
        <v>524</v>
      </c>
      <c r="F31" s="46">
        <v>40</v>
      </c>
      <c r="G31" s="46"/>
      <c r="H31" s="45" t="s">
        <v>41</v>
      </c>
      <c r="I31" s="46">
        <v>399</v>
      </c>
      <c r="J31" s="46">
        <v>43</v>
      </c>
      <c r="K31" s="46">
        <v>304</v>
      </c>
      <c r="L31" s="46">
        <v>35</v>
      </c>
      <c r="M31" s="46">
        <v>225</v>
      </c>
      <c r="N31" s="46">
        <v>19</v>
      </c>
      <c r="O31" s="46"/>
      <c r="P31" s="45" t="s">
        <v>41</v>
      </c>
      <c r="Q31" s="46">
        <v>122</v>
      </c>
      <c r="R31" s="46">
        <v>24</v>
      </c>
      <c r="S31" s="46">
        <v>71</v>
      </c>
      <c r="T31" s="46">
        <v>12</v>
      </c>
      <c r="U31" s="46">
        <v>44</v>
      </c>
      <c r="V31" s="46">
        <v>8</v>
      </c>
      <c r="W31" s="46"/>
      <c r="X31" s="45" t="s">
        <v>41</v>
      </c>
      <c r="Y31" s="46">
        <v>38</v>
      </c>
      <c r="Z31" s="46">
        <v>5</v>
      </c>
      <c r="AA31" s="46">
        <v>652</v>
      </c>
      <c r="AB31" s="46">
        <v>91</v>
      </c>
    </row>
    <row r="32" spans="1:28" s="3" customFormat="1">
      <c r="A32" s="45" t="s">
        <v>42</v>
      </c>
      <c r="B32" s="46">
        <v>2273</v>
      </c>
      <c r="C32" s="46">
        <v>436</v>
      </c>
      <c r="D32" s="46">
        <v>51</v>
      </c>
      <c r="E32" s="46">
        <v>326</v>
      </c>
      <c r="F32" s="46">
        <v>52</v>
      </c>
      <c r="G32" s="46"/>
      <c r="H32" s="45" t="s">
        <v>42</v>
      </c>
      <c r="I32" s="46">
        <v>399</v>
      </c>
      <c r="J32" s="46">
        <v>34</v>
      </c>
      <c r="K32" s="46">
        <v>320</v>
      </c>
      <c r="L32" s="46">
        <v>30</v>
      </c>
      <c r="M32" s="46">
        <v>181</v>
      </c>
      <c r="N32" s="46">
        <v>13</v>
      </c>
      <c r="O32" s="46"/>
      <c r="P32" s="45" t="s">
        <v>42</v>
      </c>
      <c r="Q32" s="46">
        <v>109</v>
      </c>
      <c r="R32" s="46">
        <v>3</v>
      </c>
      <c r="S32" s="46">
        <v>106</v>
      </c>
      <c r="T32" s="46">
        <v>8</v>
      </c>
      <c r="U32" s="46">
        <v>13</v>
      </c>
      <c r="V32" s="46">
        <v>0</v>
      </c>
      <c r="W32" s="46"/>
      <c r="X32" s="45" t="s">
        <v>42</v>
      </c>
      <c r="Y32" s="46">
        <v>0</v>
      </c>
      <c r="Z32" s="46">
        <v>0</v>
      </c>
      <c r="AA32" s="46">
        <v>179</v>
      </c>
      <c r="AB32" s="46">
        <v>13</v>
      </c>
    </row>
    <row r="33" spans="1:28" s="3" customFormat="1">
      <c r="A33" s="38" t="s">
        <v>43</v>
      </c>
      <c r="B33" s="39">
        <v>10175</v>
      </c>
      <c r="C33" s="39">
        <v>1394</v>
      </c>
      <c r="D33" s="39">
        <v>107</v>
      </c>
      <c r="E33" s="39">
        <v>934</v>
      </c>
      <c r="F33" s="39">
        <v>64</v>
      </c>
      <c r="G33" s="46"/>
      <c r="H33" s="38" t="s">
        <v>43</v>
      </c>
      <c r="I33" s="39">
        <v>883</v>
      </c>
      <c r="J33" s="39">
        <v>88</v>
      </c>
      <c r="K33" s="39">
        <v>703</v>
      </c>
      <c r="L33" s="39">
        <v>72</v>
      </c>
      <c r="M33" s="39">
        <v>538</v>
      </c>
      <c r="N33" s="39">
        <v>70</v>
      </c>
      <c r="O33" s="46"/>
      <c r="P33" s="38" t="s">
        <v>43</v>
      </c>
      <c r="Q33" s="39">
        <v>330</v>
      </c>
      <c r="R33" s="39">
        <v>56</v>
      </c>
      <c r="S33" s="39">
        <v>231</v>
      </c>
      <c r="T33" s="39">
        <v>42</v>
      </c>
      <c r="U33" s="39">
        <v>148</v>
      </c>
      <c r="V33" s="39">
        <v>15</v>
      </c>
      <c r="W33" s="46"/>
      <c r="X33" s="38" t="s">
        <v>43</v>
      </c>
      <c r="Y33" s="39">
        <v>148</v>
      </c>
      <c r="Z33" s="39">
        <v>12</v>
      </c>
      <c r="AA33" s="39">
        <v>3785</v>
      </c>
      <c r="AB33" s="39">
        <v>555</v>
      </c>
    </row>
    <row r="34" spans="1:28" s="3" customFormat="1">
      <c r="A34" s="45" t="s">
        <v>44</v>
      </c>
      <c r="B34" s="46">
        <v>13442</v>
      </c>
      <c r="C34" s="46">
        <v>2599</v>
      </c>
      <c r="D34" s="46">
        <v>232</v>
      </c>
      <c r="E34" s="46">
        <v>2063</v>
      </c>
      <c r="F34" s="46">
        <v>165</v>
      </c>
      <c r="G34" s="46"/>
      <c r="H34" s="45" t="s">
        <v>44</v>
      </c>
      <c r="I34" s="46">
        <v>2022</v>
      </c>
      <c r="J34" s="46">
        <v>173</v>
      </c>
      <c r="K34" s="46">
        <v>1615</v>
      </c>
      <c r="L34" s="46">
        <v>137</v>
      </c>
      <c r="M34" s="46">
        <v>1112</v>
      </c>
      <c r="N34" s="46">
        <v>104</v>
      </c>
      <c r="O34" s="46"/>
      <c r="P34" s="45" t="s">
        <v>44</v>
      </c>
      <c r="Q34" s="46">
        <v>661</v>
      </c>
      <c r="R34" s="46">
        <v>79</v>
      </c>
      <c r="S34" s="46">
        <v>384</v>
      </c>
      <c r="T34" s="46">
        <v>40</v>
      </c>
      <c r="U34" s="46">
        <v>211</v>
      </c>
      <c r="V34" s="46">
        <v>30</v>
      </c>
      <c r="W34" s="46"/>
      <c r="X34" s="45" t="s">
        <v>44</v>
      </c>
      <c r="Y34" s="46">
        <v>200</v>
      </c>
      <c r="Z34" s="46">
        <v>34</v>
      </c>
      <c r="AA34" s="46">
        <v>1092</v>
      </c>
      <c r="AB34" s="46">
        <v>489</v>
      </c>
    </row>
    <row r="35" spans="1:28">
      <c r="A35" s="35" t="s">
        <v>45</v>
      </c>
      <c r="B35" s="36">
        <v>4938</v>
      </c>
      <c r="C35" s="36">
        <v>13</v>
      </c>
      <c r="D35" s="36">
        <v>0</v>
      </c>
      <c r="E35" s="36">
        <v>14</v>
      </c>
      <c r="F35" s="36">
        <v>2</v>
      </c>
      <c r="G35" s="36"/>
      <c r="H35" s="35" t="s">
        <v>45</v>
      </c>
      <c r="I35" s="36">
        <v>8</v>
      </c>
      <c r="J35" s="36">
        <v>0</v>
      </c>
      <c r="K35" s="36">
        <v>1065</v>
      </c>
      <c r="L35" s="36">
        <v>98</v>
      </c>
      <c r="M35" s="36">
        <v>794</v>
      </c>
      <c r="N35" s="36">
        <v>91</v>
      </c>
      <c r="O35" s="36"/>
      <c r="P35" s="35" t="s">
        <v>45</v>
      </c>
      <c r="Q35" s="36">
        <v>721</v>
      </c>
      <c r="R35" s="36">
        <v>56</v>
      </c>
      <c r="S35" s="36">
        <v>638</v>
      </c>
      <c r="T35" s="36">
        <v>46</v>
      </c>
      <c r="U35" s="36">
        <v>443</v>
      </c>
      <c r="V35" s="36">
        <v>55</v>
      </c>
      <c r="W35" s="36"/>
      <c r="X35" s="35" t="s">
        <v>45</v>
      </c>
      <c r="Y35" s="36">
        <v>735</v>
      </c>
      <c r="Z35" s="36">
        <v>88</v>
      </c>
      <c r="AA35" s="36">
        <v>70</v>
      </c>
      <c r="AB35" s="36">
        <v>1</v>
      </c>
    </row>
    <row r="36" spans="1:28">
      <c r="A36" s="35" t="s">
        <v>46</v>
      </c>
      <c r="B36" s="36">
        <v>4509</v>
      </c>
      <c r="C36" s="36" t="s">
        <v>18</v>
      </c>
      <c r="D36" s="36" t="s">
        <v>18</v>
      </c>
      <c r="E36" s="36" t="s">
        <v>18</v>
      </c>
      <c r="F36" s="36" t="s">
        <v>18</v>
      </c>
      <c r="G36" s="36"/>
      <c r="H36" s="35" t="s">
        <v>46</v>
      </c>
      <c r="I36" s="36" t="s">
        <v>18</v>
      </c>
      <c r="J36" s="36" t="s">
        <v>18</v>
      </c>
      <c r="K36" s="36" t="s">
        <v>18</v>
      </c>
      <c r="L36" s="36" t="s">
        <v>18</v>
      </c>
      <c r="M36" s="36" t="s">
        <v>18</v>
      </c>
      <c r="N36" s="36" t="s">
        <v>18</v>
      </c>
      <c r="O36" s="36"/>
      <c r="P36" s="35" t="s">
        <v>46</v>
      </c>
      <c r="Q36" s="36" t="s">
        <v>18</v>
      </c>
      <c r="R36" s="36" t="s">
        <v>18</v>
      </c>
      <c r="S36" s="36" t="s">
        <v>18</v>
      </c>
      <c r="T36" s="36" t="s">
        <v>18</v>
      </c>
      <c r="U36" s="36" t="s">
        <v>18</v>
      </c>
      <c r="V36" s="36" t="s">
        <v>18</v>
      </c>
      <c r="W36" s="36"/>
      <c r="X36" s="35" t="s">
        <v>46</v>
      </c>
      <c r="Y36" s="36" t="s">
        <v>18</v>
      </c>
      <c r="Z36" s="36" t="s">
        <v>18</v>
      </c>
      <c r="AA36" s="36">
        <v>3902</v>
      </c>
      <c r="AB36" s="36">
        <v>607</v>
      </c>
    </row>
    <row r="37" spans="1:28">
      <c r="A37" s="35" t="s">
        <v>47</v>
      </c>
      <c r="B37" s="36">
        <v>3258</v>
      </c>
      <c r="C37" s="36">
        <v>434</v>
      </c>
      <c r="D37" s="36">
        <v>44</v>
      </c>
      <c r="E37" s="36">
        <v>311</v>
      </c>
      <c r="F37" s="36">
        <v>48</v>
      </c>
      <c r="G37" s="36"/>
      <c r="H37" s="35" t="s">
        <v>47</v>
      </c>
      <c r="I37" s="36">
        <v>247</v>
      </c>
      <c r="J37" s="36">
        <v>59</v>
      </c>
      <c r="K37" s="36">
        <v>211</v>
      </c>
      <c r="L37" s="36">
        <v>45</v>
      </c>
      <c r="M37" s="36">
        <v>174</v>
      </c>
      <c r="N37" s="36">
        <v>37</v>
      </c>
      <c r="O37" s="36"/>
      <c r="P37" s="35" t="s">
        <v>47</v>
      </c>
      <c r="Q37" s="36">
        <v>135</v>
      </c>
      <c r="R37" s="36">
        <v>38</v>
      </c>
      <c r="S37" s="36">
        <v>89</v>
      </c>
      <c r="T37" s="36">
        <v>22</v>
      </c>
      <c r="U37" s="36">
        <v>45</v>
      </c>
      <c r="V37" s="36">
        <v>14</v>
      </c>
      <c r="W37" s="36"/>
      <c r="X37" s="35" t="s">
        <v>47</v>
      </c>
      <c r="Y37" s="36">
        <v>67</v>
      </c>
      <c r="Z37" s="36">
        <v>13</v>
      </c>
      <c r="AA37" s="36">
        <v>953</v>
      </c>
      <c r="AB37" s="36">
        <v>272</v>
      </c>
    </row>
    <row r="38" spans="1:28">
      <c r="A38" s="35" t="s">
        <v>48</v>
      </c>
      <c r="B38" s="36">
        <v>3558</v>
      </c>
      <c r="C38" s="36">
        <v>463</v>
      </c>
      <c r="D38" s="36">
        <v>45</v>
      </c>
      <c r="E38" s="36">
        <v>372</v>
      </c>
      <c r="F38" s="36">
        <v>47</v>
      </c>
      <c r="G38" s="36"/>
      <c r="H38" s="35" t="s">
        <v>48</v>
      </c>
      <c r="I38" s="36">
        <v>334</v>
      </c>
      <c r="J38" s="36">
        <v>47</v>
      </c>
      <c r="K38" s="36">
        <v>303</v>
      </c>
      <c r="L38" s="36">
        <v>50</v>
      </c>
      <c r="M38" s="36">
        <v>271</v>
      </c>
      <c r="N38" s="36">
        <v>32</v>
      </c>
      <c r="O38" s="36"/>
      <c r="P38" s="35" t="s">
        <v>48</v>
      </c>
      <c r="Q38" s="36">
        <v>145</v>
      </c>
      <c r="R38" s="36">
        <v>29</v>
      </c>
      <c r="S38" s="36">
        <v>145</v>
      </c>
      <c r="T38" s="36">
        <v>32</v>
      </c>
      <c r="U38" s="36">
        <v>102</v>
      </c>
      <c r="V38" s="36">
        <v>11</v>
      </c>
      <c r="W38" s="36"/>
      <c r="X38" s="35" t="s">
        <v>48</v>
      </c>
      <c r="Y38" s="36">
        <v>111</v>
      </c>
      <c r="Z38" s="36">
        <v>27</v>
      </c>
      <c r="AA38" s="36">
        <v>863</v>
      </c>
      <c r="AB38" s="36">
        <v>129</v>
      </c>
    </row>
    <row r="39" spans="1:28" s="3" customFormat="1">
      <c r="A39" s="45" t="s">
        <v>49</v>
      </c>
      <c r="B39" s="46">
        <v>2582</v>
      </c>
      <c r="C39" s="46">
        <v>201</v>
      </c>
      <c r="D39" s="46">
        <v>12</v>
      </c>
      <c r="E39" s="46">
        <v>123</v>
      </c>
      <c r="F39" s="46">
        <v>10</v>
      </c>
      <c r="G39" s="46"/>
      <c r="H39" s="45" t="s">
        <v>49</v>
      </c>
      <c r="I39" s="46">
        <v>138</v>
      </c>
      <c r="J39" s="46">
        <v>14</v>
      </c>
      <c r="K39" s="46">
        <v>89</v>
      </c>
      <c r="L39" s="46">
        <v>10</v>
      </c>
      <c r="M39" s="46">
        <v>88</v>
      </c>
      <c r="N39" s="46">
        <v>11</v>
      </c>
      <c r="O39" s="46"/>
      <c r="P39" s="45" t="s">
        <v>49</v>
      </c>
      <c r="Q39" s="46">
        <v>36</v>
      </c>
      <c r="R39" s="46">
        <v>7</v>
      </c>
      <c r="S39" s="46">
        <v>41</v>
      </c>
      <c r="T39" s="46">
        <v>7</v>
      </c>
      <c r="U39" s="46">
        <v>22</v>
      </c>
      <c r="V39" s="46">
        <v>2</v>
      </c>
      <c r="W39" s="46"/>
      <c r="X39" s="45" t="s">
        <v>49</v>
      </c>
      <c r="Y39" s="46">
        <v>31</v>
      </c>
      <c r="Z39" s="46">
        <v>6</v>
      </c>
      <c r="AA39" s="46">
        <v>1562</v>
      </c>
      <c r="AB39" s="46">
        <v>172</v>
      </c>
    </row>
    <row r="40" spans="1:28">
      <c r="A40" s="35" t="s">
        <v>50</v>
      </c>
      <c r="B40" s="36">
        <v>3232</v>
      </c>
      <c r="C40" s="36">
        <v>422</v>
      </c>
      <c r="D40" s="36">
        <v>54</v>
      </c>
      <c r="E40" s="36">
        <v>296</v>
      </c>
      <c r="F40" s="36">
        <v>49</v>
      </c>
      <c r="G40" s="36"/>
      <c r="H40" s="35" t="s">
        <v>50</v>
      </c>
      <c r="I40" s="36">
        <v>222</v>
      </c>
      <c r="J40" s="36">
        <v>64</v>
      </c>
      <c r="K40" s="36">
        <v>141</v>
      </c>
      <c r="L40" s="36">
        <v>47</v>
      </c>
      <c r="M40" s="36">
        <v>130</v>
      </c>
      <c r="N40" s="36">
        <v>42</v>
      </c>
      <c r="O40" s="36"/>
      <c r="P40" s="35" t="s">
        <v>50</v>
      </c>
      <c r="Q40" s="36">
        <v>91</v>
      </c>
      <c r="R40" s="36">
        <v>23</v>
      </c>
      <c r="S40" s="36">
        <v>62</v>
      </c>
      <c r="T40" s="36">
        <v>21</v>
      </c>
      <c r="U40" s="36">
        <v>36</v>
      </c>
      <c r="V40" s="36">
        <v>14</v>
      </c>
      <c r="W40" s="36"/>
      <c r="X40" s="35" t="s">
        <v>50</v>
      </c>
      <c r="Y40" s="36">
        <v>60</v>
      </c>
      <c r="Z40" s="36">
        <v>20</v>
      </c>
      <c r="AA40" s="36">
        <v>1162</v>
      </c>
      <c r="AB40" s="36">
        <v>276</v>
      </c>
    </row>
    <row r="41" spans="1:28" s="7" customFormat="1">
      <c r="A41" s="4"/>
      <c r="B41" s="5"/>
      <c r="C41" s="6"/>
      <c r="D41" s="6"/>
      <c r="E41" s="6"/>
      <c r="F41" s="6"/>
      <c r="G41" s="6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spans="1:28" ht="85.5" customHeight="1">
      <c r="A42" s="83" t="s">
        <v>63</v>
      </c>
      <c r="B42" s="83"/>
      <c r="C42" s="83"/>
      <c r="D42" s="83"/>
      <c r="E42" s="83"/>
      <c r="F42" s="83"/>
      <c r="G42" s="16"/>
    </row>
    <row r="43" spans="1:28" ht="37.5" customHeight="1">
      <c r="A43" s="84" t="s">
        <v>52</v>
      </c>
      <c r="B43" s="84"/>
      <c r="C43" s="84"/>
      <c r="D43" s="84"/>
      <c r="E43" s="84"/>
      <c r="F43" s="84"/>
      <c r="G43" s="17"/>
    </row>
    <row r="44" spans="1:28" ht="13.5" customHeight="1">
      <c r="A44" s="84" t="s">
        <v>53</v>
      </c>
      <c r="B44" s="84"/>
      <c r="C44" s="84"/>
      <c r="D44" s="84"/>
      <c r="E44" s="84"/>
      <c r="F44" s="84"/>
      <c r="G44" s="18"/>
    </row>
    <row r="45" spans="1:28" ht="12.75" customHeight="1">
      <c r="A45" s="82" t="s">
        <v>86</v>
      </c>
      <c r="B45" s="82"/>
      <c r="C45" s="82"/>
      <c r="D45" s="82"/>
      <c r="E45" s="82"/>
      <c r="F45" s="82"/>
    </row>
  </sheetData>
  <mergeCells count="31">
    <mergeCell ref="X1:AB1"/>
    <mergeCell ref="M5:N5"/>
    <mergeCell ref="P5:P6"/>
    <mergeCell ref="Q5:R5"/>
    <mergeCell ref="A5:A6"/>
    <mergeCell ref="P3:V3"/>
    <mergeCell ref="X3:AB3"/>
    <mergeCell ref="H3:N3"/>
    <mergeCell ref="S5:T5"/>
    <mergeCell ref="U5:V5"/>
    <mergeCell ref="K5:L5"/>
    <mergeCell ref="H2:N2"/>
    <mergeCell ref="A1:F1"/>
    <mergeCell ref="H1:N1"/>
    <mergeCell ref="P2:V2"/>
    <mergeCell ref="P1:V1"/>
    <mergeCell ref="A45:F45"/>
    <mergeCell ref="A2:F2"/>
    <mergeCell ref="A3:F3"/>
    <mergeCell ref="X5:X6"/>
    <mergeCell ref="Y5:Z5"/>
    <mergeCell ref="A44:F44"/>
    <mergeCell ref="A42:F42"/>
    <mergeCell ref="A43:F43"/>
    <mergeCell ref="X2:AB2"/>
    <mergeCell ref="B5:B6"/>
    <mergeCell ref="C5:D5"/>
    <mergeCell ref="E5:F5"/>
    <mergeCell ref="H5:H6"/>
    <mergeCell ref="I5:J5"/>
    <mergeCell ref="AA5:AB5"/>
  </mergeCells>
  <pageMargins left="0.7" right="0.7" top="0.75" bottom="0.75" header="0.3" footer="0.3"/>
  <pageSetup orientation="portrait" horizontalDpi="4294967292" verticalDpi="429496729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zoomScaleNormal="100" zoomScalePageLayoutView="150" workbookViewId="0">
      <selection activeCell="A43" sqref="A43:F43"/>
    </sheetView>
  </sheetViews>
  <sheetFormatPr baseColWidth="10" defaultColWidth="9.140625" defaultRowHeight="12.75"/>
  <cols>
    <col min="1" max="1" width="22.85546875" customWidth="1"/>
    <col min="2" max="2" width="11.28515625" customWidth="1"/>
    <col min="3" max="3" width="15.85546875" customWidth="1"/>
    <col min="4" max="4" width="13.42578125" customWidth="1"/>
    <col min="5" max="5" width="11.28515625" customWidth="1"/>
    <col min="6" max="6" width="14.85546875" customWidth="1"/>
  </cols>
  <sheetData>
    <row r="1" spans="1:8" ht="39.950000000000003" customHeight="1">
      <c r="A1" s="73"/>
      <c r="B1" s="73"/>
      <c r="C1" s="73"/>
      <c r="D1" s="73"/>
      <c r="E1" s="73"/>
      <c r="F1" s="73"/>
    </row>
    <row r="2" spans="1:8">
      <c r="A2" s="85" t="s">
        <v>54</v>
      </c>
      <c r="B2" s="85"/>
      <c r="C2" s="85"/>
      <c r="D2" s="85"/>
      <c r="E2" s="85"/>
      <c r="F2" s="85"/>
    </row>
    <row r="3" spans="1:8" s="26" customFormat="1" ht="23.25" customHeight="1">
      <c r="A3" s="74" t="s">
        <v>79</v>
      </c>
      <c r="B3" s="74"/>
      <c r="C3" s="74"/>
      <c r="D3" s="74"/>
      <c r="E3" s="74"/>
      <c r="F3" s="74"/>
    </row>
    <row r="4" spans="1:8">
      <c r="A4" s="27"/>
      <c r="B4" s="28"/>
      <c r="C4" s="28"/>
      <c r="D4" s="28"/>
      <c r="E4" s="28"/>
      <c r="F4" s="28"/>
    </row>
    <row r="5" spans="1:8" ht="24.95" customHeight="1">
      <c r="A5" s="48" t="s">
        <v>0</v>
      </c>
      <c r="B5" s="49" t="s">
        <v>1</v>
      </c>
      <c r="C5" s="49" t="s">
        <v>55</v>
      </c>
      <c r="D5" s="49" t="s">
        <v>56</v>
      </c>
      <c r="E5" s="49" t="s">
        <v>57</v>
      </c>
      <c r="F5" s="49" t="s">
        <v>61</v>
      </c>
      <c r="H5" s="8"/>
    </row>
    <row r="6" spans="1:8" ht="4.5" customHeight="1">
      <c r="A6" s="24" t="s">
        <v>2</v>
      </c>
      <c r="B6" s="22" t="s">
        <v>2</v>
      </c>
      <c r="C6" s="22" t="s">
        <v>2</v>
      </c>
      <c r="D6" s="22" t="s">
        <v>2</v>
      </c>
      <c r="E6" s="22" t="s">
        <v>2</v>
      </c>
      <c r="F6" s="22" t="s">
        <v>2</v>
      </c>
    </row>
    <row r="7" spans="1:8">
      <c r="A7" s="32" t="s">
        <v>16</v>
      </c>
      <c r="B7" s="33">
        <v>54818</v>
      </c>
      <c r="C7" s="33">
        <v>45769</v>
      </c>
      <c r="D7" s="33">
        <v>5315</v>
      </c>
      <c r="E7" s="33">
        <v>310</v>
      </c>
      <c r="F7" s="33">
        <v>3424</v>
      </c>
    </row>
    <row r="8" spans="1:8">
      <c r="A8" s="35" t="s">
        <v>17</v>
      </c>
      <c r="B8" s="36">
        <v>3452</v>
      </c>
      <c r="C8" s="36">
        <v>28</v>
      </c>
      <c r="D8" s="46" t="s">
        <v>18</v>
      </c>
      <c r="E8" s="46" t="s">
        <v>18</v>
      </c>
      <c r="F8" s="36">
        <v>3424</v>
      </c>
    </row>
    <row r="9" spans="1:8">
      <c r="A9" s="35" t="s">
        <v>19</v>
      </c>
      <c r="B9" s="36">
        <v>2762</v>
      </c>
      <c r="C9" s="36">
        <v>2713</v>
      </c>
      <c r="D9" s="36">
        <v>47</v>
      </c>
      <c r="E9" s="36">
        <v>2</v>
      </c>
      <c r="F9" s="36">
        <v>0</v>
      </c>
    </row>
    <row r="10" spans="1:8">
      <c r="A10" s="35" t="s">
        <v>20</v>
      </c>
      <c r="B10" s="36">
        <v>1</v>
      </c>
      <c r="C10" s="36">
        <v>1</v>
      </c>
      <c r="D10" s="46" t="s">
        <v>18</v>
      </c>
      <c r="E10" s="46" t="s">
        <v>18</v>
      </c>
      <c r="F10" s="36">
        <v>0</v>
      </c>
    </row>
    <row r="11" spans="1:8">
      <c r="A11" s="35" t="s">
        <v>21</v>
      </c>
      <c r="B11" s="36">
        <v>86</v>
      </c>
      <c r="C11" s="36">
        <v>62</v>
      </c>
      <c r="D11" s="36">
        <v>24</v>
      </c>
      <c r="E11" s="46" t="s">
        <v>18</v>
      </c>
      <c r="F11" s="36">
        <v>0</v>
      </c>
    </row>
    <row r="12" spans="1:8">
      <c r="A12" s="35" t="s">
        <v>22</v>
      </c>
      <c r="B12" s="36">
        <v>791</v>
      </c>
      <c r="C12" s="36">
        <v>728</v>
      </c>
      <c r="D12" s="36">
        <v>63</v>
      </c>
      <c r="E12" s="36">
        <v>0</v>
      </c>
      <c r="F12" s="36">
        <v>0</v>
      </c>
    </row>
    <row r="13" spans="1:8">
      <c r="A13" s="35" t="s">
        <v>23</v>
      </c>
      <c r="B13" s="36">
        <v>6</v>
      </c>
      <c r="C13" s="36">
        <v>6</v>
      </c>
      <c r="D13" s="36">
        <v>0</v>
      </c>
      <c r="E13" s="36">
        <v>0</v>
      </c>
      <c r="F13" s="36">
        <v>0</v>
      </c>
    </row>
    <row r="14" spans="1:8">
      <c r="A14" s="35" t="s">
        <v>24</v>
      </c>
      <c r="B14" s="36">
        <v>869</v>
      </c>
      <c r="C14" s="36">
        <v>684</v>
      </c>
      <c r="D14" s="36">
        <v>184</v>
      </c>
      <c r="E14" s="36">
        <v>1</v>
      </c>
      <c r="F14" s="36">
        <v>0</v>
      </c>
    </row>
    <row r="15" spans="1:8">
      <c r="A15" s="35" t="s">
        <v>25</v>
      </c>
      <c r="B15" s="36">
        <v>3220</v>
      </c>
      <c r="C15" s="36">
        <v>2910</v>
      </c>
      <c r="D15" s="36">
        <v>230</v>
      </c>
      <c r="E15" s="36">
        <v>80</v>
      </c>
      <c r="F15" s="36">
        <v>0</v>
      </c>
    </row>
    <row r="16" spans="1:8" s="3" customFormat="1">
      <c r="A16" s="45" t="s">
        <v>59</v>
      </c>
      <c r="B16" s="46">
        <v>14650</v>
      </c>
      <c r="C16" s="46">
        <v>13795</v>
      </c>
      <c r="D16" s="46">
        <v>855</v>
      </c>
      <c r="E16" s="46">
        <v>0</v>
      </c>
      <c r="F16" s="46">
        <v>0</v>
      </c>
    </row>
    <row r="17" spans="1:6">
      <c r="A17" s="35" t="s">
        <v>27</v>
      </c>
      <c r="B17" s="36">
        <v>519</v>
      </c>
      <c r="C17" s="36">
        <v>475</v>
      </c>
      <c r="D17" s="36">
        <v>44</v>
      </c>
      <c r="E17" s="36">
        <v>0</v>
      </c>
      <c r="F17" s="36">
        <v>0</v>
      </c>
    </row>
    <row r="18" spans="1:6">
      <c r="A18" s="35" t="s">
        <v>28</v>
      </c>
      <c r="B18" s="36">
        <v>2087</v>
      </c>
      <c r="C18" s="36">
        <v>1980</v>
      </c>
      <c r="D18" s="36">
        <v>104</v>
      </c>
      <c r="E18" s="36">
        <v>3</v>
      </c>
      <c r="F18" s="36">
        <v>0</v>
      </c>
    </row>
    <row r="19" spans="1:6">
      <c r="A19" s="35" t="s">
        <v>30</v>
      </c>
      <c r="B19" s="36">
        <v>417</v>
      </c>
      <c r="C19" s="36">
        <v>363</v>
      </c>
      <c r="D19" s="36">
        <v>53</v>
      </c>
      <c r="E19" s="36">
        <v>1</v>
      </c>
      <c r="F19" s="36">
        <v>0</v>
      </c>
    </row>
    <row r="20" spans="1:6">
      <c r="A20" s="35" t="s">
        <v>31</v>
      </c>
      <c r="B20" s="46">
        <v>1898</v>
      </c>
      <c r="C20" s="36">
        <v>1554</v>
      </c>
      <c r="D20" s="36">
        <v>344</v>
      </c>
      <c r="E20" s="36">
        <v>0</v>
      </c>
      <c r="F20" s="36">
        <v>0</v>
      </c>
    </row>
    <row r="21" spans="1:6">
      <c r="A21" s="35" t="s">
        <v>32</v>
      </c>
      <c r="B21" s="46">
        <v>3038</v>
      </c>
      <c r="C21" s="36">
        <v>2671</v>
      </c>
      <c r="D21" s="36">
        <v>352</v>
      </c>
      <c r="E21" s="36">
        <v>15</v>
      </c>
      <c r="F21" s="36">
        <v>0</v>
      </c>
    </row>
    <row r="22" spans="1:6">
      <c r="A22" s="35" t="s">
        <v>33</v>
      </c>
      <c r="B22" s="46">
        <v>2110</v>
      </c>
      <c r="C22" s="36">
        <v>1290</v>
      </c>
      <c r="D22" s="36">
        <v>739</v>
      </c>
      <c r="E22" s="36">
        <v>81</v>
      </c>
      <c r="F22" s="36">
        <v>0</v>
      </c>
    </row>
    <row r="23" spans="1:6">
      <c r="A23" s="35" t="s">
        <v>34</v>
      </c>
      <c r="B23" s="46">
        <v>1537</v>
      </c>
      <c r="C23" s="36">
        <v>1392</v>
      </c>
      <c r="D23" s="36">
        <v>145</v>
      </c>
      <c r="E23" s="36">
        <v>0</v>
      </c>
      <c r="F23" s="36">
        <v>0</v>
      </c>
    </row>
    <row r="24" spans="1:6">
      <c r="A24" s="35" t="s">
        <v>35</v>
      </c>
      <c r="B24" s="46">
        <v>321</v>
      </c>
      <c r="C24" s="36">
        <v>200</v>
      </c>
      <c r="D24" s="36">
        <v>121</v>
      </c>
      <c r="E24" s="36">
        <v>0</v>
      </c>
      <c r="F24" s="36">
        <v>0</v>
      </c>
    </row>
    <row r="25" spans="1:6">
      <c r="A25" s="35" t="s">
        <v>36</v>
      </c>
      <c r="B25" s="46">
        <v>225</v>
      </c>
      <c r="C25" s="36">
        <v>198</v>
      </c>
      <c r="D25" s="36">
        <v>27</v>
      </c>
      <c r="E25" s="36">
        <v>0</v>
      </c>
      <c r="F25" s="36">
        <v>0</v>
      </c>
    </row>
    <row r="26" spans="1:6">
      <c r="A26" s="35" t="s">
        <v>37</v>
      </c>
      <c r="B26" s="46">
        <v>2538</v>
      </c>
      <c r="C26" s="36">
        <v>2198</v>
      </c>
      <c r="D26" s="36">
        <v>334</v>
      </c>
      <c r="E26" s="36">
        <v>6</v>
      </c>
      <c r="F26" s="36">
        <v>0</v>
      </c>
    </row>
    <row r="27" spans="1:6">
      <c r="A27" s="35" t="s">
        <v>38</v>
      </c>
      <c r="B27" s="46">
        <v>662</v>
      </c>
      <c r="C27" s="36">
        <v>622</v>
      </c>
      <c r="D27" s="36">
        <v>40</v>
      </c>
      <c r="E27" s="46" t="s">
        <v>18</v>
      </c>
      <c r="F27" s="36">
        <v>0</v>
      </c>
    </row>
    <row r="28" spans="1:6">
      <c r="A28" s="35" t="s">
        <v>39</v>
      </c>
      <c r="B28" s="46">
        <v>1199</v>
      </c>
      <c r="C28" s="36">
        <v>1097</v>
      </c>
      <c r="D28" s="36">
        <v>102</v>
      </c>
      <c r="E28" s="46" t="s">
        <v>18</v>
      </c>
      <c r="F28" s="36">
        <v>0</v>
      </c>
    </row>
    <row r="29" spans="1:6">
      <c r="A29" s="35" t="s">
        <v>40</v>
      </c>
      <c r="B29" s="46">
        <v>699</v>
      </c>
      <c r="C29" s="36">
        <v>660</v>
      </c>
      <c r="D29" s="36">
        <v>37</v>
      </c>
      <c r="E29" s="36">
        <v>2</v>
      </c>
      <c r="F29" s="36">
        <v>0</v>
      </c>
    </row>
    <row r="30" spans="1:6">
      <c r="A30" s="35" t="s">
        <v>41</v>
      </c>
      <c r="B30" s="46">
        <v>150</v>
      </c>
      <c r="C30" s="36">
        <v>131</v>
      </c>
      <c r="D30" s="36">
        <v>18</v>
      </c>
      <c r="E30" s="36">
        <v>1</v>
      </c>
      <c r="F30" s="36">
        <v>0</v>
      </c>
    </row>
    <row r="31" spans="1:6">
      <c r="A31" s="35" t="s">
        <v>42</v>
      </c>
      <c r="B31" s="36">
        <v>984</v>
      </c>
      <c r="C31" s="36">
        <v>662</v>
      </c>
      <c r="D31" s="36">
        <v>315</v>
      </c>
      <c r="E31" s="36">
        <v>7</v>
      </c>
      <c r="F31" s="36">
        <v>0</v>
      </c>
    </row>
    <row r="32" spans="1:6">
      <c r="A32" s="38" t="s">
        <v>43</v>
      </c>
      <c r="B32" s="39">
        <v>4844</v>
      </c>
      <c r="C32" s="39">
        <v>4295</v>
      </c>
      <c r="D32" s="39">
        <v>511</v>
      </c>
      <c r="E32" s="39">
        <v>38</v>
      </c>
      <c r="F32" s="39">
        <v>0</v>
      </c>
    </row>
    <row r="33" spans="1:6">
      <c r="A33" s="35" t="s">
        <v>44</v>
      </c>
      <c r="B33" s="36">
        <v>3222</v>
      </c>
      <c r="C33" s="36">
        <v>2953</v>
      </c>
      <c r="D33" s="36">
        <v>207</v>
      </c>
      <c r="E33" s="36">
        <v>62</v>
      </c>
      <c r="F33" s="36">
        <v>0</v>
      </c>
    </row>
    <row r="34" spans="1:6">
      <c r="A34" s="35" t="s">
        <v>45</v>
      </c>
      <c r="B34" s="36">
        <v>909</v>
      </c>
      <c r="C34" s="36">
        <v>717</v>
      </c>
      <c r="D34" s="36">
        <v>188</v>
      </c>
      <c r="E34" s="36">
        <v>4</v>
      </c>
      <c r="F34" s="36">
        <v>0</v>
      </c>
    </row>
    <row r="35" spans="1:6">
      <c r="A35" s="35" t="s">
        <v>46</v>
      </c>
      <c r="B35" s="36">
        <v>900</v>
      </c>
      <c r="C35" s="36">
        <v>740</v>
      </c>
      <c r="D35" s="36">
        <v>160</v>
      </c>
      <c r="E35" s="36">
        <v>0</v>
      </c>
      <c r="F35" s="36">
        <v>0</v>
      </c>
    </row>
    <row r="36" spans="1:6">
      <c r="A36" s="35" t="s">
        <v>47</v>
      </c>
      <c r="B36" s="36">
        <v>48</v>
      </c>
      <c r="C36" s="36">
        <v>27</v>
      </c>
      <c r="D36" s="36">
        <v>21</v>
      </c>
      <c r="E36" s="36">
        <v>0</v>
      </c>
      <c r="F36" s="36">
        <v>0</v>
      </c>
    </row>
    <row r="37" spans="1:6">
      <c r="A37" s="35" t="s">
        <v>48</v>
      </c>
      <c r="B37" s="36">
        <v>172</v>
      </c>
      <c r="C37" s="36">
        <v>148</v>
      </c>
      <c r="D37" s="36">
        <v>24</v>
      </c>
      <c r="E37" s="36">
        <v>0</v>
      </c>
      <c r="F37" s="36">
        <v>0</v>
      </c>
    </row>
    <row r="38" spans="1:6">
      <c r="A38" s="35" t="s">
        <v>49</v>
      </c>
      <c r="B38" s="36">
        <v>108</v>
      </c>
      <c r="C38" s="36">
        <v>108</v>
      </c>
      <c r="D38" s="46" t="s">
        <v>18</v>
      </c>
      <c r="E38" s="46" t="s">
        <v>18</v>
      </c>
      <c r="F38" s="36">
        <v>0</v>
      </c>
    </row>
    <row r="39" spans="1:6">
      <c r="A39" s="35" t="s">
        <v>50</v>
      </c>
      <c r="B39" s="36">
        <v>394</v>
      </c>
      <c r="C39" s="36">
        <v>361</v>
      </c>
      <c r="D39" s="36">
        <v>26</v>
      </c>
      <c r="E39" s="36">
        <v>7</v>
      </c>
      <c r="F39" s="36">
        <v>0</v>
      </c>
    </row>
    <row r="40" spans="1:6">
      <c r="A40" s="2"/>
      <c r="B40" s="1"/>
      <c r="C40" s="10"/>
      <c r="D40" s="10"/>
      <c r="E40" s="10"/>
      <c r="F40" s="10"/>
    </row>
    <row r="41" spans="1:6" ht="67.5" customHeight="1">
      <c r="A41" s="83" t="s">
        <v>62</v>
      </c>
      <c r="B41" s="83"/>
      <c r="C41" s="83"/>
      <c r="D41" s="83"/>
      <c r="E41" s="83"/>
      <c r="F41" s="83"/>
    </row>
    <row r="42" spans="1:6" ht="21.75" customHeight="1">
      <c r="A42" s="84" t="s">
        <v>52</v>
      </c>
      <c r="B42" s="84"/>
      <c r="C42" s="84"/>
      <c r="D42" s="84"/>
      <c r="E42" s="84"/>
      <c r="F42" s="84"/>
    </row>
    <row r="43" spans="1:6">
      <c r="A43" s="82" t="s">
        <v>87</v>
      </c>
      <c r="B43" s="82"/>
      <c r="C43" s="82"/>
      <c r="D43" s="82"/>
      <c r="E43" s="82"/>
      <c r="F43" s="82"/>
    </row>
  </sheetData>
  <mergeCells count="6">
    <mergeCell ref="A43:F43"/>
    <mergeCell ref="A41:F41"/>
    <mergeCell ref="A42:F42"/>
    <mergeCell ref="A1:F1"/>
    <mergeCell ref="A2:F2"/>
    <mergeCell ref="A3:F3"/>
  </mergeCells>
  <pageMargins left="0.70866141732283472" right="0.70866141732283472" top="0.55118110236220474" bottom="0.55118110236220474" header="0.31496062992125984" footer="0.3149606299212598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4"/>
  <sheetViews>
    <sheetView showGridLines="0" zoomScale="98" zoomScaleNormal="98" zoomScalePageLayoutView="150" workbookViewId="0">
      <selection activeCell="A2" sqref="A2:IV2"/>
    </sheetView>
  </sheetViews>
  <sheetFormatPr baseColWidth="10" defaultColWidth="9.140625" defaultRowHeight="12.75"/>
  <cols>
    <col min="1" max="1" width="22.85546875" customWidth="1"/>
    <col min="2" max="7" width="9.28515625" customWidth="1"/>
    <col min="8" max="8" width="22.85546875" customWidth="1"/>
    <col min="9" max="15" width="9.28515625" customWidth="1"/>
    <col min="16" max="16" width="22.85546875" customWidth="1"/>
    <col min="17" max="23" width="9.28515625" customWidth="1"/>
    <col min="24" max="24" width="35.85546875" customWidth="1"/>
    <col min="25" max="25" width="9.28515625" customWidth="1"/>
    <col min="26" max="26" width="12" customWidth="1"/>
    <col min="27" max="27" width="9.28515625" customWidth="1"/>
    <col min="28" max="28" width="12.42578125" customWidth="1"/>
  </cols>
  <sheetData>
    <row r="1" spans="1:28" ht="39.950000000000003" customHeight="1">
      <c r="A1" s="73"/>
      <c r="B1" s="73"/>
      <c r="C1" s="73"/>
      <c r="D1" s="73"/>
      <c r="E1" s="73"/>
      <c r="F1" s="73"/>
      <c r="H1" s="73"/>
      <c r="I1" s="73"/>
      <c r="J1" s="73"/>
      <c r="K1" s="73"/>
      <c r="L1" s="73"/>
      <c r="M1" s="73"/>
      <c r="N1" s="73"/>
      <c r="P1" s="73"/>
      <c r="Q1" s="73"/>
      <c r="R1" s="73"/>
      <c r="S1" s="73"/>
      <c r="T1" s="73"/>
      <c r="U1" s="73"/>
      <c r="V1" s="73"/>
      <c r="X1" s="73"/>
      <c r="Y1" s="73"/>
      <c r="Z1" s="73"/>
      <c r="AA1" s="73"/>
      <c r="AB1" s="73"/>
    </row>
    <row r="2" spans="1:28" ht="20.25" customHeight="1">
      <c r="A2" s="79" t="s">
        <v>73</v>
      </c>
      <c r="B2" s="79"/>
      <c r="C2" s="79"/>
      <c r="D2" s="79"/>
      <c r="E2" s="79"/>
      <c r="F2" s="79"/>
      <c r="G2" s="1"/>
      <c r="H2" s="79" t="s">
        <v>74</v>
      </c>
      <c r="I2" s="79"/>
      <c r="J2" s="79"/>
      <c r="K2" s="79"/>
      <c r="L2" s="79"/>
      <c r="M2" s="79"/>
      <c r="N2" s="79"/>
      <c r="O2" s="1"/>
      <c r="P2" s="79" t="s">
        <v>75</v>
      </c>
      <c r="Q2" s="79"/>
      <c r="R2" s="79"/>
      <c r="S2" s="79"/>
      <c r="T2" s="79"/>
      <c r="U2" s="79"/>
      <c r="V2" s="79"/>
      <c r="W2" s="1"/>
      <c r="X2" s="86" t="s">
        <v>76</v>
      </c>
      <c r="Y2" s="86"/>
      <c r="Z2" s="86"/>
      <c r="AA2" s="86"/>
      <c r="AB2" s="86"/>
    </row>
    <row r="3" spans="1:28" s="26" customFormat="1" ht="48.75" customHeight="1">
      <c r="A3" s="74" t="s">
        <v>78</v>
      </c>
      <c r="B3" s="74"/>
      <c r="C3" s="74"/>
      <c r="D3" s="74"/>
      <c r="E3" s="74"/>
      <c r="F3" s="74"/>
      <c r="G3" s="23"/>
      <c r="H3" s="74" t="s">
        <v>78</v>
      </c>
      <c r="I3" s="74"/>
      <c r="J3" s="74"/>
      <c r="K3" s="74"/>
      <c r="L3" s="74"/>
      <c r="M3" s="74"/>
      <c r="N3" s="74"/>
      <c r="O3" s="23"/>
      <c r="P3" s="74" t="s">
        <v>78</v>
      </c>
      <c r="Q3" s="74"/>
      <c r="R3" s="74"/>
      <c r="S3" s="74"/>
      <c r="T3" s="74"/>
      <c r="U3" s="74"/>
      <c r="V3" s="74"/>
      <c r="W3" s="23"/>
      <c r="X3" s="74" t="s">
        <v>78</v>
      </c>
      <c r="Y3" s="74"/>
      <c r="Z3" s="74"/>
      <c r="AA3" s="74"/>
      <c r="AB3" s="74"/>
    </row>
    <row r="4" spans="1:28">
      <c r="A4" s="27"/>
      <c r="B4" s="28"/>
      <c r="C4" s="28"/>
      <c r="D4" s="28"/>
      <c r="E4" s="28"/>
      <c r="F4" s="28"/>
      <c r="G4" s="22"/>
      <c r="H4" s="27"/>
      <c r="I4" s="28"/>
      <c r="J4" s="28"/>
      <c r="K4" s="28"/>
      <c r="L4" s="28"/>
      <c r="M4" s="28"/>
      <c r="N4" s="28"/>
      <c r="O4" s="1"/>
      <c r="P4" s="27"/>
      <c r="Q4" s="28"/>
      <c r="R4" s="28"/>
      <c r="S4" s="28"/>
      <c r="T4" s="28"/>
      <c r="U4" s="28"/>
      <c r="V4" s="28"/>
      <c r="W4" s="1"/>
      <c r="X4" s="27"/>
      <c r="Y4" s="28"/>
      <c r="Z4" s="28"/>
      <c r="AA4" s="28"/>
      <c r="AB4" s="28"/>
    </row>
    <row r="5" spans="1:28" ht="24.95" customHeight="1">
      <c r="A5" s="80" t="s">
        <v>0</v>
      </c>
      <c r="B5" s="81" t="s">
        <v>1</v>
      </c>
      <c r="C5" s="77" t="s">
        <v>3</v>
      </c>
      <c r="D5" s="78" t="s">
        <v>3</v>
      </c>
      <c r="E5" s="77" t="s">
        <v>4</v>
      </c>
      <c r="F5" s="78" t="s">
        <v>4</v>
      </c>
      <c r="G5" s="20"/>
      <c r="H5" s="80" t="s">
        <v>0</v>
      </c>
      <c r="I5" s="77" t="s">
        <v>5</v>
      </c>
      <c r="J5" s="78" t="s">
        <v>5</v>
      </c>
      <c r="K5" s="77" t="s">
        <v>6</v>
      </c>
      <c r="L5" s="78" t="s">
        <v>6</v>
      </c>
      <c r="M5" s="77" t="s">
        <v>7</v>
      </c>
      <c r="N5" s="78" t="s">
        <v>7</v>
      </c>
      <c r="O5" s="20"/>
      <c r="P5" s="80" t="s">
        <v>0</v>
      </c>
      <c r="Q5" s="77" t="s">
        <v>8</v>
      </c>
      <c r="R5" s="78" t="s">
        <v>8</v>
      </c>
      <c r="S5" s="77" t="s">
        <v>9</v>
      </c>
      <c r="T5" s="78" t="s">
        <v>10</v>
      </c>
      <c r="U5" s="77" t="s">
        <v>11</v>
      </c>
      <c r="V5" s="78"/>
      <c r="W5" s="20"/>
      <c r="X5" s="80" t="s">
        <v>0</v>
      </c>
      <c r="Y5" s="77" t="s">
        <v>12</v>
      </c>
      <c r="Z5" s="78" t="s">
        <v>8</v>
      </c>
      <c r="AA5" s="77" t="s">
        <v>13</v>
      </c>
      <c r="AB5" s="78"/>
    </row>
    <row r="6" spans="1:28">
      <c r="A6" s="80" t="s">
        <v>0</v>
      </c>
      <c r="B6" s="81" t="s">
        <v>1</v>
      </c>
      <c r="C6" s="41" t="s">
        <v>14</v>
      </c>
      <c r="D6" s="42" t="s">
        <v>15</v>
      </c>
      <c r="E6" s="41" t="s">
        <v>14</v>
      </c>
      <c r="F6" s="42" t="s">
        <v>15</v>
      </c>
      <c r="G6" s="21"/>
      <c r="H6" s="80" t="s">
        <v>0</v>
      </c>
      <c r="I6" s="41" t="s">
        <v>14</v>
      </c>
      <c r="J6" s="42" t="s">
        <v>15</v>
      </c>
      <c r="K6" s="41" t="s">
        <v>14</v>
      </c>
      <c r="L6" s="42" t="s">
        <v>15</v>
      </c>
      <c r="M6" s="41" t="s">
        <v>14</v>
      </c>
      <c r="N6" s="42" t="s">
        <v>15</v>
      </c>
      <c r="O6" s="21"/>
      <c r="P6" s="80" t="s">
        <v>0</v>
      </c>
      <c r="Q6" s="41" t="s">
        <v>14</v>
      </c>
      <c r="R6" s="42" t="s">
        <v>15</v>
      </c>
      <c r="S6" s="41" t="s">
        <v>14</v>
      </c>
      <c r="T6" s="42" t="s">
        <v>15</v>
      </c>
      <c r="U6" s="41" t="s">
        <v>14</v>
      </c>
      <c r="V6" s="42" t="s">
        <v>15</v>
      </c>
      <c r="W6" s="21"/>
      <c r="X6" s="80" t="s">
        <v>0</v>
      </c>
      <c r="Y6" s="41" t="s">
        <v>14</v>
      </c>
      <c r="Z6" s="42" t="s">
        <v>15</v>
      </c>
      <c r="AA6" s="41" t="s">
        <v>14</v>
      </c>
      <c r="AB6" s="42" t="s">
        <v>15</v>
      </c>
    </row>
    <row r="7" spans="1:28" ht="4.5" customHeight="1">
      <c r="A7" s="24" t="s">
        <v>2</v>
      </c>
      <c r="B7" s="22" t="s">
        <v>2</v>
      </c>
      <c r="C7" s="22" t="s">
        <v>2</v>
      </c>
      <c r="D7" s="22" t="s">
        <v>2</v>
      </c>
      <c r="E7" s="22" t="s">
        <v>2</v>
      </c>
      <c r="F7" s="22" t="s">
        <v>2</v>
      </c>
      <c r="G7" s="22"/>
      <c r="H7" s="24" t="s">
        <v>2</v>
      </c>
      <c r="I7" s="22" t="s">
        <v>2</v>
      </c>
      <c r="J7" s="22" t="s">
        <v>2</v>
      </c>
      <c r="K7" s="22" t="s">
        <v>2</v>
      </c>
      <c r="L7" s="22" t="s">
        <v>2</v>
      </c>
      <c r="M7" s="22" t="s">
        <v>2</v>
      </c>
      <c r="N7" s="22" t="s">
        <v>2</v>
      </c>
      <c r="O7" s="22"/>
      <c r="P7" s="24" t="s">
        <v>2</v>
      </c>
      <c r="Q7" s="22" t="s">
        <v>2</v>
      </c>
      <c r="R7" s="22" t="s">
        <v>2</v>
      </c>
      <c r="S7" s="22" t="s">
        <v>2</v>
      </c>
      <c r="T7" s="22" t="s">
        <v>2</v>
      </c>
      <c r="U7" s="22"/>
      <c r="V7" s="22"/>
      <c r="W7" s="22"/>
      <c r="X7" s="24" t="s">
        <v>2</v>
      </c>
      <c r="Y7" s="22" t="s">
        <v>2</v>
      </c>
      <c r="Z7" s="22" t="s">
        <v>2</v>
      </c>
      <c r="AA7" s="22"/>
      <c r="AB7" s="22"/>
    </row>
    <row r="8" spans="1:28">
      <c r="A8" s="32" t="s">
        <v>16</v>
      </c>
      <c r="B8" s="33">
        <v>188155</v>
      </c>
      <c r="C8" s="33">
        <v>29879</v>
      </c>
      <c r="D8" s="33">
        <v>2647</v>
      </c>
      <c r="E8" s="33">
        <v>20074</v>
      </c>
      <c r="F8" s="33">
        <v>2109</v>
      </c>
      <c r="G8" s="43"/>
      <c r="H8" s="32" t="s">
        <v>16</v>
      </c>
      <c r="I8" s="33">
        <v>18142</v>
      </c>
      <c r="J8" s="33">
        <v>1976</v>
      </c>
      <c r="K8" s="33">
        <v>14572</v>
      </c>
      <c r="L8" s="33">
        <v>1732</v>
      </c>
      <c r="M8" s="33">
        <v>10983</v>
      </c>
      <c r="N8" s="33">
        <v>1380</v>
      </c>
      <c r="O8" s="43"/>
      <c r="P8" s="32" t="s">
        <v>16</v>
      </c>
      <c r="Q8" s="33">
        <v>6674</v>
      </c>
      <c r="R8" s="33">
        <v>912</v>
      </c>
      <c r="S8" s="33">
        <v>4098</v>
      </c>
      <c r="T8" s="33">
        <v>655</v>
      </c>
      <c r="U8" s="33">
        <v>2377</v>
      </c>
      <c r="V8" s="33">
        <v>421</v>
      </c>
      <c r="W8" s="43"/>
      <c r="X8" s="32" t="s">
        <v>16</v>
      </c>
      <c r="Y8" s="33">
        <v>9202</v>
      </c>
      <c r="Z8" s="33">
        <v>1881</v>
      </c>
      <c r="AA8" s="33">
        <v>50770</v>
      </c>
      <c r="AB8" s="33">
        <v>7671</v>
      </c>
    </row>
    <row r="9" spans="1:28">
      <c r="A9" s="35" t="s">
        <v>17</v>
      </c>
      <c r="B9" s="36">
        <v>2970</v>
      </c>
      <c r="C9" s="36">
        <v>102</v>
      </c>
      <c r="D9" s="36">
        <v>10</v>
      </c>
      <c r="E9" s="36">
        <v>63</v>
      </c>
      <c r="F9" s="36">
        <v>6</v>
      </c>
      <c r="G9" s="36"/>
      <c r="H9" s="35" t="s">
        <v>17</v>
      </c>
      <c r="I9" s="36">
        <v>53</v>
      </c>
      <c r="J9" s="36">
        <v>8</v>
      </c>
      <c r="K9" s="36">
        <v>29</v>
      </c>
      <c r="L9" s="36">
        <v>7</v>
      </c>
      <c r="M9" s="36">
        <v>23</v>
      </c>
      <c r="N9" s="36">
        <v>4</v>
      </c>
      <c r="O9" s="36"/>
      <c r="P9" s="35" t="s">
        <v>17</v>
      </c>
      <c r="Q9" s="36">
        <v>18</v>
      </c>
      <c r="R9" s="36">
        <v>2</v>
      </c>
      <c r="S9" s="36">
        <v>7</v>
      </c>
      <c r="T9" s="36">
        <v>3</v>
      </c>
      <c r="U9" s="36">
        <v>3</v>
      </c>
      <c r="V9" s="36">
        <v>2</v>
      </c>
      <c r="W9" s="36"/>
      <c r="X9" s="35" t="s">
        <v>17</v>
      </c>
      <c r="Y9" s="36">
        <v>7</v>
      </c>
      <c r="Z9" s="36">
        <v>0</v>
      </c>
      <c r="AA9" s="36">
        <v>2208</v>
      </c>
      <c r="AB9" s="36">
        <v>415</v>
      </c>
    </row>
    <row r="10" spans="1:28">
      <c r="A10" s="35" t="s">
        <v>19</v>
      </c>
      <c r="B10" s="36">
        <v>14437</v>
      </c>
      <c r="C10" s="36">
        <v>2986</v>
      </c>
      <c r="D10" s="36">
        <v>183</v>
      </c>
      <c r="E10" s="36">
        <v>2266</v>
      </c>
      <c r="F10" s="36">
        <v>180</v>
      </c>
      <c r="G10" s="36"/>
      <c r="H10" s="35" t="s">
        <v>19</v>
      </c>
      <c r="I10" s="36">
        <v>2202</v>
      </c>
      <c r="J10" s="36">
        <v>185</v>
      </c>
      <c r="K10" s="36">
        <v>1868</v>
      </c>
      <c r="L10" s="36">
        <v>134</v>
      </c>
      <c r="M10" s="36">
        <v>1396</v>
      </c>
      <c r="N10" s="36">
        <v>124</v>
      </c>
      <c r="O10" s="36"/>
      <c r="P10" s="35" t="s">
        <v>19</v>
      </c>
      <c r="Q10" s="36">
        <v>858</v>
      </c>
      <c r="R10" s="36">
        <v>72</v>
      </c>
      <c r="S10" s="36">
        <v>528</v>
      </c>
      <c r="T10" s="36">
        <v>35</v>
      </c>
      <c r="U10" s="36">
        <v>231</v>
      </c>
      <c r="V10" s="36">
        <v>25</v>
      </c>
      <c r="W10" s="36"/>
      <c r="X10" s="35" t="s">
        <v>19</v>
      </c>
      <c r="Y10" s="36">
        <v>179</v>
      </c>
      <c r="Z10" s="36">
        <v>21</v>
      </c>
      <c r="AA10" s="36">
        <v>861</v>
      </c>
      <c r="AB10" s="36">
        <v>103</v>
      </c>
    </row>
    <row r="11" spans="1:28" s="3" customFormat="1">
      <c r="A11" s="45" t="s">
        <v>20</v>
      </c>
      <c r="B11" s="46">
        <v>2604</v>
      </c>
      <c r="C11" s="46">
        <v>195</v>
      </c>
      <c r="D11" s="46">
        <v>12</v>
      </c>
      <c r="E11" s="46">
        <v>209</v>
      </c>
      <c r="F11" s="46">
        <v>14</v>
      </c>
      <c r="G11" s="46"/>
      <c r="H11" s="45" t="s">
        <v>20</v>
      </c>
      <c r="I11" s="46">
        <v>187</v>
      </c>
      <c r="J11" s="46">
        <v>21</v>
      </c>
      <c r="K11" s="46">
        <v>184</v>
      </c>
      <c r="L11" s="46">
        <v>13</v>
      </c>
      <c r="M11" s="46">
        <v>118</v>
      </c>
      <c r="N11" s="46">
        <v>19</v>
      </c>
      <c r="O11" s="46"/>
      <c r="P11" s="45" t="s">
        <v>20</v>
      </c>
      <c r="Q11" s="46">
        <v>79</v>
      </c>
      <c r="R11" s="46">
        <v>5</v>
      </c>
      <c r="S11" s="46">
        <v>37</v>
      </c>
      <c r="T11" s="46">
        <v>4</v>
      </c>
      <c r="U11" s="46">
        <v>22</v>
      </c>
      <c r="V11" s="46">
        <v>4</v>
      </c>
      <c r="W11" s="46"/>
      <c r="X11" s="45" t="s">
        <v>20</v>
      </c>
      <c r="Y11" s="46">
        <v>27</v>
      </c>
      <c r="Z11" s="46">
        <v>1</v>
      </c>
      <c r="AA11" s="46">
        <v>1340</v>
      </c>
      <c r="AB11" s="46">
        <v>113</v>
      </c>
    </row>
    <row r="12" spans="1:28" s="3" customFormat="1">
      <c r="A12" s="45" t="s">
        <v>21</v>
      </c>
      <c r="B12" s="46">
        <v>1166</v>
      </c>
      <c r="C12" s="46">
        <v>160</v>
      </c>
      <c r="D12" s="46">
        <v>20</v>
      </c>
      <c r="E12" s="46">
        <v>138</v>
      </c>
      <c r="F12" s="46">
        <v>13</v>
      </c>
      <c r="G12" s="46"/>
      <c r="H12" s="45" t="s">
        <v>21</v>
      </c>
      <c r="I12" s="46">
        <v>96</v>
      </c>
      <c r="J12" s="46">
        <v>19</v>
      </c>
      <c r="K12" s="46">
        <v>114</v>
      </c>
      <c r="L12" s="46">
        <v>29</v>
      </c>
      <c r="M12" s="46">
        <v>78</v>
      </c>
      <c r="N12" s="46">
        <v>16</v>
      </c>
      <c r="O12" s="46"/>
      <c r="P12" s="45" t="s">
        <v>21</v>
      </c>
      <c r="Q12" s="46">
        <v>57</v>
      </c>
      <c r="R12" s="46">
        <v>17</v>
      </c>
      <c r="S12" s="46">
        <v>49</v>
      </c>
      <c r="T12" s="46">
        <v>4</v>
      </c>
      <c r="U12" s="46">
        <v>26</v>
      </c>
      <c r="V12" s="46">
        <v>4</v>
      </c>
      <c r="W12" s="46"/>
      <c r="X12" s="45" t="s">
        <v>21</v>
      </c>
      <c r="Y12" s="46">
        <v>26</v>
      </c>
      <c r="Z12" s="46">
        <v>4</v>
      </c>
      <c r="AA12" s="46">
        <v>240</v>
      </c>
      <c r="AB12" s="46">
        <v>56</v>
      </c>
    </row>
    <row r="13" spans="1:28" s="3" customFormat="1">
      <c r="A13" s="45" t="s">
        <v>22</v>
      </c>
      <c r="B13" s="46">
        <v>3070</v>
      </c>
      <c r="C13" s="46">
        <v>964</v>
      </c>
      <c r="D13" s="46">
        <v>56</v>
      </c>
      <c r="E13" s="46">
        <v>515</v>
      </c>
      <c r="F13" s="46">
        <v>36</v>
      </c>
      <c r="G13" s="46"/>
      <c r="H13" s="45" t="s">
        <v>22</v>
      </c>
      <c r="I13" s="46">
        <v>420</v>
      </c>
      <c r="J13" s="46">
        <v>36</v>
      </c>
      <c r="K13" s="46">
        <v>311</v>
      </c>
      <c r="L13" s="46">
        <v>18</v>
      </c>
      <c r="M13" s="46">
        <v>232</v>
      </c>
      <c r="N13" s="46">
        <v>21</v>
      </c>
      <c r="O13" s="46"/>
      <c r="P13" s="45" t="s">
        <v>22</v>
      </c>
      <c r="Q13" s="46">
        <v>136</v>
      </c>
      <c r="R13" s="46">
        <v>15</v>
      </c>
      <c r="S13" s="46">
        <v>69</v>
      </c>
      <c r="T13" s="46">
        <v>12</v>
      </c>
      <c r="U13" s="46">
        <v>50</v>
      </c>
      <c r="V13" s="46">
        <v>2</v>
      </c>
      <c r="W13" s="46"/>
      <c r="X13" s="45" t="s">
        <v>22</v>
      </c>
      <c r="Y13" s="46">
        <v>44</v>
      </c>
      <c r="Z13" s="46">
        <v>3</v>
      </c>
      <c r="AA13" s="46">
        <v>115</v>
      </c>
      <c r="AB13" s="46">
        <v>15</v>
      </c>
    </row>
    <row r="14" spans="1:28" s="3" customFormat="1">
      <c r="A14" s="45" t="s">
        <v>23</v>
      </c>
      <c r="B14" s="46">
        <v>441</v>
      </c>
      <c r="C14" s="46" t="s">
        <v>18</v>
      </c>
      <c r="D14" s="46" t="s">
        <v>18</v>
      </c>
      <c r="E14" s="46" t="s">
        <v>18</v>
      </c>
      <c r="F14" s="46" t="s">
        <v>18</v>
      </c>
      <c r="G14" s="46"/>
      <c r="H14" s="45" t="s">
        <v>23</v>
      </c>
      <c r="I14" s="46" t="s">
        <v>18</v>
      </c>
      <c r="J14" s="46" t="s">
        <v>18</v>
      </c>
      <c r="K14" s="46" t="s">
        <v>18</v>
      </c>
      <c r="L14" s="46" t="s">
        <v>18</v>
      </c>
      <c r="M14" s="46" t="s">
        <v>18</v>
      </c>
      <c r="N14" s="46" t="s">
        <v>18</v>
      </c>
      <c r="O14" s="46"/>
      <c r="P14" s="45" t="s">
        <v>23</v>
      </c>
      <c r="Q14" s="46" t="s">
        <v>18</v>
      </c>
      <c r="R14" s="46" t="s">
        <v>18</v>
      </c>
      <c r="S14" s="46" t="s">
        <v>18</v>
      </c>
      <c r="T14" s="46" t="s">
        <v>18</v>
      </c>
      <c r="U14" s="46" t="s">
        <v>18</v>
      </c>
      <c r="V14" s="46" t="s">
        <v>18</v>
      </c>
      <c r="W14" s="46"/>
      <c r="X14" s="45" t="s">
        <v>23</v>
      </c>
      <c r="Y14" s="46" t="s">
        <v>18</v>
      </c>
      <c r="Z14" s="46" t="s">
        <v>18</v>
      </c>
      <c r="AA14" s="46">
        <v>407</v>
      </c>
      <c r="AB14" s="46">
        <v>34</v>
      </c>
    </row>
    <row r="15" spans="1:28" s="3" customFormat="1">
      <c r="A15" s="45" t="s">
        <v>24</v>
      </c>
      <c r="B15" s="46">
        <v>3875</v>
      </c>
      <c r="C15" s="46">
        <v>585</v>
      </c>
      <c r="D15" s="46">
        <v>34</v>
      </c>
      <c r="E15" s="46">
        <v>384</v>
      </c>
      <c r="F15" s="46">
        <v>33</v>
      </c>
      <c r="G15" s="46"/>
      <c r="H15" s="45" t="s">
        <v>24</v>
      </c>
      <c r="I15" s="46">
        <v>349</v>
      </c>
      <c r="J15" s="46">
        <v>28</v>
      </c>
      <c r="K15" s="46">
        <v>290</v>
      </c>
      <c r="L15" s="46">
        <v>19</v>
      </c>
      <c r="M15" s="46">
        <v>261</v>
      </c>
      <c r="N15" s="46">
        <v>20</v>
      </c>
      <c r="O15" s="46"/>
      <c r="P15" s="45" t="s">
        <v>24</v>
      </c>
      <c r="Q15" s="46">
        <v>114</v>
      </c>
      <c r="R15" s="46">
        <v>10</v>
      </c>
      <c r="S15" s="46">
        <v>76</v>
      </c>
      <c r="T15" s="46">
        <v>10</v>
      </c>
      <c r="U15" s="46">
        <v>53</v>
      </c>
      <c r="V15" s="46">
        <v>5</v>
      </c>
      <c r="W15" s="46"/>
      <c r="X15" s="45" t="s">
        <v>24</v>
      </c>
      <c r="Y15" s="46">
        <v>44</v>
      </c>
      <c r="Z15" s="46">
        <v>5</v>
      </c>
      <c r="AA15" s="46">
        <v>1392</v>
      </c>
      <c r="AB15" s="46">
        <v>163</v>
      </c>
    </row>
    <row r="16" spans="1:28" s="3" customFormat="1">
      <c r="A16" s="45" t="s">
        <v>25</v>
      </c>
      <c r="B16" s="46">
        <v>11706</v>
      </c>
      <c r="C16" s="46" t="s">
        <v>18</v>
      </c>
      <c r="D16" s="46" t="s">
        <v>18</v>
      </c>
      <c r="E16" s="46" t="s">
        <v>18</v>
      </c>
      <c r="F16" s="46" t="s">
        <v>18</v>
      </c>
      <c r="G16" s="46"/>
      <c r="H16" s="45" t="s">
        <v>25</v>
      </c>
      <c r="I16" s="46" t="s">
        <v>18</v>
      </c>
      <c r="J16" s="46" t="s">
        <v>18</v>
      </c>
      <c r="K16" s="46" t="s">
        <v>18</v>
      </c>
      <c r="L16" s="46" t="s">
        <v>18</v>
      </c>
      <c r="M16" s="46" t="s">
        <v>18</v>
      </c>
      <c r="N16" s="46" t="s">
        <v>18</v>
      </c>
      <c r="O16" s="46"/>
      <c r="P16" s="45" t="s">
        <v>25</v>
      </c>
      <c r="Q16" s="46" t="s">
        <v>18</v>
      </c>
      <c r="R16" s="46" t="s">
        <v>18</v>
      </c>
      <c r="S16" s="46" t="s">
        <v>18</v>
      </c>
      <c r="T16" s="46" t="s">
        <v>18</v>
      </c>
      <c r="U16" s="46" t="s">
        <v>18</v>
      </c>
      <c r="V16" s="46" t="s">
        <v>18</v>
      </c>
      <c r="W16" s="46"/>
      <c r="X16" s="45" t="s">
        <v>25</v>
      </c>
      <c r="Y16" s="46" t="s">
        <v>18</v>
      </c>
      <c r="Z16" s="46" t="s">
        <v>18</v>
      </c>
      <c r="AA16" s="46">
        <v>10626</v>
      </c>
      <c r="AB16" s="46">
        <v>1080</v>
      </c>
    </row>
    <row r="17" spans="1:28" s="3" customFormat="1">
      <c r="A17" s="45" t="s">
        <v>59</v>
      </c>
      <c r="B17" s="46">
        <v>17348</v>
      </c>
      <c r="C17" s="46">
        <v>4240</v>
      </c>
      <c r="D17" s="46">
        <v>480</v>
      </c>
      <c r="E17" s="46">
        <v>2704</v>
      </c>
      <c r="F17" s="46">
        <v>375</v>
      </c>
      <c r="G17" s="46"/>
      <c r="H17" s="45" t="s">
        <v>59</v>
      </c>
      <c r="I17" s="46">
        <v>2354</v>
      </c>
      <c r="J17" s="46">
        <v>329</v>
      </c>
      <c r="K17" s="46">
        <v>1868</v>
      </c>
      <c r="L17" s="46">
        <v>287</v>
      </c>
      <c r="M17" s="46">
        <v>1420</v>
      </c>
      <c r="N17" s="46">
        <v>242</v>
      </c>
      <c r="O17" s="46"/>
      <c r="P17" s="45" t="s">
        <v>59</v>
      </c>
      <c r="Q17" s="46">
        <v>847</v>
      </c>
      <c r="R17" s="46">
        <v>164</v>
      </c>
      <c r="S17" s="46">
        <v>573</v>
      </c>
      <c r="T17" s="46">
        <v>117</v>
      </c>
      <c r="U17" s="46">
        <v>316</v>
      </c>
      <c r="V17" s="46">
        <v>77</v>
      </c>
      <c r="W17" s="46"/>
      <c r="X17" s="45" t="s">
        <v>59</v>
      </c>
      <c r="Y17" s="46">
        <v>355</v>
      </c>
      <c r="Z17" s="46">
        <v>114</v>
      </c>
      <c r="AA17" s="46">
        <v>389</v>
      </c>
      <c r="AB17" s="46">
        <v>97</v>
      </c>
    </row>
    <row r="18" spans="1:28" s="3" customFormat="1">
      <c r="A18" s="45" t="s">
        <v>27</v>
      </c>
      <c r="B18" s="46">
        <v>4038</v>
      </c>
      <c r="C18" s="46">
        <v>648</v>
      </c>
      <c r="D18" s="46">
        <v>63</v>
      </c>
      <c r="E18" s="46">
        <v>388</v>
      </c>
      <c r="F18" s="46">
        <v>46</v>
      </c>
      <c r="G18" s="46"/>
      <c r="H18" s="45" t="s">
        <v>27</v>
      </c>
      <c r="I18" s="46">
        <v>461</v>
      </c>
      <c r="J18" s="46">
        <v>53</v>
      </c>
      <c r="K18" s="46">
        <v>326</v>
      </c>
      <c r="L18" s="46">
        <v>29</v>
      </c>
      <c r="M18" s="46">
        <v>245</v>
      </c>
      <c r="N18" s="46">
        <v>36</v>
      </c>
      <c r="O18" s="46"/>
      <c r="P18" s="45" t="s">
        <v>27</v>
      </c>
      <c r="Q18" s="46">
        <v>168</v>
      </c>
      <c r="R18" s="46">
        <v>13</v>
      </c>
      <c r="S18" s="46">
        <v>89</v>
      </c>
      <c r="T18" s="46">
        <v>73</v>
      </c>
      <c r="U18" s="46">
        <v>92</v>
      </c>
      <c r="V18" s="46">
        <v>17</v>
      </c>
      <c r="W18" s="46"/>
      <c r="X18" s="45" t="s">
        <v>27</v>
      </c>
      <c r="Y18" s="46">
        <v>64</v>
      </c>
      <c r="Z18" s="46">
        <v>13</v>
      </c>
      <c r="AA18" s="46">
        <v>989</v>
      </c>
      <c r="AB18" s="46">
        <v>225</v>
      </c>
    </row>
    <row r="19" spans="1:28" s="3" customFormat="1">
      <c r="A19" s="45" t="s">
        <v>28</v>
      </c>
      <c r="B19" s="46">
        <v>8308</v>
      </c>
      <c r="C19" s="46">
        <v>1369</v>
      </c>
      <c r="D19" s="46">
        <v>124</v>
      </c>
      <c r="E19" s="46">
        <v>984</v>
      </c>
      <c r="F19" s="46">
        <v>122</v>
      </c>
      <c r="G19" s="46"/>
      <c r="H19" s="45" t="s">
        <v>28</v>
      </c>
      <c r="I19" s="46">
        <v>877</v>
      </c>
      <c r="J19" s="46">
        <v>106</v>
      </c>
      <c r="K19" s="46">
        <v>643</v>
      </c>
      <c r="L19" s="46">
        <v>84</v>
      </c>
      <c r="M19" s="46">
        <v>435</v>
      </c>
      <c r="N19" s="46">
        <v>65</v>
      </c>
      <c r="O19" s="46"/>
      <c r="P19" s="45" t="s">
        <v>28</v>
      </c>
      <c r="Q19" s="46">
        <v>294</v>
      </c>
      <c r="R19" s="46">
        <v>49</v>
      </c>
      <c r="S19" s="46">
        <v>168</v>
      </c>
      <c r="T19" s="46">
        <v>27</v>
      </c>
      <c r="U19" s="46">
        <v>88</v>
      </c>
      <c r="V19" s="46">
        <v>12</v>
      </c>
      <c r="W19" s="46"/>
      <c r="X19" s="45" t="s">
        <v>28</v>
      </c>
      <c r="Y19" s="46">
        <v>105</v>
      </c>
      <c r="Z19" s="46">
        <v>26</v>
      </c>
      <c r="AA19" s="46">
        <v>2425</v>
      </c>
      <c r="AB19" s="46">
        <v>305</v>
      </c>
    </row>
    <row r="20" spans="1:28" s="3" customFormat="1">
      <c r="A20" s="45" t="s">
        <v>30</v>
      </c>
      <c r="B20" s="46">
        <v>3820</v>
      </c>
      <c r="C20" s="46">
        <v>464</v>
      </c>
      <c r="D20" s="46">
        <v>45</v>
      </c>
      <c r="E20" s="46">
        <v>336</v>
      </c>
      <c r="F20" s="46">
        <v>45</v>
      </c>
      <c r="G20" s="46"/>
      <c r="H20" s="45" t="s">
        <v>30</v>
      </c>
      <c r="I20" s="46">
        <v>335</v>
      </c>
      <c r="J20" s="46">
        <v>38</v>
      </c>
      <c r="K20" s="46">
        <v>288</v>
      </c>
      <c r="L20" s="46">
        <v>38</v>
      </c>
      <c r="M20" s="46">
        <v>191</v>
      </c>
      <c r="N20" s="46">
        <v>33</v>
      </c>
      <c r="O20" s="46"/>
      <c r="P20" s="45" t="s">
        <v>30</v>
      </c>
      <c r="Q20" s="46">
        <v>145</v>
      </c>
      <c r="R20" s="46">
        <v>21</v>
      </c>
      <c r="S20" s="46">
        <v>98</v>
      </c>
      <c r="T20" s="46">
        <v>24</v>
      </c>
      <c r="U20" s="46">
        <v>84</v>
      </c>
      <c r="V20" s="46">
        <v>17</v>
      </c>
      <c r="W20" s="46"/>
      <c r="X20" s="45" t="s">
        <v>30</v>
      </c>
      <c r="Y20" s="46">
        <v>98</v>
      </c>
      <c r="Z20" s="46">
        <v>12</v>
      </c>
      <c r="AA20" s="46">
        <v>1207</v>
      </c>
      <c r="AB20" s="46">
        <v>301</v>
      </c>
    </row>
    <row r="21" spans="1:28" s="3" customFormat="1">
      <c r="A21" s="45" t="s">
        <v>31</v>
      </c>
      <c r="B21" s="46">
        <v>3897</v>
      </c>
      <c r="C21" s="46">
        <v>611</v>
      </c>
      <c r="D21" s="46">
        <v>75</v>
      </c>
      <c r="E21" s="46">
        <v>412</v>
      </c>
      <c r="F21" s="46">
        <v>49</v>
      </c>
      <c r="G21" s="46"/>
      <c r="H21" s="45" t="s">
        <v>31</v>
      </c>
      <c r="I21" s="46">
        <v>435</v>
      </c>
      <c r="J21" s="46">
        <v>71</v>
      </c>
      <c r="K21" s="46">
        <v>351</v>
      </c>
      <c r="L21" s="46">
        <v>53</v>
      </c>
      <c r="M21" s="46">
        <v>266</v>
      </c>
      <c r="N21" s="46">
        <v>50</v>
      </c>
      <c r="O21" s="46"/>
      <c r="P21" s="45" t="s">
        <v>31</v>
      </c>
      <c r="Q21" s="46">
        <v>166</v>
      </c>
      <c r="R21" s="46">
        <v>38</v>
      </c>
      <c r="S21" s="46">
        <v>127</v>
      </c>
      <c r="T21" s="46">
        <v>15</v>
      </c>
      <c r="U21" s="46">
        <v>68</v>
      </c>
      <c r="V21" s="46">
        <v>23</v>
      </c>
      <c r="W21" s="46"/>
      <c r="X21" s="45" t="s">
        <v>31</v>
      </c>
      <c r="Y21" s="46">
        <v>119</v>
      </c>
      <c r="Z21" s="46">
        <v>26</v>
      </c>
      <c r="AA21" s="46">
        <v>778</v>
      </c>
      <c r="AB21" s="46">
        <v>164</v>
      </c>
    </row>
    <row r="22" spans="1:28" s="3" customFormat="1">
      <c r="A22" s="45" t="s">
        <v>32</v>
      </c>
      <c r="B22" s="46">
        <v>10010</v>
      </c>
      <c r="C22" s="46">
        <v>1727</v>
      </c>
      <c r="D22" s="46">
        <v>143</v>
      </c>
      <c r="E22" s="46">
        <v>1120</v>
      </c>
      <c r="F22" s="46">
        <v>94</v>
      </c>
      <c r="G22" s="46"/>
      <c r="H22" s="45" t="s">
        <v>32</v>
      </c>
      <c r="I22" s="46">
        <v>891</v>
      </c>
      <c r="J22" s="46">
        <v>104</v>
      </c>
      <c r="K22" s="46">
        <v>731</v>
      </c>
      <c r="L22" s="46">
        <v>86</v>
      </c>
      <c r="M22" s="46">
        <v>590</v>
      </c>
      <c r="N22" s="46">
        <v>75</v>
      </c>
      <c r="O22" s="46"/>
      <c r="P22" s="45" t="s">
        <v>32</v>
      </c>
      <c r="Q22" s="46">
        <v>309</v>
      </c>
      <c r="R22" s="46">
        <v>44</v>
      </c>
      <c r="S22" s="46">
        <v>207</v>
      </c>
      <c r="T22" s="46">
        <v>46</v>
      </c>
      <c r="U22" s="46">
        <v>129</v>
      </c>
      <c r="V22" s="46">
        <v>23</v>
      </c>
      <c r="W22" s="46"/>
      <c r="X22" s="45" t="s">
        <v>32</v>
      </c>
      <c r="Y22" s="46">
        <v>199</v>
      </c>
      <c r="Z22" s="46">
        <v>35</v>
      </c>
      <c r="AA22" s="46">
        <v>3027</v>
      </c>
      <c r="AB22" s="46">
        <v>430</v>
      </c>
    </row>
    <row r="23" spans="1:28" s="3" customFormat="1">
      <c r="A23" s="45" t="s">
        <v>33</v>
      </c>
      <c r="B23" s="46">
        <v>21682</v>
      </c>
      <c r="C23" s="46">
        <v>4472</v>
      </c>
      <c r="D23" s="46">
        <v>424</v>
      </c>
      <c r="E23" s="46">
        <v>2534</v>
      </c>
      <c r="F23" s="46">
        <v>223</v>
      </c>
      <c r="G23" s="46"/>
      <c r="H23" s="45" t="s">
        <v>33</v>
      </c>
      <c r="I23" s="46">
        <v>1950</v>
      </c>
      <c r="J23" s="46">
        <v>175</v>
      </c>
      <c r="K23" s="46">
        <v>1466</v>
      </c>
      <c r="L23" s="46">
        <v>161</v>
      </c>
      <c r="M23" s="46">
        <v>1109</v>
      </c>
      <c r="N23" s="46">
        <v>117</v>
      </c>
      <c r="O23" s="46"/>
      <c r="P23" s="45" t="s">
        <v>33</v>
      </c>
      <c r="Q23" s="46">
        <v>539</v>
      </c>
      <c r="R23" s="46">
        <v>75</v>
      </c>
      <c r="S23" s="46">
        <v>299</v>
      </c>
      <c r="T23" s="46">
        <v>41</v>
      </c>
      <c r="U23" s="46">
        <v>157</v>
      </c>
      <c r="V23" s="46">
        <v>32</v>
      </c>
      <c r="W23" s="46"/>
      <c r="X23" s="45" t="s">
        <v>33</v>
      </c>
      <c r="Y23" s="46">
        <v>6522</v>
      </c>
      <c r="Z23" s="46">
        <v>1385</v>
      </c>
      <c r="AA23" s="46">
        <v>1</v>
      </c>
      <c r="AB23" s="46">
        <v>0</v>
      </c>
    </row>
    <row r="24" spans="1:28" s="3" customFormat="1">
      <c r="A24" s="45" t="s">
        <v>34</v>
      </c>
      <c r="B24" s="46">
        <v>10466</v>
      </c>
      <c r="C24" s="46">
        <v>1415</v>
      </c>
      <c r="D24" s="46">
        <v>147</v>
      </c>
      <c r="E24" s="46">
        <v>934</v>
      </c>
      <c r="F24" s="46">
        <v>119</v>
      </c>
      <c r="G24" s="46"/>
      <c r="H24" s="45" t="s">
        <v>34</v>
      </c>
      <c r="I24" s="46">
        <v>843</v>
      </c>
      <c r="J24" s="46">
        <v>105</v>
      </c>
      <c r="K24" s="46">
        <v>678</v>
      </c>
      <c r="L24" s="46">
        <v>91</v>
      </c>
      <c r="M24" s="46">
        <v>529</v>
      </c>
      <c r="N24" s="46">
        <v>65</v>
      </c>
      <c r="O24" s="46"/>
      <c r="P24" s="45" t="s">
        <v>34</v>
      </c>
      <c r="Q24" s="46">
        <v>316</v>
      </c>
      <c r="R24" s="46">
        <v>51</v>
      </c>
      <c r="S24" s="46">
        <v>175</v>
      </c>
      <c r="T24" s="46">
        <v>43</v>
      </c>
      <c r="U24" s="46">
        <v>111</v>
      </c>
      <c r="V24" s="46">
        <v>27</v>
      </c>
      <c r="W24" s="46"/>
      <c r="X24" s="45" t="s">
        <v>34</v>
      </c>
      <c r="Y24" s="46">
        <v>265</v>
      </c>
      <c r="Z24" s="46">
        <v>55</v>
      </c>
      <c r="AA24" s="46">
        <v>3861</v>
      </c>
      <c r="AB24" s="46">
        <v>636</v>
      </c>
    </row>
    <row r="25" spans="1:28" s="3" customFormat="1">
      <c r="A25" s="45" t="s">
        <v>35</v>
      </c>
      <c r="B25" s="46">
        <v>2319</v>
      </c>
      <c r="C25" s="46">
        <v>356</v>
      </c>
      <c r="D25" s="46">
        <v>19</v>
      </c>
      <c r="E25" s="46">
        <v>228</v>
      </c>
      <c r="F25" s="46">
        <v>8</v>
      </c>
      <c r="G25" s="46"/>
      <c r="H25" s="45" t="s">
        <v>35</v>
      </c>
      <c r="I25" s="46">
        <v>191</v>
      </c>
      <c r="J25" s="46">
        <v>8</v>
      </c>
      <c r="K25" s="46">
        <v>134</v>
      </c>
      <c r="L25" s="46">
        <v>11</v>
      </c>
      <c r="M25" s="46">
        <v>95</v>
      </c>
      <c r="N25" s="46">
        <v>13</v>
      </c>
      <c r="O25" s="46"/>
      <c r="P25" s="45" t="s">
        <v>35</v>
      </c>
      <c r="Q25" s="46">
        <v>74</v>
      </c>
      <c r="R25" s="46">
        <v>10</v>
      </c>
      <c r="S25" s="46">
        <v>50</v>
      </c>
      <c r="T25" s="46">
        <v>3</v>
      </c>
      <c r="U25" s="46">
        <v>26</v>
      </c>
      <c r="V25" s="46">
        <v>4</v>
      </c>
      <c r="W25" s="46"/>
      <c r="X25" s="45" t="s">
        <v>35</v>
      </c>
      <c r="Y25" s="46">
        <v>33</v>
      </c>
      <c r="Z25" s="46">
        <v>7</v>
      </c>
      <c r="AA25" s="46">
        <v>889</v>
      </c>
      <c r="AB25" s="46">
        <v>160</v>
      </c>
    </row>
    <row r="26" spans="1:28" s="3" customFormat="1">
      <c r="A26" s="45" t="s">
        <v>36</v>
      </c>
      <c r="B26" s="46">
        <v>4030</v>
      </c>
      <c r="C26" s="46">
        <v>688</v>
      </c>
      <c r="D26" s="46">
        <v>42</v>
      </c>
      <c r="E26" s="46">
        <v>456</v>
      </c>
      <c r="F26" s="46">
        <v>40</v>
      </c>
      <c r="G26" s="46"/>
      <c r="H26" s="45" t="s">
        <v>36</v>
      </c>
      <c r="I26" s="46">
        <v>442</v>
      </c>
      <c r="J26" s="46">
        <v>27</v>
      </c>
      <c r="K26" s="46">
        <v>333</v>
      </c>
      <c r="L26" s="46">
        <v>27</v>
      </c>
      <c r="M26" s="46">
        <v>260</v>
      </c>
      <c r="N26" s="46">
        <v>21</v>
      </c>
      <c r="O26" s="46"/>
      <c r="P26" s="45" t="s">
        <v>36</v>
      </c>
      <c r="Q26" s="46">
        <v>176</v>
      </c>
      <c r="R26" s="46">
        <v>14</v>
      </c>
      <c r="S26" s="46">
        <v>88</v>
      </c>
      <c r="T26" s="46">
        <v>8</v>
      </c>
      <c r="U26" s="46">
        <v>80</v>
      </c>
      <c r="V26" s="46">
        <v>6</v>
      </c>
      <c r="W26" s="46"/>
      <c r="X26" s="45" t="s">
        <v>36</v>
      </c>
      <c r="Y26" s="46">
        <v>85</v>
      </c>
      <c r="Z26" s="46">
        <v>11</v>
      </c>
      <c r="AA26" s="46">
        <v>1108</v>
      </c>
      <c r="AB26" s="46">
        <v>118</v>
      </c>
    </row>
    <row r="27" spans="1:28" s="3" customFormat="1">
      <c r="A27" s="45" t="s">
        <v>37</v>
      </c>
      <c r="B27" s="46">
        <v>6547</v>
      </c>
      <c r="C27" s="46">
        <v>1168</v>
      </c>
      <c r="D27" s="46">
        <v>114</v>
      </c>
      <c r="E27" s="46">
        <v>817</v>
      </c>
      <c r="F27" s="46">
        <v>120</v>
      </c>
      <c r="G27" s="46"/>
      <c r="H27" s="45" t="s">
        <v>37</v>
      </c>
      <c r="I27" s="46">
        <v>843</v>
      </c>
      <c r="J27" s="46">
        <v>109</v>
      </c>
      <c r="K27" s="46">
        <v>706</v>
      </c>
      <c r="L27" s="46">
        <v>106</v>
      </c>
      <c r="M27" s="46">
        <v>560</v>
      </c>
      <c r="N27" s="46">
        <v>94</v>
      </c>
      <c r="O27" s="46"/>
      <c r="P27" s="45" t="s">
        <v>37</v>
      </c>
      <c r="Q27" s="46">
        <v>386</v>
      </c>
      <c r="R27" s="46">
        <v>55</v>
      </c>
      <c r="S27" s="46">
        <v>196</v>
      </c>
      <c r="T27" s="46">
        <v>20</v>
      </c>
      <c r="U27" s="46">
        <v>135</v>
      </c>
      <c r="V27" s="46">
        <v>18</v>
      </c>
      <c r="W27" s="46"/>
      <c r="X27" s="45" t="s">
        <v>37</v>
      </c>
      <c r="Y27" s="46">
        <v>161</v>
      </c>
      <c r="Z27" s="46">
        <v>25</v>
      </c>
      <c r="AA27" s="46">
        <v>825</v>
      </c>
      <c r="AB27" s="46">
        <v>89</v>
      </c>
    </row>
    <row r="28" spans="1:28" s="3" customFormat="1">
      <c r="A28" s="45" t="s">
        <v>38</v>
      </c>
      <c r="B28" s="46">
        <v>5002</v>
      </c>
      <c r="C28" s="46">
        <v>294</v>
      </c>
      <c r="D28" s="46">
        <v>25</v>
      </c>
      <c r="E28" s="46">
        <v>165</v>
      </c>
      <c r="F28" s="46">
        <v>8</v>
      </c>
      <c r="G28" s="46"/>
      <c r="H28" s="45" t="s">
        <v>38</v>
      </c>
      <c r="I28" s="46">
        <v>164</v>
      </c>
      <c r="J28" s="46">
        <v>14</v>
      </c>
      <c r="K28" s="46">
        <v>100</v>
      </c>
      <c r="L28" s="46">
        <v>17</v>
      </c>
      <c r="M28" s="46">
        <v>78</v>
      </c>
      <c r="N28" s="46">
        <v>6</v>
      </c>
      <c r="O28" s="46"/>
      <c r="P28" s="45" t="s">
        <v>38</v>
      </c>
      <c r="Q28" s="46">
        <v>64</v>
      </c>
      <c r="R28" s="46">
        <v>8</v>
      </c>
      <c r="S28" s="46">
        <v>36</v>
      </c>
      <c r="T28" s="46">
        <v>7</v>
      </c>
      <c r="U28" s="46">
        <v>26</v>
      </c>
      <c r="V28" s="46">
        <v>6</v>
      </c>
      <c r="W28" s="46"/>
      <c r="X28" s="45" t="s">
        <v>38</v>
      </c>
      <c r="Y28" s="46">
        <v>31</v>
      </c>
      <c r="Z28" s="46">
        <v>2</v>
      </c>
      <c r="AA28" s="46">
        <v>3214</v>
      </c>
      <c r="AB28" s="46">
        <v>737</v>
      </c>
    </row>
    <row r="29" spans="1:28" s="3" customFormat="1">
      <c r="A29" s="45" t="s">
        <v>39</v>
      </c>
      <c r="B29" s="46">
        <v>6235</v>
      </c>
      <c r="C29" s="46">
        <v>865</v>
      </c>
      <c r="D29" s="46">
        <v>75</v>
      </c>
      <c r="E29" s="46">
        <v>544</v>
      </c>
      <c r="F29" s="46">
        <v>63</v>
      </c>
      <c r="G29" s="46"/>
      <c r="H29" s="45" t="s">
        <v>39</v>
      </c>
      <c r="I29" s="46">
        <v>437</v>
      </c>
      <c r="J29" s="46">
        <v>61</v>
      </c>
      <c r="K29" s="46">
        <v>377</v>
      </c>
      <c r="L29" s="46">
        <v>85</v>
      </c>
      <c r="M29" s="46">
        <v>269</v>
      </c>
      <c r="N29" s="46">
        <v>41</v>
      </c>
      <c r="O29" s="46"/>
      <c r="P29" s="45" t="s">
        <v>39</v>
      </c>
      <c r="Q29" s="46">
        <v>192</v>
      </c>
      <c r="R29" s="46">
        <v>26</v>
      </c>
      <c r="S29" s="46">
        <v>108</v>
      </c>
      <c r="T29" s="46">
        <v>17</v>
      </c>
      <c r="U29" s="46">
        <v>69</v>
      </c>
      <c r="V29" s="46">
        <v>13</v>
      </c>
      <c r="W29" s="46"/>
      <c r="X29" s="45" t="s">
        <v>39</v>
      </c>
      <c r="Y29" s="46">
        <v>87</v>
      </c>
      <c r="Z29" s="46">
        <v>15</v>
      </c>
      <c r="AA29" s="46">
        <v>2358</v>
      </c>
      <c r="AB29" s="46">
        <v>533</v>
      </c>
    </row>
    <row r="30" spans="1:28" s="3" customFormat="1">
      <c r="A30" s="45" t="s">
        <v>40</v>
      </c>
      <c r="B30" s="46">
        <v>2389</v>
      </c>
      <c r="C30" s="46">
        <v>503</v>
      </c>
      <c r="D30" s="46">
        <v>51</v>
      </c>
      <c r="E30" s="46">
        <v>348</v>
      </c>
      <c r="F30" s="46">
        <v>35</v>
      </c>
      <c r="G30" s="46"/>
      <c r="H30" s="45" t="s">
        <v>40</v>
      </c>
      <c r="I30" s="46">
        <v>283</v>
      </c>
      <c r="J30" s="46">
        <v>31</v>
      </c>
      <c r="K30" s="46">
        <v>205</v>
      </c>
      <c r="L30" s="46">
        <v>26</v>
      </c>
      <c r="M30" s="46">
        <v>153</v>
      </c>
      <c r="N30" s="46">
        <v>26</v>
      </c>
      <c r="O30" s="46"/>
      <c r="P30" s="45" t="s">
        <v>40</v>
      </c>
      <c r="Q30" s="46">
        <v>110</v>
      </c>
      <c r="R30" s="46">
        <v>15</v>
      </c>
      <c r="S30" s="46">
        <v>54</v>
      </c>
      <c r="T30" s="46">
        <v>11</v>
      </c>
      <c r="U30" s="46">
        <v>25</v>
      </c>
      <c r="V30" s="46">
        <v>14</v>
      </c>
      <c r="W30" s="46"/>
      <c r="X30" s="45" t="s">
        <v>40</v>
      </c>
      <c r="Y30" s="46">
        <v>35</v>
      </c>
      <c r="Z30" s="46">
        <v>4</v>
      </c>
      <c r="AA30" s="46">
        <v>390</v>
      </c>
      <c r="AB30" s="46">
        <v>70</v>
      </c>
    </row>
    <row r="31" spans="1:28" s="3" customFormat="1">
      <c r="A31" s="45" t="s">
        <v>41</v>
      </c>
      <c r="B31" s="46">
        <v>2849</v>
      </c>
      <c r="C31" s="46">
        <v>502</v>
      </c>
      <c r="D31" s="46">
        <v>34</v>
      </c>
      <c r="E31" s="46">
        <v>345</v>
      </c>
      <c r="F31" s="46">
        <v>32</v>
      </c>
      <c r="G31" s="46"/>
      <c r="H31" s="45" t="s">
        <v>41</v>
      </c>
      <c r="I31" s="46">
        <v>301</v>
      </c>
      <c r="J31" s="46">
        <v>33</v>
      </c>
      <c r="K31" s="46">
        <v>229</v>
      </c>
      <c r="L31" s="46">
        <v>27</v>
      </c>
      <c r="M31" s="46">
        <v>167</v>
      </c>
      <c r="N31" s="46">
        <v>22</v>
      </c>
      <c r="O31" s="46"/>
      <c r="P31" s="45" t="s">
        <v>41</v>
      </c>
      <c r="Q31" s="46">
        <v>96</v>
      </c>
      <c r="R31" s="46">
        <v>8</v>
      </c>
      <c r="S31" s="46">
        <v>49</v>
      </c>
      <c r="T31" s="46">
        <v>9</v>
      </c>
      <c r="U31" s="46">
        <v>21</v>
      </c>
      <c r="V31" s="46">
        <v>8</v>
      </c>
      <c r="W31" s="46"/>
      <c r="X31" s="45" t="s">
        <v>41</v>
      </c>
      <c r="Y31" s="46">
        <v>25</v>
      </c>
      <c r="Z31" s="46">
        <v>2</v>
      </c>
      <c r="AA31" s="46">
        <v>813</v>
      </c>
      <c r="AB31" s="46">
        <v>126</v>
      </c>
    </row>
    <row r="32" spans="1:28" s="3" customFormat="1">
      <c r="A32" s="45" t="s">
        <v>42</v>
      </c>
      <c r="B32" s="46">
        <v>2525</v>
      </c>
      <c r="C32" s="46">
        <v>486</v>
      </c>
      <c r="D32" s="46">
        <v>51</v>
      </c>
      <c r="E32" s="46">
        <v>359</v>
      </c>
      <c r="F32" s="46">
        <v>64</v>
      </c>
      <c r="G32" s="46"/>
      <c r="H32" s="45" t="s">
        <v>42</v>
      </c>
      <c r="I32" s="46">
        <v>424</v>
      </c>
      <c r="J32" s="46">
        <v>37</v>
      </c>
      <c r="K32" s="46">
        <v>332</v>
      </c>
      <c r="L32" s="46">
        <v>33</v>
      </c>
      <c r="M32" s="46">
        <v>233</v>
      </c>
      <c r="N32" s="46">
        <v>18</v>
      </c>
      <c r="O32" s="46"/>
      <c r="P32" s="45" t="s">
        <v>42</v>
      </c>
      <c r="Q32" s="46">
        <v>126</v>
      </c>
      <c r="R32" s="46">
        <v>3</v>
      </c>
      <c r="S32" s="46">
        <v>114</v>
      </c>
      <c r="T32" s="46">
        <v>8</v>
      </c>
      <c r="U32" s="46">
        <v>27</v>
      </c>
      <c r="V32" s="46">
        <v>0</v>
      </c>
      <c r="W32" s="46"/>
      <c r="X32" s="45" t="s">
        <v>42</v>
      </c>
      <c r="Y32" s="46">
        <v>8</v>
      </c>
      <c r="Z32" s="46">
        <v>0</v>
      </c>
      <c r="AA32" s="46">
        <v>189</v>
      </c>
      <c r="AB32" s="46">
        <v>13</v>
      </c>
    </row>
    <row r="33" spans="1:28" s="3" customFormat="1">
      <c r="A33" s="38" t="s">
        <v>43</v>
      </c>
      <c r="B33" s="39">
        <v>7703</v>
      </c>
      <c r="C33" s="39">
        <v>1000</v>
      </c>
      <c r="D33" s="39">
        <v>58</v>
      </c>
      <c r="E33" s="39">
        <v>728</v>
      </c>
      <c r="F33" s="39">
        <v>52</v>
      </c>
      <c r="G33" s="46"/>
      <c r="H33" s="38" t="s">
        <v>43</v>
      </c>
      <c r="I33" s="39">
        <v>626</v>
      </c>
      <c r="J33" s="39">
        <v>70</v>
      </c>
      <c r="K33" s="39">
        <v>603</v>
      </c>
      <c r="L33" s="39">
        <v>68</v>
      </c>
      <c r="M33" s="39">
        <v>437</v>
      </c>
      <c r="N33" s="39">
        <v>44</v>
      </c>
      <c r="O33" s="46"/>
      <c r="P33" s="38" t="s">
        <v>43</v>
      </c>
      <c r="Q33" s="39">
        <v>276</v>
      </c>
      <c r="R33" s="39">
        <v>29</v>
      </c>
      <c r="S33" s="39">
        <v>170</v>
      </c>
      <c r="T33" s="39">
        <v>27</v>
      </c>
      <c r="U33" s="39">
        <v>108</v>
      </c>
      <c r="V33" s="39">
        <v>18</v>
      </c>
      <c r="W33" s="46"/>
      <c r="X33" s="38" t="s">
        <v>43</v>
      </c>
      <c r="Y33" s="39">
        <v>129</v>
      </c>
      <c r="Z33" s="39">
        <v>15</v>
      </c>
      <c r="AA33" s="39">
        <v>2911</v>
      </c>
      <c r="AB33" s="39">
        <v>334</v>
      </c>
    </row>
    <row r="34" spans="1:28" s="3" customFormat="1">
      <c r="A34" s="45" t="s">
        <v>44</v>
      </c>
      <c r="B34" s="46">
        <v>11617</v>
      </c>
      <c r="C34" s="46">
        <v>2240</v>
      </c>
      <c r="D34" s="46">
        <v>201</v>
      </c>
      <c r="E34" s="46">
        <v>1681</v>
      </c>
      <c r="F34" s="46">
        <v>162</v>
      </c>
      <c r="G34" s="46"/>
      <c r="H34" s="45" t="s">
        <v>44</v>
      </c>
      <c r="I34" s="46">
        <v>1741</v>
      </c>
      <c r="J34" s="46">
        <v>149</v>
      </c>
      <c r="K34" s="46">
        <v>1370</v>
      </c>
      <c r="L34" s="46">
        <v>126</v>
      </c>
      <c r="M34" s="46">
        <v>1039</v>
      </c>
      <c r="N34" s="46">
        <v>92</v>
      </c>
      <c r="O34" s="46"/>
      <c r="P34" s="45" t="s">
        <v>44</v>
      </c>
      <c r="Q34" s="46">
        <v>548</v>
      </c>
      <c r="R34" s="46">
        <v>67</v>
      </c>
      <c r="S34" s="46">
        <v>346</v>
      </c>
      <c r="T34" s="46">
        <v>36</v>
      </c>
      <c r="U34" s="46">
        <v>184</v>
      </c>
      <c r="V34" s="46">
        <v>17</v>
      </c>
      <c r="W34" s="46"/>
      <c r="X34" s="45" t="s">
        <v>44</v>
      </c>
      <c r="Y34" s="46">
        <v>175</v>
      </c>
      <c r="Z34" s="46">
        <v>30</v>
      </c>
      <c r="AA34" s="46">
        <v>1229</v>
      </c>
      <c r="AB34" s="46">
        <v>184</v>
      </c>
    </row>
    <row r="35" spans="1:28">
      <c r="A35" s="35" t="s">
        <v>45</v>
      </c>
      <c r="B35" s="36">
        <v>3008</v>
      </c>
      <c r="C35" s="36">
        <v>733</v>
      </c>
      <c r="D35" s="36">
        <v>48</v>
      </c>
      <c r="E35" s="36">
        <v>540</v>
      </c>
      <c r="F35" s="36">
        <v>46</v>
      </c>
      <c r="G35" s="36"/>
      <c r="H35" s="35" t="s">
        <v>45</v>
      </c>
      <c r="I35" s="36">
        <v>424</v>
      </c>
      <c r="J35" s="36">
        <v>36</v>
      </c>
      <c r="K35" s="36">
        <v>345</v>
      </c>
      <c r="L35" s="36">
        <v>30</v>
      </c>
      <c r="M35" s="36">
        <v>251</v>
      </c>
      <c r="N35" s="36">
        <v>23</v>
      </c>
      <c r="O35" s="36"/>
      <c r="P35" s="35" t="s">
        <v>45</v>
      </c>
      <c r="Q35" s="36">
        <v>154</v>
      </c>
      <c r="R35" s="36">
        <v>18</v>
      </c>
      <c r="S35" s="36">
        <v>90</v>
      </c>
      <c r="T35" s="36">
        <v>6</v>
      </c>
      <c r="U35" s="36">
        <v>46</v>
      </c>
      <c r="V35" s="36">
        <v>6</v>
      </c>
      <c r="W35" s="36"/>
      <c r="X35" s="35" t="s">
        <v>45</v>
      </c>
      <c r="Y35" s="36">
        <v>94</v>
      </c>
      <c r="Z35" s="36">
        <v>8</v>
      </c>
      <c r="AA35" s="36">
        <v>105</v>
      </c>
      <c r="AB35" s="36">
        <v>5</v>
      </c>
    </row>
    <row r="36" spans="1:28">
      <c r="A36" s="35" t="s">
        <v>46</v>
      </c>
      <c r="B36" s="36">
        <v>5243</v>
      </c>
      <c r="C36" s="36" t="s">
        <v>18</v>
      </c>
      <c r="D36" s="36" t="s">
        <v>18</v>
      </c>
      <c r="E36" s="36" t="s">
        <v>18</v>
      </c>
      <c r="F36" s="36" t="s">
        <v>18</v>
      </c>
      <c r="G36" s="36"/>
      <c r="H36" s="35" t="s">
        <v>46</v>
      </c>
      <c r="I36" s="36" t="s">
        <v>18</v>
      </c>
      <c r="J36" s="36" t="s">
        <v>18</v>
      </c>
      <c r="K36" s="36" t="s">
        <v>18</v>
      </c>
      <c r="L36" s="36" t="s">
        <v>18</v>
      </c>
      <c r="M36" s="36" t="s">
        <v>18</v>
      </c>
      <c r="N36" s="36" t="s">
        <v>18</v>
      </c>
      <c r="O36" s="36"/>
      <c r="P36" s="35" t="s">
        <v>46</v>
      </c>
      <c r="Q36" s="36" t="s">
        <v>18</v>
      </c>
      <c r="R36" s="36" t="s">
        <v>18</v>
      </c>
      <c r="S36" s="36" t="s">
        <v>18</v>
      </c>
      <c r="T36" s="36" t="s">
        <v>18</v>
      </c>
      <c r="U36" s="36" t="s">
        <v>18</v>
      </c>
      <c r="V36" s="36" t="s">
        <v>18</v>
      </c>
      <c r="W36" s="36"/>
      <c r="X36" s="35" t="s">
        <v>46</v>
      </c>
      <c r="Y36" s="36" t="s">
        <v>18</v>
      </c>
      <c r="Z36" s="36" t="s">
        <v>18</v>
      </c>
      <c r="AA36" s="36">
        <v>4594</v>
      </c>
      <c r="AB36" s="36">
        <v>649</v>
      </c>
    </row>
    <row r="37" spans="1:28">
      <c r="A37" s="35" t="s">
        <v>47</v>
      </c>
      <c r="B37" s="36">
        <v>1849</v>
      </c>
      <c r="C37" s="36">
        <v>211</v>
      </c>
      <c r="D37" s="36">
        <v>20</v>
      </c>
      <c r="E37" s="36">
        <v>203</v>
      </c>
      <c r="F37" s="36">
        <v>22</v>
      </c>
      <c r="G37" s="36"/>
      <c r="H37" s="35" t="s">
        <v>47</v>
      </c>
      <c r="I37" s="36">
        <v>175</v>
      </c>
      <c r="J37" s="36">
        <v>21</v>
      </c>
      <c r="K37" s="36">
        <v>125</v>
      </c>
      <c r="L37" s="36">
        <v>35</v>
      </c>
      <c r="M37" s="36">
        <v>91</v>
      </c>
      <c r="N37" s="36">
        <v>15</v>
      </c>
      <c r="O37" s="36"/>
      <c r="P37" s="35" t="s">
        <v>47</v>
      </c>
      <c r="Q37" s="36">
        <v>70</v>
      </c>
      <c r="R37" s="36">
        <v>10</v>
      </c>
      <c r="S37" s="36">
        <v>42</v>
      </c>
      <c r="T37" s="36">
        <v>8</v>
      </c>
      <c r="U37" s="36">
        <v>25</v>
      </c>
      <c r="V37" s="36">
        <v>5</v>
      </c>
      <c r="W37" s="36"/>
      <c r="X37" s="35" t="s">
        <v>47</v>
      </c>
      <c r="Y37" s="36">
        <v>25</v>
      </c>
      <c r="Z37" s="36">
        <v>8</v>
      </c>
      <c r="AA37" s="36">
        <v>587</v>
      </c>
      <c r="AB37" s="36">
        <v>151</v>
      </c>
    </row>
    <row r="38" spans="1:28">
      <c r="A38" s="35" t="s">
        <v>48</v>
      </c>
      <c r="B38" s="36">
        <v>3586</v>
      </c>
      <c r="C38" s="36">
        <v>420</v>
      </c>
      <c r="D38" s="36">
        <v>41</v>
      </c>
      <c r="E38" s="36">
        <v>342</v>
      </c>
      <c r="F38" s="36">
        <v>56</v>
      </c>
      <c r="G38" s="36"/>
      <c r="H38" s="35" t="s">
        <v>48</v>
      </c>
      <c r="I38" s="36">
        <v>327</v>
      </c>
      <c r="J38" s="36">
        <v>50</v>
      </c>
      <c r="K38" s="36">
        <v>294</v>
      </c>
      <c r="L38" s="36">
        <v>49</v>
      </c>
      <c r="M38" s="36">
        <v>243</v>
      </c>
      <c r="N38" s="36">
        <v>43</v>
      </c>
      <c r="O38" s="36"/>
      <c r="P38" s="35" t="s">
        <v>48</v>
      </c>
      <c r="Q38" s="36">
        <v>200</v>
      </c>
      <c r="R38" s="36">
        <v>39</v>
      </c>
      <c r="S38" s="36">
        <v>140</v>
      </c>
      <c r="T38" s="36">
        <v>25</v>
      </c>
      <c r="U38" s="36">
        <v>110</v>
      </c>
      <c r="V38" s="36">
        <v>17</v>
      </c>
      <c r="W38" s="36"/>
      <c r="X38" s="35" t="s">
        <v>48</v>
      </c>
      <c r="Y38" s="36">
        <v>172</v>
      </c>
      <c r="Z38" s="36">
        <v>39</v>
      </c>
      <c r="AA38" s="36">
        <v>852</v>
      </c>
      <c r="AB38" s="36">
        <v>127</v>
      </c>
    </row>
    <row r="39" spans="1:28" s="3" customFormat="1">
      <c r="A39" s="45" t="s">
        <v>49</v>
      </c>
      <c r="B39" s="46">
        <v>1193</v>
      </c>
      <c r="C39" s="46">
        <v>150</v>
      </c>
      <c r="D39" s="46">
        <v>11</v>
      </c>
      <c r="E39" s="46">
        <v>105</v>
      </c>
      <c r="F39" s="46">
        <v>12</v>
      </c>
      <c r="G39" s="46"/>
      <c r="H39" s="45" t="s">
        <v>49</v>
      </c>
      <c r="I39" s="46">
        <v>133</v>
      </c>
      <c r="J39" s="46">
        <v>16</v>
      </c>
      <c r="K39" s="46">
        <v>115</v>
      </c>
      <c r="L39" s="46">
        <v>8</v>
      </c>
      <c r="M39" s="46">
        <v>90</v>
      </c>
      <c r="N39" s="46">
        <v>8</v>
      </c>
      <c r="O39" s="46"/>
      <c r="P39" s="45" t="s">
        <v>49</v>
      </c>
      <c r="Q39" s="46">
        <v>62</v>
      </c>
      <c r="R39" s="46">
        <v>9</v>
      </c>
      <c r="S39" s="46">
        <v>43</v>
      </c>
      <c r="T39" s="46">
        <v>9</v>
      </c>
      <c r="U39" s="46">
        <v>23</v>
      </c>
      <c r="V39" s="46">
        <v>7</v>
      </c>
      <c r="W39" s="46"/>
      <c r="X39" s="45" t="s">
        <v>49</v>
      </c>
      <c r="Y39" s="46">
        <v>26</v>
      </c>
      <c r="Z39" s="46">
        <v>3</v>
      </c>
      <c r="AA39" s="46">
        <v>302</v>
      </c>
      <c r="AB39" s="46">
        <v>61</v>
      </c>
    </row>
    <row r="40" spans="1:28">
      <c r="A40" s="35" t="s">
        <v>50</v>
      </c>
      <c r="B40" s="36">
        <v>2222</v>
      </c>
      <c r="C40" s="36">
        <v>325</v>
      </c>
      <c r="D40" s="36">
        <v>41</v>
      </c>
      <c r="E40" s="36">
        <v>226</v>
      </c>
      <c r="F40" s="36">
        <v>34</v>
      </c>
      <c r="G40" s="36"/>
      <c r="H40" s="35" t="s">
        <v>50</v>
      </c>
      <c r="I40" s="36">
        <v>178</v>
      </c>
      <c r="J40" s="36">
        <v>36</v>
      </c>
      <c r="K40" s="36">
        <v>157</v>
      </c>
      <c r="L40" s="36">
        <v>35</v>
      </c>
      <c r="M40" s="36">
        <v>124</v>
      </c>
      <c r="N40" s="36">
        <v>27</v>
      </c>
      <c r="O40" s="36"/>
      <c r="P40" s="35" t="s">
        <v>50</v>
      </c>
      <c r="Q40" s="36">
        <v>94</v>
      </c>
      <c r="R40" s="36">
        <v>25</v>
      </c>
      <c r="S40" s="36">
        <v>70</v>
      </c>
      <c r="T40" s="36">
        <v>7</v>
      </c>
      <c r="U40" s="36">
        <v>42</v>
      </c>
      <c r="V40" s="36">
        <v>12</v>
      </c>
      <c r="W40" s="36"/>
      <c r="X40" s="35" t="s">
        <v>50</v>
      </c>
      <c r="Y40" s="36">
        <v>62</v>
      </c>
      <c r="Z40" s="36">
        <v>12</v>
      </c>
      <c r="AA40" s="36">
        <v>538</v>
      </c>
      <c r="AB40" s="36">
        <v>177</v>
      </c>
    </row>
    <row r="41" spans="1:28" s="7" customFormat="1">
      <c r="A41" s="4"/>
      <c r="B41" s="5"/>
      <c r="C41" s="6"/>
      <c r="D41" s="6"/>
      <c r="E41" s="6"/>
      <c r="F41" s="6"/>
      <c r="G41" s="6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spans="1:28" ht="91.5" customHeight="1">
      <c r="A42" s="83" t="s">
        <v>60</v>
      </c>
      <c r="B42" s="83"/>
      <c r="C42" s="83"/>
      <c r="D42" s="83"/>
      <c r="E42" s="83"/>
      <c r="F42" s="83"/>
      <c r="G42" s="16"/>
    </row>
    <row r="43" spans="1:28" ht="22.5" customHeight="1">
      <c r="A43" s="84" t="s">
        <v>52</v>
      </c>
      <c r="B43" s="84"/>
      <c r="C43" s="84"/>
      <c r="D43" s="84"/>
      <c r="E43" s="84"/>
      <c r="F43" s="84"/>
      <c r="G43" s="17"/>
    </row>
    <row r="44" spans="1:28" ht="12.75" customHeight="1">
      <c r="A44" s="82" t="s">
        <v>87</v>
      </c>
      <c r="B44" s="82"/>
      <c r="C44" s="82"/>
      <c r="D44" s="82"/>
      <c r="E44" s="82"/>
      <c r="F44" s="82"/>
    </row>
  </sheetData>
  <mergeCells count="30">
    <mergeCell ref="X1:AB1"/>
    <mergeCell ref="I5:J5"/>
    <mergeCell ref="X5:X6"/>
    <mergeCell ref="Y5:Z5"/>
    <mergeCell ref="AA5:AB5"/>
    <mergeCell ref="S5:T5"/>
    <mergeCell ref="U5:V5"/>
    <mergeCell ref="A1:F1"/>
    <mergeCell ref="H1:N1"/>
    <mergeCell ref="P1:V1"/>
    <mergeCell ref="A5:A6"/>
    <mergeCell ref="B5:B6"/>
    <mergeCell ref="C5:D5"/>
    <mergeCell ref="E5:F5"/>
    <mergeCell ref="H5:H6"/>
    <mergeCell ref="A44:F44"/>
    <mergeCell ref="P2:V2"/>
    <mergeCell ref="P3:V3"/>
    <mergeCell ref="X2:AB2"/>
    <mergeCell ref="X3:AB3"/>
    <mergeCell ref="A2:F2"/>
    <mergeCell ref="A3:F3"/>
    <mergeCell ref="H2:N2"/>
    <mergeCell ref="H3:N3"/>
    <mergeCell ref="A43:F43"/>
    <mergeCell ref="K5:L5"/>
    <mergeCell ref="M5:N5"/>
    <mergeCell ref="P5:P6"/>
    <mergeCell ref="Q5:R5"/>
    <mergeCell ref="A42:F42"/>
  </mergeCells>
  <pageMargins left="0.7" right="0.7" top="0.75" bottom="0.75" header="0.3" footer="0.3"/>
  <pageSetup orientation="portrait" horizontalDpi="4294967292" verticalDpi="4294967292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showGridLines="0" zoomScaleNormal="100" zoomScalePageLayoutView="150" workbookViewId="0">
      <selection activeCell="A44" sqref="A44:E44"/>
    </sheetView>
  </sheetViews>
  <sheetFormatPr baseColWidth="10" defaultColWidth="9.140625" defaultRowHeight="12.75"/>
  <cols>
    <col min="1" max="1" width="22.85546875" customWidth="1"/>
    <col min="2" max="2" width="12.7109375" customWidth="1"/>
    <col min="3" max="3" width="15.7109375" customWidth="1"/>
    <col min="4" max="4" width="14.28515625" customWidth="1"/>
    <col min="5" max="5" width="12.7109375" customWidth="1"/>
    <col min="7" max="7" width="13.28515625" bestFit="1" customWidth="1"/>
  </cols>
  <sheetData>
    <row r="1" spans="1:7" ht="39.950000000000003" customHeight="1">
      <c r="A1" s="73"/>
      <c r="B1" s="73"/>
      <c r="C1" s="73"/>
      <c r="D1" s="73"/>
      <c r="E1" s="73"/>
    </row>
    <row r="2" spans="1:7">
      <c r="A2" s="88" t="s">
        <v>54</v>
      </c>
      <c r="B2" s="88"/>
      <c r="C2" s="88"/>
      <c r="D2" s="88"/>
      <c r="E2" s="88"/>
    </row>
    <row r="3" spans="1:7" s="26" customFormat="1" ht="23.25" customHeight="1">
      <c r="A3" s="74" t="s">
        <v>77</v>
      </c>
      <c r="B3" s="74"/>
      <c r="C3" s="74"/>
      <c r="D3" s="74"/>
      <c r="E3" s="74"/>
    </row>
    <row r="4" spans="1:7">
      <c r="A4" s="27"/>
      <c r="B4" s="28"/>
      <c r="C4" s="28"/>
      <c r="D4" s="28"/>
      <c r="E4" s="28"/>
    </row>
    <row r="5" spans="1:7" ht="18" customHeight="1">
      <c r="A5" s="48" t="s">
        <v>0</v>
      </c>
      <c r="B5" s="49" t="s">
        <v>1</v>
      </c>
      <c r="C5" s="49" t="s">
        <v>55</v>
      </c>
      <c r="D5" s="49" t="s">
        <v>56</v>
      </c>
      <c r="E5" s="49" t="s">
        <v>57</v>
      </c>
      <c r="G5" s="8"/>
    </row>
    <row r="6" spans="1:7" ht="4.5" customHeight="1">
      <c r="A6" s="24" t="s">
        <v>2</v>
      </c>
      <c r="B6" s="22" t="s">
        <v>2</v>
      </c>
      <c r="C6" s="22" t="s">
        <v>2</v>
      </c>
      <c r="D6" s="22" t="s">
        <v>2</v>
      </c>
      <c r="E6" s="22" t="s">
        <v>2</v>
      </c>
    </row>
    <row r="7" spans="1:7">
      <c r="A7" s="32" t="s">
        <v>16</v>
      </c>
      <c r="B7" s="33">
        <v>32087</v>
      </c>
      <c r="C7" s="33">
        <v>28026</v>
      </c>
      <c r="D7" s="33">
        <v>3916</v>
      </c>
      <c r="E7" s="33">
        <v>145</v>
      </c>
    </row>
    <row r="8" spans="1:7">
      <c r="A8" s="35" t="s">
        <v>17</v>
      </c>
      <c r="B8" s="36">
        <v>173</v>
      </c>
      <c r="C8" s="36">
        <v>161</v>
      </c>
      <c r="D8" s="46">
        <v>12</v>
      </c>
      <c r="E8" s="46" t="s">
        <v>18</v>
      </c>
      <c r="F8" s="9"/>
    </row>
    <row r="9" spans="1:7">
      <c r="A9" s="35" t="s">
        <v>19</v>
      </c>
      <c r="B9" s="36">
        <v>3062</v>
      </c>
      <c r="C9" s="36">
        <v>3034</v>
      </c>
      <c r="D9" s="36">
        <v>28</v>
      </c>
      <c r="E9" s="36">
        <v>0</v>
      </c>
      <c r="F9" s="9"/>
    </row>
    <row r="10" spans="1:7">
      <c r="A10" s="35" t="s">
        <v>20</v>
      </c>
      <c r="B10" s="36">
        <v>21</v>
      </c>
      <c r="C10" s="36">
        <v>19</v>
      </c>
      <c r="D10" s="46">
        <v>2</v>
      </c>
      <c r="E10" s="46" t="s">
        <v>18</v>
      </c>
      <c r="F10" s="9"/>
    </row>
    <row r="11" spans="1:7">
      <c r="A11" s="35" t="s">
        <v>21</v>
      </c>
      <c r="B11" s="36">
        <v>816</v>
      </c>
      <c r="C11" s="36">
        <v>701</v>
      </c>
      <c r="D11" s="36">
        <v>104</v>
      </c>
      <c r="E11" s="46">
        <v>11</v>
      </c>
      <c r="F11" s="9"/>
    </row>
    <row r="12" spans="1:7">
      <c r="A12" s="35" t="s">
        <v>22</v>
      </c>
      <c r="B12" s="36">
        <v>213</v>
      </c>
      <c r="C12" s="36">
        <v>178</v>
      </c>
      <c r="D12" s="36">
        <v>35</v>
      </c>
      <c r="E12" s="36">
        <v>0</v>
      </c>
      <c r="F12" s="9"/>
    </row>
    <row r="13" spans="1:7">
      <c r="A13" s="35" t="s">
        <v>23</v>
      </c>
      <c r="B13" s="36">
        <v>11</v>
      </c>
      <c r="C13" s="36">
        <v>9</v>
      </c>
      <c r="D13" s="36">
        <v>2</v>
      </c>
      <c r="E13" s="36">
        <v>0</v>
      </c>
      <c r="F13" s="9"/>
    </row>
    <row r="14" spans="1:7">
      <c r="A14" s="35" t="s">
        <v>24</v>
      </c>
      <c r="B14" s="36">
        <v>377</v>
      </c>
      <c r="C14" s="36">
        <v>281</v>
      </c>
      <c r="D14" s="36">
        <v>95</v>
      </c>
      <c r="E14" s="36">
        <v>1</v>
      </c>
      <c r="F14" s="9"/>
    </row>
    <row r="15" spans="1:7">
      <c r="A15" s="35" t="s">
        <v>25</v>
      </c>
      <c r="B15" s="36">
        <v>2461</v>
      </c>
      <c r="C15" s="36">
        <v>2287</v>
      </c>
      <c r="D15" s="36">
        <v>159</v>
      </c>
      <c r="E15" s="36">
        <v>15</v>
      </c>
      <c r="F15" s="9"/>
    </row>
    <row r="16" spans="1:7" s="3" customFormat="1">
      <c r="A16" s="45" t="s">
        <v>26</v>
      </c>
      <c r="B16" s="36">
        <v>7814</v>
      </c>
      <c r="C16" s="46">
        <v>7274</v>
      </c>
      <c r="D16" s="46">
        <v>540</v>
      </c>
      <c r="E16" s="46">
        <v>0</v>
      </c>
      <c r="F16" s="9"/>
      <c r="G16"/>
    </row>
    <row r="17" spans="1:6">
      <c r="A17" s="45" t="s">
        <v>27</v>
      </c>
      <c r="B17" s="36">
        <v>569</v>
      </c>
      <c r="C17" s="36">
        <v>510</v>
      </c>
      <c r="D17" s="36">
        <v>54</v>
      </c>
      <c r="E17" s="36">
        <v>5</v>
      </c>
      <c r="F17" s="9"/>
    </row>
    <row r="18" spans="1:6">
      <c r="A18" s="45" t="s">
        <v>28</v>
      </c>
      <c r="B18" s="36" t="s">
        <v>29</v>
      </c>
      <c r="C18" s="36" t="s">
        <v>29</v>
      </c>
      <c r="D18" s="36" t="s">
        <v>29</v>
      </c>
      <c r="E18" s="36" t="s">
        <v>29</v>
      </c>
      <c r="F18" s="9"/>
    </row>
    <row r="19" spans="1:6">
      <c r="A19" s="45" t="s">
        <v>30</v>
      </c>
      <c r="B19" s="36">
        <v>327</v>
      </c>
      <c r="C19" s="36">
        <v>247</v>
      </c>
      <c r="D19" s="36">
        <v>79</v>
      </c>
      <c r="E19" s="36">
        <v>1</v>
      </c>
      <c r="F19" s="9"/>
    </row>
    <row r="20" spans="1:6">
      <c r="A20" s="45" t="s">
        <v>31</v>
      </c>
      <c r="B20" s="36">
        <v>1072</v>
      </c>
      <c r="C20" s="36">
        <v>870</v>
      </c>
      <c r="D20" s="36">
        <v>202</v>
      </c>
      <c r="E20" s="36">
        <v>0</v>
      </c>
      <c r="F20" s="9"/>
    </row>
    <row r="21" spans="1:6">
      <c r="A21" s="45" t="s">
        <v>32</v>
      </c>
      <c r="B21" s="36">
        <v>1658</v>
      </c>
      <c r="C21" s="36">
        <v>1456</v>
      </c>
      <c r="D21" s="36">
        <v>201</v>
      </c>
      <c r="E21" s="36">
        <v>1</v>
      </c>
      <c r="F21" s="9"/>
    </row>
    <row r="22" spans="1:6">
      <c r="A22" s="45" t="s">
        <v>33</v>
      </c>
      <c r="B22" s="36">
        <v>2088</v>
      </c>
      <c r="C22" s="36">
        <v>1970</v>
      </c>
      <c r="D22" s="36">
        <v>81</v>
      </c>
      <c r="E22" s="36">
        <v>37</v>
      </c>
      <c r="F22" s="9"/>
    </row>
    <row r="23" spans="1:6">
      <c r="A23" s="45" t="s">
        <v>34</v>
      </c>
      <c r="B23" s="36">
        <v>511</v>
      </c>
      <c r="C23" s="36">
        <v>397</v>
      </c>
      <c r="D23" s="36">
        <v>114</v>
      </c>
      <c r="E23" s="36">
        <v>0</v>
      </c>
      <c r="F23" s="9"/>
    </row>
    <row r="24" spans="1:6">
      <c r="A24" s="45" t="s">
        <v>35</v>
      </c>
      <c r="B24" s="36">
        <v>229</v>
      </c>
      <c r="C24" s="36">
        <v>163</v>
      </c>
      <c r="D24" s="36">
        <v>63</v>
      </c>
      <c r="E24" s="36">
        <v>3</v>
      </c>
      <c r="F24" s="9"/>
    </row>
    <row r="25" spans="1:6">
      <c r="A25" s="45" t="s">
        <v>36</v>
      </c>
      <c r="B25" s="36">
        <v>492</v>
      </c>
      <c r="C25" s="36">
        <v>465</v>
      </c>
      <c r="D25" s="36">
        <v>27</v>
      </c>
      <c r="E25" s="36">
        <v>0</v>
      </c>
      <c r="F25" s="9"/>
    </row>
    <row r="26" spans="1:6">
      <c r="A26" s="45" t="s">
        <v>37</v>
      </c>
      <c r="B26" s="36">
        <v>678</v>
      </c>
      <c r="C26" s="36">
        <v>548</v>
      </c>
      <c r="D26" s="36">
        <v>130</v>
      </c>
      <c r="E26" s="36">
        <v>0</v>
      </c>
      <c r="F26" s="9"/>
    </row>
    <row r="27" spans="1:6">
      <c r="A27" s="45" t="s">
        <v>38</v>
      </c>
      <c r="B27" s="36">
        <v>107</v>
      </c>
      <c r="C27" s="36">
        <v>102</v>
      </c>
      <c r="D27" s="36">
        <v>5</v>
      </c>
      <c r="E27" s="36">
        <v>0</v>
      </c>
      <c r="F27" s="9"/>
    </row>
    <row r="28" spans="1:6">
      <c r="A28" s="45" t="s">
        <v>39</v>
      </c>
      <c r="B28" s="36">
        <v>691</v>
      </c>
      <c r="C28" s="36">
        <v>641</v>
      </c>
      <c r="D28" s="36">
        <v>50</v>
      </c>
      <c r="E28" s="46">
        <v>0</v>
      </c>
      <c r="F28" s="9"/>
    </row>
    <row r="29" spans="1:6">
      <c r="A29" s="45" t="s">
        <v>40</v>
      </c>
      <c r="B29" s="36">
        <v>224</v>
      </c>
      <c r="C29" s="36">
        <v>206</v>
      </c>
      <c r="D29" s="36">
        <v>17</v>
      </c>
      <c r="E29" s="46">
        <v>1</v>
      </c>
      <c r="F29" s="9"/>
    </row>
    <row r="30" spans="1:6">
      <c r="A30" s="35" t="s">
        <v>41</v>
      </c>
      <c r="B30" s="36">
        <v>118</v>
      </c>
      <c r="C30" s="36">
        <v>103</v>
      </c>
      <c r="D30" s="36">
        <v>15</v>
      </c>
      <c r="E30" s="36">
        <v>0</v>
      </c>
      <c r="F30" s="9"/>
    </row>
    <row r="31" spans="1:6">
      <c r="A31" s="35" t="s">
        <v>42</v>
      </c>
      <c r="B31" s="36">
        <v>914</v>
      </c>
      <c r="C31" s="36">
        <v>707</v>
      </c>
      <c r="D31" s="36">
        <v>173</v>
      </c>
      <c r="E31" s="36">
        <v>34</v>
      </c>
      <c r="F31" s="9"/>
    </row>
    <row r="32" spans="1:6">
      <c r="A32" s="38" t="s">
        <v>43</v>
      </c>
      <c r="B32" s="39">
        <v>2032</v>
      </c>
      <c r="C32" s="39">
        <v>1099</v>
      </c>
      <c r="D32" s="39">
        <v>907</v>
      </c>
      <c r="E32" s="39">
        <v>26</v>
      </c>
      <c r="F32" s="9"/>
    </row>
    <row r="33" spans="1:6">
      <c r="A33" s="35" t="s">
        <v>44</v>
      </c>
      <c r="B33" s="36">
        <v>1915</v>
      </c>
      <c r="C33" s="36">
        <v>1795</v>
      </c>
      <c r="D33" s="36">
        <v>116</v>
      </c>
      <c r="E33" s="36">
        <v>4</v>
      </c>
      <c r="F33" s="9"/>
    </row>
    <row r="34" spans="1:6">
      <c r="A34" s="35" t="s">
        <v>45</v>
      </c>
      <c r="B34" s="36">
        <v>298</v>
      </c>
      <c r="C34" s="36">
        <v>256</v>
      </c>
      <c r="D34" s="36">
        <v>40</v>
      </c>
      <c r="E34" s="36">
        <v>2</v>
      </c>
      <c r="F34" s="9"/>
    </row>
    <row r="35" spans="1:6">
      <c r="A35" s="35" t="s">
        <v>46</v>
      </c>
      <c r="B35" s="36">
        <v>1642</v>
      </c>
      <c r="C35" s="36">
        <v>1288</v>
      </c>
      <c r="D35" s="36">
        <v>354</v>
      </c>
      <c r="E35" s="36">
        <v>0</v>
      </c>
      <c r="F35" s="9"/>
    </row>
    <row r="36" spans="1:6">
      <c r="A36" s="35" t="s">
        <v>47</v>
      </c>
      <c r="B36" s="36">
        <v>596</v>
      </c>
      <c r="C36" s="36">
        <v>360</v>
      </c>
      <c r="D36" s="36">
        <v>234</v>
      </c>
      <c r="E36" s="36">
        <v>2</v>
      </c>
      <c r="F36" s="9"/>
    </row>
    <row r="37" spans="1:6">
      <c r="A37" s="35" t="s">
        <v>48</v>
      </c>
      <c r="B37" s="36">
        <v>229</v>
      </c>
      <c r="C37" s="36">
        <v>183</v>
      </c>
      <c r="D37" s="36">
        <v>44</v>
      </c>
      <c r="E37" s="36">
        <v>2</v>
      </c>
      <c r="F37" s="9"/>
    </row>
    <row r="38" spans="1:6">
      <c r="A38" s="35" t="s">
        <v>49</v>
      </c>
      <c r="B38" s="36">
        <v>179</v>
      </c>
      <c r="C38" s="36">
        <v>174</v>
      </c>
      <c r="D38" s="36">
        <v>5</v>
      </c>
      <c r="E38" s="36">
        <v>0</v>
      </c>
      <c r="F38" s="9"/>
    </row>
    <row r="39" spans="1:6">
      <c r="A39" s="35" t="s">
        <v>50</v>
      </c>
      <c r="B39" s="36">
        <v>570</v>
      </c>
      <c r="C39" s="36">
        <v>542</v>
      </c>
      <c r="D39" s="46">
        <v>28</v>
      </c>
      <c r="E39" s="46">
        <v>0</v>
      </c>
      <c r="F39" s="9"/>
    </row>
    <row r="40" spans="1:6">
      <c r="A40" s="2"/>
      <c r="B40" s="1"/>
      <c r="C40" s="10"/>
      <c r="D40" s="10"/>
      <c r="E40" s="10"/>
    </row>
    <row r="41" spans="1:6" ht="93" customHeight="1">
      <c r="A41" s="83" t="s">
        <v>58</v>
      </c>
      <c r="B41" s="83"/>
      <c r="C41" s="83"/>
      <c r="D41" s="83"/>
      <c r="E41" s="83"/>
    </row>
    <row r="42" spans="1:6" ht="21.75" customHeight="1">
      <c r="A42" s="83" t="s">
        <v>52</v>
      </c>
      <c r="B42" s="83"/>
      <c r="C42" s="83"/>
      <c r="D42" s="83"/>
      <c r="E42" s="83"/>
    </row>
    <row r="43" spans="1:6" ht="15" customHeight="1">
      <c r="A43" s="83" t="s">
        <v>53</v>
      </c>
      <c r="B43" s="83"/>
      <c r="C43" s="83"/>
      <c r="D43" s="83"/>
      <c r="E43" s="83"/>
    </row>
    <row r="44" spans="1:6">
      <c r="A44" s="87" t="s">
        <v>88</v>
      </c>
      <c r="B44" s="87"/>
      <c r="C44" s="87"/>
      <c r="D44" s="87"/>
      <c r="E44" s="87"/>
    </row>
  </sheetData>
  <mergeCells count="7">
    <mergeCell ref="A44:E44"/>
    <mergeCell ref="A41:E41"/>
    <mergeCell ref="A42:E42"/>
    <mergeCell ref="A43:E43"/>
    <mergeCell ref="A1:E1"/>
    <mergeCell ref="A2:E2"/>
    <mergeCell ref="A3:E3"/>
  </mergeCells>
  <pageMargins left="0.70866141732283472" right="0.70866141732283472" top="0.35433070866141736" bottom="0.35433070866141736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5"/>
  <sheetViews>
    <sheetView showGridLines="0" zoomScaleNormal="100" zoomScalePageLayoutView="150" workbookViewId="0">
      <selection activeCell="H3" sqref="H3:N3"/>
    </sheetView>
  </sheetViews>
  <sheetFormatPr baseColWidth="10" defaultColWidth="9.140625" defaultRowHeight="12.75"/>
  <cols>
    <col min="1" max="1" width="22.85546875" customWidth="1"/>
    <col min="2" max="7" width="9.28515625" customWidth="1"/>
    <col min="8" max="8" width="22.85546875" customWidth="1"/>
    <col min="9" max="15" width="9.28515625" customWidth="1"/>
    <col min="16" max="16" width="22.85546875" customWidth="1"/>
    <col min="17" max="23" width="9.28515625" customWidth="1"/>
    <col min="24" max="24" width="36.42578125" customWidth="1"/>
    <col min="25" max="27" width="9.28515625" customWidth="1"/>
    <col min="28" max="28" width="10.5703125" customWidth="1"/>
  </cols>
  <sheetData>
    <row r="1" spans="1:28" ht="39.950000000000003" customHeight="1">
      <c r="A1" s="73"/>
      <c r="B1" s="73"/>
      <c r="C1" s="73"/>
      <c r="D1" s="73"/>
      <c r="E1" s="73"/>
      <c r="F1" s="73"/>
      <c r="H1" s="73"/>
      <c r="I1" s="73"/>
      <c r="J1" s="73"/>
      <c r="K1" s="73"/>
      <c r="L1" s="73"/>
      <c r="M1" s="73"/>
      <c r="N1" s="73"/>
      <c r="P1" s="73"/>
      <c r="Q1" s="73"/>
      <c r="R1" s="73"/>
      <c r="S1" s="73"/>
      <c r="T1" s="73"/>
      <c r="U1" s="73"/>
      <c r="V1" s="73"/>
      <c r="X1" s="73"/>
      <c r="Y1" s="73"/>
      <c r="Z1" s="73"/>
      <c r="AA1" s="73"/>
      <c r="AB1" s="73"/>
    </row>
    <row r="2" spans="1:28" ht="27" customHeight="1">
      <c r="A2" s="79" t="s">
        <v>73</v>
      </c>
      <c r="B2" s="79"/>
      <c r="C2" s="79"/>
      <c r="D2" s="79"/>
      <c r="E2" s="79"/>
      <c r="F2" s="79"/>
      <c r="G2" s="1"/>
      <c r="H2" s="79" t="s">
        <v>74</v>
      </c>
      <c r="I2" s="79"/>
      <c r="J2" s="79"/>
      <c r="K2" s="79"/>
      <c r="L2" s="79"/>
      <c r="M2" s="79"/>
      <c r="N2" s="79"/>
      <c r="O2" s="1"/>
      <c r="P2" s="79" t="s">
        <v>75</v>
      </c>
      <c r="Q2" s="79"/>
      <c r="R2" s="79"/>
      <c r="S2" s="79"/>
      <c r="T2" s="79"/>
      <c r="U2" s="79"/>
      <c r="V2" s="79"/>
      <c r="W2" s="1"/>
      <c r="X2" s="79" t="s">
        <v>76</v>
      </c>
      <c r="Y2" s="79"/>
      <c r="Z2" s="79"/>
      <c r="AA2" s="79"/>
      <c r="AB2" s="79"/>
    </row>
    <row r="3" spans="1:28" s="26" customFormat="1" ht="46.5" customHeight="1">
      <c r="A3" s="74" t="s">
        <v>72</v>
      </c>
      <c r="B3" s="74"/>
      <c r="C3" s="74"/>
      <c r="D3" s="74"/>
      <c r="E3" s="74"/>
      <c r="F3" s="74"/>
      <c r="G3" s="23"/>
      <c r="H3" s="74" t="s">
        <v>72</v>
      </c>
      <c r="I3" s="74"/>
      <c r="J3" s="74"/>
      <c r="K3" s="74"/>
      <c r="L3" s="74"/>
      <c r="M3" s="74"/>
      <c r="N3" s="74"/>
      <c r="O3" s="23"/>
      <c r="P3" s="74" t="s">
        <v>72</v>
      </c>
      <c r="Q3" s="74"/>
      <c r="R3" s="74"/>
      <c r="S3" s="74"/>
      <c r="T3" s="74"/>
      <c r="U3" s="74"/>
      <c r="V3" s="74"/>
      <c r="W3" s="23"/>
      <c r="X3" s="74" t="s">
        <v>72</v>
      </c>
      <c r="Y3" s="74"/>
      <c r="Z3" s="74"/>
      <c r="AA3" s="74"/>
      <c r="AB3" s="74"/>
    </row>
    <row r="4" spans="1:28">
      <c r="A4" s="27"/>
      <c r="B4" s="52"/>
      <c r="C4" s="52"/>
      <c r="D4" s="52"/>
      <c r="E4" s="52"/>
      <c r="F4" s="52"/>
      <c r="G4" s="19"/>
      <c r="H4" s="27"/>
      <c r="I4" s="52"/>
      <c r="J4" s="52"/>
      <c r="K4" s="52"/>
      <c r="L4" s="52"/>
      <c r="M4" s="52"/>
      <c r="N4" s="52"/>
      <c r="O4" s="19"/>
      <c r="P4" s="27"/>
      <c r="Q4" s="52"/>
      <c r="R4" s="52"/>
      <c r="S4" s="52"/>
      <c r="T4" s="52"/>
      <c r="U4" s="52"/>
      <c r="V4" s="52"/>
      <c r="W4" s="19"/>
      <c r="X4" s="27"/>
      <c r="Y4" s="52"/>
      <c r="Z4" s="52"/>
      <c r="AA4" s="52"/>
      <c r="AB4" s="52"/>
    </row>
    <row r="5" spans="1:28" ht="24.95" customHeight="1">
      <c r="A5" s="80" t="s">
        <v>0</v>
      </c>
      <c r="B5" s="81" t="s">
        <v>1</v>
      </c>
      <c r="C5" s="77" t="s">
        <v>3</v>
      </c>
      <c r="D5" s="78" t="s">
        <v>3</v>
      </c>
      <c r="E5" s="77" t="s">
        <v>4</v>
      </c>
      <c r="F5" s="78" t="s">
        <v>4</v>
      </c>
      <c r="G5" s="20"/>
      <c r="H5" s="80" t="s">
        <v>0</v>
      </c>
      <c r="I5" s="77" t="s">
        <v>5</v>
      </c>
      <c r="J5" s="78" t="s">
        <v>5</v>
      </c>
      <c r="K5" s="77" t="s">
        <v>6</v>
      </c>
      <c r="L5" s="78" t="s">
        <v>6</v>
      </c>
      <c r="M5" s="77" t="s">
        <v>7</v>
      </c>
      <c r="N5" s="78" t="s">
        <v>7</v>
      </c>
      <c r="O5" s="20"/>
      <c r="P5" s="80" t="s">
        <v>0</v>
      </c>
      <c r="Q5" s="77" t="s">
        <v>8</v>
      </c>
      <c r="R5" s="78" t="s">
        <v>8</v>
      </c>
      <c r="S5" s="77" t="s">
        <v>9</v>
      </c>
      <c r="T5" s="78" t="s">
        <v>10</v>
      </c>
      <c r="U5" s="77" t="s">
        <v>11</v>
      </c>
      <c r="V5" s="78"/>
      <c r="W5" s="20"/>
      <c r="X5" s="80" t="s">
        <v>0</v>
      </c>
      <c r="Y5" s="77" t="s">
        <v>12</v>
      </c>
      <c r="Z5" s="78" t="s">
        <v>8</v>
      </c>
      <c r="AA5" s="77" t="s">
        <v>13</v>
      </c>
      <c r="AB5" s="78"/>
    </row>
    <row r="6" spans="1:28">
      <c r="A6" s="80" t="s">
        <v>0</v>
      </c>
      <c r="B6" s="81" t="s">
        <v>1</v>
      </c>
      <c r="C6" s="41" t="s">
        <v>14</v>
      </c>
      <c r="D6" s="42" t="s">
        <v>15</v>
      </c>
      <c r="E6" s="41" t="s">
        <v>14</v>
      </c>
      <c r="F6" s="42" t="s">
        <v>15</v>
      </c>
      <c r="G6" s="21"/>
      <c r="H6" s="80" t="s">
        <v>0</v>
      </c>
      <c r="I6" s="41" t="s">
        <v>14</v>
      </c>
      <c r="J6" s="42" t="s">
        <v>15</v>
      </c>
      <c r="K6" s="41" t="s">
        <v>14</v>
      </c>
      <c r="L6" s="42" t="s">
        <v>15</v>
      </c>
      <c r="M6" s="41" t="s">
        <v>14</v>
      </c>
      <c r="N6" s="42" t="s">
        <v>15</v>
      </c>
      <c r="O6" s="21"/>
      <c r="P6" s="80" t="s">
        <v>0</v>
      </c>
      <c r="Q6" s="41" t="s">
        <v>14</v>
      </c>
      <c r="R6" s="42" t="s">
        <v>15</v>
      </c>
      <c r="S6" s="41" t="s">
        <v>14</v>
      </c>
      <c r="T6" s="42" t="s">
        <v>15</v>
      </c>
      <c r="U6" s="41" t="s">
        <v>14</v>
      </c>
      <c r="V6" s="42" t="s">
        <v>15</v>
      </c>
      <c r="W6" s="21"/>
      <c r="X6" s="80" t="s">
        <v>0</v>
      </c>
      <c r="Y6" s="41" t="s">
        <v>14</v>
      </c>
      <c r="Z6" s="42" t="s">
        <v>15</v>
      </c>
      <c r="AA6" s="41" t="s">
        <v>14</v>
      </c>
      <c r="AB6" s="42" t="s">
        <v>15</v>
      </c>
    </row>
    <row r="7" spans="1:28" ht="4.5" customHeight="1">
      <c r="A7" s="24" t="s">
        <v>2</v>
      </c>
      <c r="B7" s="22" t="s">
        <v>2</v>
      </c>
      <c r="C7" s="22" t="s">
        <v>2</v>
      </c>
      <c r="D7" s="22" t="s">
        <v>2</v>
      </c>
      <c r="E7" s="22" t="s">
        <v>2</v>
      </c>
      <c r="F7" s="22" t="s">
        <v>2</v>
      </c>
      <c r="G7" s="22"/>
      <c r="H7" s="24" t="s">
        <v>2</v>
      </c>
      <c r="I7" s="22" t="s">
        <v>2</v>
      </c>
      <c r="J7" s="22" t="s">
        <v>2</v>
      </c>
      <c r="K7" s="22" t="s">
        <v>2</v>
      </c>
      <c r="L7" s="22" t="s">
        <v>2</v>
      </c>
      <c r="M7" s="22" t="s">
        <v>2</v>
      </c>
      <c r="N7" s="22" t="s">
        <v>2</v>
      </c>
      <c r="O7" s="22"/>
      <c r="P7" s="24" t="s">
        <v>2</v>
      </c>
      <c r="Q7" s="22" t="s">
        <v>2</v>
      </c>
      <c r="R7" s="22" t="s">
        <v>2</v>
      </c>
      <c r="S7" s="22" t="s">
        <v>2</v>
      </c>
      <c r="T7" s="22" t="s">
        <v>2</v>
      </c>
      <c r="U7" s="22"/>
      <c r="V7" s="22"/>
      <c r="W7" s="22"/>
      <c r="X7" s="24" t="s">
        <v>2</v>
      </c>
      <c r="Y7" s="22" t="s">
        <v>2</v>
      </c>
      <c r="Z7" s="22" t="s">
        <v>2</v>
      </c>
      <c r="AA7" s="22"/>
      <c r="AB7" s="22"/>
    </row>
    <row r="8" spans="1:28">
      <c r="A8" s="32" t="s">
        <v>16</v>
      </c>
      <c r="B8" s="33">
        <v>132445</v>
      </c>
      <c r="C8" s="33">
        <v>18042</v>
      </c>
      <c r="D8" s="33">
        <v>1787</v>
      </c>
      <c r="E8" s="33">
        <v>13711</v>
      </c>
      <c r="F8" s="33">
        <v>1470</v>
      </c>
      <c r="G8" s="43"/>
      <c r="H8" s="32" t="s">
        <v>16</v>
      </c>
      <c r="I8" s="33">
        <v>12744</v>
      </c>
      <c r="J8" s="33">
        <v>1391</v>
      </c>
      <c r="K8" s="33">
        <v>10078</v>
      </c>
      <c r="L8" s="33">
        <v>1220</v>
      </c>
      <c r="M8" s="33">
        <v>7643</v>
      </c>
      <c r="N8" s="33">
        <v>960</v>
      </c>
      <c r="O8" s="43"/>
      <c r="P8" s="32" t="s">
        <v>16</v>
      </c>
      <c r="Q8" s="33">
        <v>4949</v>
      </c>
      <c r="R8" s="33">
        <v>759</v>
      </c>
      <c r="S8" s="33">
        <v>2914</v>
      </c>
      <c r="T8" s="33">
        <v>533</v>
      </c>
      <c r="U8" s="33">
        <v>1782</v>
      </c>
      <c r="V8" s="33">
        <v>329</v>
      </c>
      <c r="W8" s="43"/>
      <c r="X8" s="32" t="s">
        <v>16</v>
      </c>
      <c r="Y8" s="33">
        <v>9000</v>
      </c>
      <c r="Z8" s="33">
        <v>1354</v>
      </c>
      <c r="AA8" s="33">
        <v>35912</v>
      </c>
      <c r="AB8" s="33">
        <v>5867</v>
      </c>
    </row>
    <row r="9" spans="1:28">
      <c r="A9" s="35" t="s">
        <v>17</v>
      </c>
      <c r="B9" s="36">
        <v>1310</v>
      </c>
      <c r="C9" s="36">
        <v>37</v>
      </c>
      <c r="D9" s="36">
        <v>4</v>
      </c>
      <c r="E9" s="36">
        <v>37</v>
      </c>
      <c r="F9" s="36">
        <v>4</v>
      </c>
      <c r="G9" s="36"/>
      <c r="H9" s="35" t="s">
        <v>17</v>
      </c>
      <c r="I9" s="36">
        <v>21</v>
      </c>
      <c r="J9" s="36" t="s">
        <v>18</v>
      </c>
      <c r="K9" s="36">
        <v>14</v>
      </c>
      <c r="L9" s="36">
        <v>1</v>
      </c>
      <c r="M9" s="36">
        <v>12</v>
      </c>
      <c r="N9" s="36">
        <v>2</v>
      </c>
      <c r="O9" s="36"/>
      <c r="P9" s="35" t="s">
        <v>17</v>
      </c>
      <c r="Q9" s="36">
        <v>6</v>
      </c>
      <c r="R9" s="36" t="s">
        <v>18</v>
      </c>
      <c r="S9" s="36">
        <v>6</v>
      </c>
      <c r="T9" s="36" t="s">
        <v>18</v>
      </c>
      <c r="U9" s="36">
        <v>1</v>
      </c>
      <c r="V9" s="36">
        <v>1</v>
      </c>
      <c r="W9" s="44"/>
      <c r="X9" s="35" t="s">
        <v>17</v>
      </c>
      <c r="Y9" s="36" t="s">
        <v>18</v>
      </c>
      <c r="Z9" s="36">
        <v>1</v>
      </c>
      <c r="AA9" s="36">
        <v>1020</v>
      </c>
      <c r="AB9" s="36">
        <v>143</v>
      </c>
    </row>
    <row r="10" spans="1:28">
      <c r="A10" s="35" t="s">
        <v>19</v>
      </c>
      <c r="B10" s="36">
        <v>9845</v>
      </c>
      <c r="C10" s="36">
        <v>2059</v>
      </c>
      <c r="D10" s="36">
        <v>152</v>
      </c>
      <c r="E10" s="36">
        <v>1663</v>
      </c>
      <c r="F10" s="36">
        <v>139</v>
      </c>
      <c r="G10" s="36"/>
      <c r="H10" s="35" t="s">
        <v>19</v>
      </c>
      <c r="I10" s="36">
        <v>1446</v>
      </c>
      <c r="J10" s="36">
        <v>113</v>
      </c>
      <c r="K10" s="36">
        <v>1295</v>
      </c>
      <c r="L10" s="36">
        <v>97</v>
      </c>
      <c r="M10" s="36">
        <v>980</v>
      </c>
      <c r="N10" s="36">
        <v>72</v>
      </c>
      <c r="O10" s="36"/>
      <c r="P10" s="35" t="s">
        <v>19</v>
      </c>
      <c r="Q10" s="36">
        <v>616</v>
      </c>
      <c r="R10" s="36">
        <v>46</v>
      </c>
      <c r="S10" s="36">
        <v>292</v>
      </c>
      <c r="T10" s="36">
        <v>27</v>
      </c>
      <c r="U10" s="36">
        <v>157</v>
      </c>
      <c r="V10" s="36">
        <v>17</v>
      </c>
      <c r="W10" s="36"/>
      <c r="X10" s="35" t="s">
        <v>19</v>
      </c>
      <c r="Y10" s="36">
        <v>135</v>
      </c>
      <c r="Z10" s="36">
        <v>16</v>
      </c>
      <c r="AA10" s="36">
        <v>453</v>
      </c>
      <c r="AB10" s="36">
        <v>70</v>
      </c>
    </row>
    <row r="11" spans="1:28" s="3" customFormat="1">
      <c r="A11" s="45" t="s">
        <v>20</v>
      </c>
      <c r="B11" s="36">
        <v>2085</v>
      </c>
      <c r="C11" s="46">
        <v>137</v>
      </c>
      <c r="D11" s="46">
        <v>13</v>
      </c>
      <c r="E11" s="46">
        <v>144</v>
      </c>
      <c r="F11" s="46">
        <v>14</v>
      </c>
      <c r="G11" s="46"/>
      <c r="H11" s="45" t="s">
        <v>20</v>
      </c>
      <c r="I11" s="46">
        <v>140</v>
      </c>
      <c r="J11" s="46">
        <v>12</v>
      </c>
      <c r="K11" s="46">
        <v>127</v>
      </c>
      <c r="L11" s="46">
        <v>16</v>
      </c>
      <c r="M11" s="46">
        <v>65</v>
      </c>
      <c r="N11" s="46">
        <v>7</v>
      </c>
      <c r="O11" s="46"/>
      <c r="P11" s="45" t="s">
        <v>20</v>
      </c>
      <c r="Q11" s="46">
        <v>57</v>
      </c>
      <c r="R11" s="46">
        <v>3</v>
      </c>
      <c r="S11" s="46">
        <v>33</v>
      </c>
      <c r="T11" s="46">
        <v>8</v>
      </c>
      <c r="U11" s="46">
        <v>10</v>
      </c>
      <c r="V11" s="46">
        <v>1</v>
      </c>
      <c r="W11" s="46"/>
      <c r="X11" s="45" t="s">
        <v>20</v>
      </c>
      <c r="Y11" s="46">
        <v>23</v>
      </c>
      <c r="Z11" s="46">
        <v>3</v>
      </c>
      <c r="AA11" s="46">
        <v>1129</v>
      </c>
      <c r="AB11" s="46">
        <v>143</v>
      </c>
    </row>
    <row r="12" spans="1:28" s="3" customFormat="1">
      <c r="A12" s="45" t="s">
        <v>21</v>
      </c>
      <c r="B12" s="36">
        <v>268</v>
      </c>
      <c r="C12" s="46">
        <v>37</v>
      </c>
      <c r="D12" s="46">
        <v>1</v>
      </c>
      <c r="E12" s="46">
        <v>21</v>
      </c>
      <c r="F12" s="46">
        <v>2</v>
      </c>
      <c r="G12" s="46"/>
      <c r="H12" s="45" t="s">
        <v>21</v>
      </c>
      <c r="I12" s="46">
        <v>14</v>
      </c>
      <c r="J12" s="46">
        <v>3</v>
      </c>
      <c r="K12" s="46">
        <v>19</v>
      </c>
      <c r="L12" s="46">
        <v>6</v>
      </c>
      <c r="M12" s="46">
        <v>10</v>
      </c>
      <c r="N12" s="46">
        <v>4</v>
      </c>
      <c r="O12" s="46"/>
      <c r="P12" s="45" t="s">
        <v>21</v>
      </c>
      <c r="Q12" s="46">
        <v>9</v>
      </c>
      <c r="R12" s="46">
        <v>3</v>
      </c>
      <c r="S12" s="46">
        <v>15</v>
      </c>
      <c r="T12" s="46">
        <v>6</v>
      </c>
      <c r="U12" s="46">
        <v>5</v>
      </c>
      <c r="V12" s="46">
        <v>2</v>
      </c>
      <c r="W12" s="46"/>
      <c r="X12" s="45" t="s">
        <v>21</v>
      </c>
      <c r="Y12" s="46">
        <v>10</v>
      </c>
      <c r="Z12" s="46">
        <v>2</v>
      </c>
      <c r="AA12" s="46">
        <v>72</v>
      </c>
      <c r="AB12" s="46">
        <v>27</v>
      </c>
    </row>
    <row r="13" spans="1:28" s="3" customFormat="1">
      <c r="A13" s="45" t="s">
        <v>22</v>
      </c>
      <c r="B13" s="36">
        <v>1922</v>
      </c>
      <c r="C13" s="46">
        <v>507</v>
      </c>
      <c r="D13" s="46">
        <v>32</v>
      </c>
      <c r="E13" s="46">
        <v>316</v>
      </c>
      <c r="F13" s="46">
        <v>26</v>
      </c>
      <c r="G13" s="46"/>
      <c r="H13" s="45" t="s">
        <v>22</v>
      </c>
      <c r="I13" s="46">
        <v>249</v>
      </c>
      <c r="J13" s="46">
        <v>18</v>
      </c>
      <c r="K13" s="46">
        <v>204</v>
      </c>
      <c r="L13" s="46">
        <v>13</v>
      </c>
      <c r="M13" s="46">
        <v>140</v>
      </c>
      <c r="N13" s="46">
        <v>9</v>
      </c>
      <c r="O13" s="46"/>
      <c r="P13" s="45" t="s">
        <v>22</v>
      </c>
      <c r="Q13" s="46">
        <v>84</v>
      </c>
      <c r="R13" s="46">
        <v>7</v>
      </c>
      <c r="S13" s="46">
        <v>46</v>
      </c>
      <c r="T13" s="46">
        <v>10</v>
      </c>
      <c r="U13" s="46">
        <v>33</v>
      </c>
      <c r="V13" s="46">
        <v>8</v>
      </c>
      <c r="W13" s="46"/>
      <c r="X13" s="45" t="s">
        <v>22</v>
      </c>
      <c r="Y13" s="46">
        <v>29</v>
      </c>
      <c r="Z13" s="46">
        <v>6</v>
      </c>
      <c r="AA13" s="46">
        <v>165</v>
      </c>
      <c r="AB13" s="46">
        <v>20</v>
      </c>
    </row>
    <row r="14" spans="1:28" s="3" customFormat="1">
      <c r="A14" s="45" t="s">
        <v>23</v>
      </c>
      <c r="B14" s="36">
        <v>397</v>
      </c>
      <c r="C14" s="46">
        <v>53</v>
      </c>
      <c r="D14" s="46">
        <v>7</v>
      </c>
      <c r="E14" s="46">
        <v>49</v>
      </c>
      <c r="F14" s="46">
        <v>4</v>
      </c>
      <c r="G14" s="46"/>
      <c r="H14" s="45" t="s">
        <v>23</v>
      </c>
      <c r="I14" s="46">
        <v>58</v>
      </c>
      <c r="J14" s="46">
        <v>9</v>
      </c>
      <c r="K14" s="46">
        <v>51</v>
      </c>
      <c r="L14" s="46">
        <v>4</v>
      </c>
      <c r="M14" s="46">
        <v>39</v>
      </c>
      <c r="N14" s="46">
        <v>4</v>
      </c>
      <c r="O14" s="46"/>
      <c r="P14" s="45" t="s">
        <v>23</v>
      </c>
      <c r="Q14" s="46">
        <v>32</v>
      </c>
      <c r="R14" s="46">
        <v>4</v>
      </c>
      <c r="S14" s="46">
        <v>13</v>
      </c>
      <c r="T14" s="46">
        <v>4</v>
      </c>
      <c r="U14" s="46">
        <v>5</v>
      </c>
      <c r="V14" s="46">
        <v>0</v>
      </c>
      <c r="W14" s="46"/>
      <c r="X14" s="45" t="s">
        <v>23</v>
      </c>
      <c r="Y14" s="46">
        <v>16</v>
      </c>
      <c r="Z14" s="46">
        <v>2</v>
      </c>
      <c r="AA14" s="46">
        <v>33</v>
      </c>
      <c r="AB14" s="46">
        <v>10</v>
      </c>
    </row>
    <row r="15" spans="1:28" s="3" customFormat="1">
      <c r="A15" s="45" t="s">
        <v>24</v>
      </c>
      <c r="B15" s="36">
        <v>2548</v>
      </c>
      <c r="C15" s="46">
        <v>288</v>
      </c>
      <c r="D15" s="46">
        <v>16</v>
      </c>
      <c r="E15" s="46">
        <v>245</v>
      </c>
      <c r="F15" s="46">
        <v>8</v>
      </c>
      <c r="G15" s="46"/>
      <c r="H15" s="45" t="s">
        <v>24</v>
      </c>
      <c r="I15" s="46">
        <v>218</v>
      </c>
      <c r="J15" s="46">
        <v>12</v>
      </c>
      <c r="K15" s="46">
        <v>191</v>
      </c>
      <c r="L15" s="46">
        <v>14</v>
      </c>
      <c r="M15" s="46">
        <v>153</v>
      </c>
      <c r="N15" s="46">
        <v>16</v>
      </c>
      <c r="O15" s="46"/>
      <c r="P15" s="45" t="s">
        <v>24</v>
      </c>
      <c r="Q15" s="46">
        <v>97</v>
      </c>
      <c r="R15" s="46">
        <v>7</v>
      </c>
      <c r="S15" s="46">
        <v>54</v>
      </c>
      <c r="T15" s="46">
        <v>10</v>
      </c>
      <c r="U15" s="46">
        <v>39</v>
      </c>
      <c r="V15" s="46">
        <v>4</v>
      </c>
      <c r="W15" s="46"/>
      <c r="X15" s="45" t="s">
        <v>24</v>
      </c>
      <c r="Y15" s="46">
        <v>40</v>
      </c>
      <c r="Z15" s="46">
        <v>4</v>
      </c>
      <c r="AA15" s="46">
        <v>998</v>
      </c>
      <c r="AB15" s="46">
        <v>134</v>
      </c>
    </row>
    <row r="16" spans="1:28" s="3" customFormat="1">
      <c r="A16" s="45" t="s">
        <v>25</v>
      </c>
      <c r="B16" s="36">
        <v>9997</v>
      </c>
      <c r="C16" s="46">
        <v>919</v>
      </c>
      <c r="D16" s="46">
        <v>65</v>
      </c>
      <c r="E16" s="46">
        <v>1012</v>
      </c>
      <c r="F16" s="46">
        <v>86</v>
      </c>
      <c r="G16" s="46"/>
      <c r="H16" s="45" t="s">
        <v>25</v>
      </c>
      <c r="I16" s="46">
        <v>866</v>
      </c>
      <c r="J16" s="46">
        <v>81</v>
      </c>
      <c r="K16" s="46">
        <v>730</v>
      </c>
      <c r="L16" s="46">
        <v>71</v>
      </c>
      <c r="M16" s="46">
        <v>578</v>
      </c>
      <c r="N16" s="46">
        <v>58</v>
      </c>
      <c r="O16" s="46"/>
      <c r="P16" s="45" t="s">
        <v>25</v>
      </c>
      <c r="Q16" s="46">
        <v>437</v>
      </c>
      <c r="R16" s="46">
        <v>51</v>
      </c>
      <c r="S16" s="46">
        <v>223</v>
      </c>
      <c r="T16" s="46">
        <v>26</v>
      </c>
      <c r="U16" s="46">
        <v>147</v>
      </c>
      <c r="V16" s="46">
        <v>13</v>
      </c>
      <c r="W16" s="46"/>
      <c r="X16" s="45" t="s">
        <v>25</v>
      </c>
      <c r="Y16" s="46">
        <v>126</v>
      </c>
      <c r="Z16" s="46">
        <v>14</v>
      </c>
      <c r="AA16" s="46">
        <v>3893</v>
      </c>
      <c r="AB16" s="46">
        <v>601</v>
      </c>
    </row>
    <row r="17" spans="1:28" s="3" customFormat="1">
      <c r="A17" s="45" t="s">
        <v>26</v>
      </c>
      <c r="B17" s="36">
        <v>13599</v>
      </c>
      <c r="C17" s="46">
        <v>2436</v>
      </c>
      <c r="D17" s="46">
        <v>363</v>
      </c>
      <c r="E17" s="46">
        <v>1533</v>
      </c>
      <c r="F17" s="46">
        <v>244</v>
      </c>
      <c r="G17" s="46"/>
      <c r="H17" s="45" t="s">
        <v>26</v>
      </c>
      <c r="I17" s="46">
        <v>1354</v>
      </c>
      <c r="J17" s="46">
        <v>209</v>
      </c>
      <c r="K17" s="46">
        <v>1130</v>
      </c>
      <c r="L17" s="46">
        <v>177</v>
      </c>
      <c r="M17" s="46">
        <v>933</v>
      </c>
      <c r="N17" s="46">
        <v>161</v>
      </c>
      <c r="O17" s="46"/>
      <c r="P17" s="45" t="s">
        <v>26</v>
      </c>
      <c r="Q17" s="46">
        <v>618</v>
      </c>
      <c r="R17" s="46">
        <v>128</v>
      </c>
      <c r="S17" s="46">
        <v>382</v>
      </c>
      <c r="T17" s="46">
        <v>84</v>
      </c>
      <c r="U17" s="46">
        <v>259</v>
      </c>
      <c r="V17" s="46">
        <v>52</v>
      </c>
      <c r="W17" s="46"/>
      <c r="X17" s="45" t="s">
        <v>26</v>
      </c>
      <c r="Y17" s="46">
        <v>227</v>
      </c>
      <c r="Z17" s="46">
        <v>55</v>
      </c>
      <c r="AA17" s="46">
        <v>2728</v>
      </c>
      <c r="AB17" s="46">
        <v>526</v>
      </c>
    </row>
    <row r="18" spans="1:28" s="3" customFormat="1">
      <c r="A18" s="45" t="s">
        <v>27</v>
      </c>
      <c r="B18" s="36">
        <v>4192</v>
      </c>
      <c r="C18" s="46">
        <v>663</v>
      </c>
      <c r="D18" s="46">
        <v>81</v>
      </c>
      <c r="E18" s="46">
        <v>486</v>
      </c>
      <c r="F18" s="46">
        <v>58</v>
      </c>
      <c r="G18" s="46"/>
      <c r="H18" s="45" t="s">
        <v>27</v>
      </c>
      <c r="I18" s="46">
        <v>458</v>
      </c>
      <c r="J18" s="46">
        <v>61</v>
      </c>
      <c r="K18" s="46">
        <v>393</v>
      </c>
      <c r="L18" s="46">
        <v>43</v>
      </c>
      <c r="M18" s="46">
        <v>289</v>
      </c>
      <c r="N18" s="46">
        <v>29</v>
      </c>
      <c r="O18" s="46"/>
      <c r="P18" s="45" t="s">
        <v>27</v>
      </c>
      <c r="Q18" s="46">
        <v>181</v>
      </c>
      <c r="R18" s="46">
        <v>37</v>
      </c>
      <c r="S18" s="46">
        <v>116</v>
      </c>
      <c r="T18" s="46">
        <v>44</v>
      </c>
      <c r="U18" s="46">
        <v>72</v>
      </c>
      <c r="V18" s="46">
        <v>7</v>
      </c>
      <c r="W18" s="46"/>
      <c r="X18" s="45" t="s">
        <v>27</v>
      </c>
      <c r="Y18" s="46">
        <v>71</v>
      </c>
      <c r="Z18" s="46">
        <v>23</v>
      </c>
      <c r="AA18" s="46">
        <v>914</v>
      </c>
      <c r="AB18" s="46">
        <v>166</v>
      </c>
    </row>
    <row r="19" spans="1:28" s="3" customFormat="1">
      <c r="A19" s="45" t="s">
        <v>28</v>
      </c>
      <c r="B19" s="36" t="s">
        <v>29</v>
      </c>
      <c r="C19" s="46" t="s">
        <v>29</v>
      </c>
      <c r="D19" s="46" t="s">
        <v>29</v>
      </c>
      <c r="E19" s="46" t="s">
        <v>29</v>
      </c>
      <c r="F19" s="46" t="s">
        <v>29</v>
      </c>
      <c r="G19" s="46"/>
      <c r="H19" s="45" t="s">
        <v>28</v>
      </c>
      <c r="I19" s="46" t="s">
        <v>29</v>
      </c>
      <c r="J19" s="46" t="s">
        <v>29</v>
      </c>
      <c r="K19" s="46" t="s">
        <v>29</v>
      </c>
      <c r="L19" s="46" t="s">
        <v>29</v>
      </c>
      <c r="M19" s="46" t="s">
        <v>29</v>
      </c>
      <c r="N19" s="46" t="s">
        <v>29</v>
      </c>
      <c r="O19" s="46"/>
      <c r="P19" s="45" t="s">
        <v>28</v>
      </c>
      <c r="Q19" s="46" t="s">
        <v>29</v>
      </c>
      <c r="R19" s="46" t="s">
        <v>29</v>
      </c>
      <c r="S19" s="46" t="s">
        <v>29</v>
      </c>
      <c r="T19" s="46" t="s">
        <v>29</v>
      </c>
      <c r="U19" s="46" t="s">
        <v>29</v>
      </c>
      <c r="V19" s="46" t="s">
        <v>29</v>
      </c>
      <c r="W19" s="46"/>
      <c r="X19" s="45" t="s">
        <v>28</v>
      </c>
      <c r="Y19" s="46" t="s">
        <v>29</v>
      </c>
      <c r="Z19" s="46" t="s">
        <v>29</v>
      </c>
      <c r="AA19" s="46" t="s">
        <v>29</v>
      </c>
      <c r="AB19" s="46" t="s">
        <v>29</v>
      </c>
    </row>
    <row r="20" spans="1:28" s="3" customFormat="1">
      <c r="A20" s="45" t="s">
        <v>30</v>
      </c>
      <c r="B20" s="36">
        <v>2715</v>
      </c>
      <c r="C20" s="46">
        <v>279</v>
      </c>
      <c r="D20" s="46">
        <v>36</v>
      </c>
      <c r="E20" s="46">
        <v>216</v>
      </c>
      <c r="F20" s="46">
        <v>21</v>
      </c>
      <c r="G20" s="46"/>
      <c r="H20" s="45" t="s">
        <v>30</v>
      </c>
      <c r="I20" s="46">
        <v>178</v>
      </c>
      <c r="J20" s="46">
        <v>19</v>
      </c>
      <c r="K20" s="46">
        <v>156</v>
      </c>
      <c r="L20" s="46">
        <v>25</v>
      </c>
      <c r="M20" s="46">
        <v>118</v>
      </c>
      <c r="N20" s="46">
        <v>11</v>
      </c>
      <c r="O20" s="46"/>
      <c r="P20" s="45" t="s">
        <v>30</v>
      </c>
      <c r="Q20" s="46">
        <v>97</v>
      </c>
      <c r="R20" s="46">
        <v>21</v>
      </c>
      <c r="S20" s="46">
        <v>58</v>
      </c>
      <c r="T20" s="46">
        <v>13</v>
      </c>
      <c r="U20" s="46">
        <v>60</v>
      </c>
      <c r="V20" s="46">
        <v>12</v>
      </c>
      <c r="W20" s="46"/>
      <c r="X20" s="45" t="s">
        <v>30</v>
      </c>
      <c r="Y20" s="46">
        <v>71</v>
      </c>
      <c r="Z20" s="46">
        <v>12</v>
      </c>
      <c r="AA20" s="46">
        <v>1103</v>
      </c>
      <c r="AB20" s="46">
        <v>209</v>
      </c>
    </row>
    <row r="21" spans="1:28" s="3" customFormat="1">
      <c r="A21" s="45" t="s">
        <v>31</v>
      </c>
      <c r="B21" s="36">
        <v>3376</v>
      </c>
      <c r="C21" s="46">
        <v>383</v>
      </c>
      <c r="D21" s="46">
        <v>33</v>
      </c>
      <c r="E21" s="46">
        <v>305</v>
      </c>
      <c r="F21" s="46">
        <v>46</v>
      </c>
      <c r="G21" s="46"/>
      <c r="H21" s="45" t="s">
        <v>31</v>
      </c>
      <c r="I21" s="46">
        <v>312</v>
      </c>
      <c r="J21" s="46">
        <v>46</v>
      </c>
      <c r="K21" s="46">
        <v>291</v>
      </c>
      <c r="L21" s="46">
        <v>59</v>
      </c>
      <c r="M21" s="46">
        <v>206</v>
      </c>
      <c r="N21" s="46">
        <v>37</v>
      </c>
      <c r="O21" s="46"/>
      <c r="P21" s="45" t="s">
        <v>31</v>
      </c>
      <c r="Q21" s="46">
        <v>163</v>
      </c>
      <c r="R21" s="46">
        <v>28</v>
      </c>
      <c r="S21" s="46">
        <v>103</v>
      </c>
      <c r="T21" s="46">
        <v>24</v>
      </c>
      <c r="U21" s="46">
        <v>75</v>
      </c>
      <c r="V21" s="46">
        <v>28</v>
      </c>
      <c r="W21" s="46"/>
      <c r="X21" s="45" t="s">
        <v>31</v>
      </c>
      <c r="Y21" s="46">
        <v>113</v>
      </c>
      <c r="Z21" s="46">
        <v>19</v>
      </c>
      <c r="AA21" s="46">
        <v>920</v>
      </c>
      <c r="AB21" s="46">
        <v>185</v>
      </c>
    </row>
    <row r="22" spans="1:28" s="3" customFormat="1">
      <c r="A22" s="45" t="s">
        <v>32</v>
      </c>
      <c r="B22" s="36">
        <v>4619</v>
      </c>
      <c r="C22" s="46">
        <v>733</v>
      </c>
      <c r="D22" s="46">
        <v>56</v>
      </c>
      <c r="E22" s="46">
        <v>506</v>
      </c>
      <c r="F22" s="46">
        <v>52</v>
      </c>
      <c r="G22" s="46"/>
      <c r="H22" s="45" t="s">
        <v>32</v>
      </c>
      <c r="I22" s="46">
        <v>433</v>
      </c>
      <c r="J22" s="46">
        <v>31</v>
      </c>
      <c r="K22" s="46">
        <v>301</v>
      </c>
      <c r="L22" s="46">
        <v>32</v>
      </c>
      <c r="M22" s="46">
        <v>245</v>
      </c>
      <c r="N22" s="46">
        <v>26</v>
      </c>
      <c r="O22" s="46"/>
      <c r="P22" s="45" t="s">
        <v>32</v>
      </c>
      <c r="Q22" s="46">
        <v>128</v>
      </c>
      <c r="R22" s="46">
        <v>22</v>
      </c>
      <c r="S22" s="46">
        <v>85</v>
      </c>
      <c r="T22" s="46">
        <v>13</v>
      </c>
      <c r="U22" s="46">
        <v>46</v>
      </c>
      <c r="V22" s="46">
        <v>4</v>
      </c>
      <c r="W22" s="46"/>
      <c r="X22" s="45" t="s">
        <v>32</v>
      </c>
      <c r="Y22" s="46">
        <v>89</v>
      </c>
      <c r="Z22" s="46">
        <v>8</v>
      </c>
      <c r="AA22" s="46">
        <v>1591</v>
      </c>
      <c r="AB22" s="46">
        <v>218</v>
      </c>
    </row>
    <row r="23" spans="1:28" s="3" customFormat="1">
      <c r="A23" s="45" t="s">
        <v>33</v>
      </c>
      <c r="B23" s="36">
        <v>20067</v>
      </c>
      <c r="C23" s="46">
        <v>2411</v>
      </c>
      <c r="D23" s="46">
        <v>176</v>
      </c>
      <c r="E23" s="46">
        <v>1497</v>
      </c>
      <c r="F23" s="46">
        <v>139</v>
      </c>
      <c r="G23" s="46"/>
      <c r="H23" s="45" t="s">
        <v>33</v>
      </c>
      <c r="I23" s="46">
        <v>1271</v>
      </c>
      <c r="J23" s="46">
        <v>115</v>
      </c>
      <c r="K23" s="46">
        <v>895</v>
      </c>
      <c r="L23" s="46">
        <v>82</v>
      </c>
      <c r="M23" s="46">
        <v>653</v>
      </c>
      <c r="N23" s="46">
        <v>77</v>
      </c>
      <c r="O23" s="46"/>
      <c r="P23" s="45" t="s">
        <v>33</v>
      </c>
      <c r="Q23" s="46">
        <v>400</v>
      </c>
      <c r="R23" s="46">
        <v>45</v>
      </c>
      <c r="S23" s="46">
        <v>250</v>
      </c>
      <c r="T23" s="46">
        <v>36</v>
      </c>
      <c r="U23" s="46">
        <v>94</v>
      </c>
      <c r="V23" s="46">
        <v>22</v>
      </c>
      <c r="W23" s="46"/>
      <c r="X23" s="45" t="s">
        <v>33</v>
      </c>
      <c r="Y23" s="46">
        <v>6992</v>
      </c>
      <c r="Z23" s="46">
        <v>978</v>
      </c>
      <c r="AA23" s="46">
        <v>3580</v>
      </c>
      <c r="AB23" s="46">
        <v>354</v>
      </c>
    </row>
    <row r="24" spans="1:28" s="3" customFormat="1">
      <c r="A24" s="45" t="s">
        <v>34</v>
      </c>
      <c r="B24" s="36">
        <v>7022</v>
      </c>
      <c r="C24" s="46">
        <v>796</v>
      </c>
      <c r="D24" s="46">
        <v>100</v>
      </c>
      <c r="E24" s="46">
        <v>602</v>
      </c>
      <c r="F24" s="46">
        <v>70</v>
      </c>
      <c r="G24" s="46"/>
      <c r="H24" s="45" t="s">
        <v>34</v>
      </c>
      <c r="I24" s="46">
        <v>492</v>
      </c>
      <c r="J24" s="46">
        <v>66</v>
      </c>
      <c r="K24" s="46">
        <v>491</v>
      </c>
      <c r="L24" s="46">
        <v>65</v>
      </c>
      <c r="M24" s="46">
        <v>354</v>
      </c>
      <c r="N24" s="46">
        <v>51</v>
      </c>
      <c r="O24" s="46"/>
      <c r="P24" s="45" t="s">
        <v>34</v>
      </c>
      <c r="Q24" s="46">
        <v>215</v>
      </c>
      <c r="R24" s="46">
        <v>42</v>
      </c>
      <c r="S24" s="46">
        <v>155</v>
      </c>
      <c r="T24" s="46">
        <v>34</v>
      </c>
      <c r="U24" s="46">
        <v>114</v>
      </c>
      <c r="V24" s="46">
        <v>55</v>
      </c>
      <c r="W24" s="46"/>
      <c r="X24" s="45" t="s">
        <v>34</v>
      </c>
      <c r="Y24" s="46">
        <v>168</v>
      </c>
      <c r="Z24" s="46">
        <v>28</v>
      </c>
      <c r="AA24" s="46">
        <v>2747</v>
      </c>
      <c r="AB24" s="46">
        <v>377</v>
      </c>
    </row>
    <row r="25" spans="1:28" s="3" customFormat="1">
      <c r="A25" s="45" t="s">
        <v>35</v>
      </c>
      <c r="B25" s="36">
        <v>924</v>
      </c>
      <c r="C25" s="46">
        <v>119</v>
      </c>
      <c r="D25" s="46">
        <v>12</v>
      </c>
      <c r="E25" s="46">
        <v>82</v>
      </c>
      <c r="F25" s="46">
        <v>6</v>
      </c>
      <c r="G25" s="46"/>
      <c r="H25" s="45" t="s">
        <v>35</v>
      </c>
      <c r="I25" s="46">
        <v>69</v>
      </c>
      <c r="J25" s="46">
        <v>4</v>
      </c>
      <c r="K25" s="46">
        <v>39</v>
      </c>
      <c r="L25" s="46">
        <v>5</v>
      </c>
      <c r="M25" s="46">
        <v>42</v>
      </c>
      <c r="N25" s="46">
        <v>7</v>
      </c>
      <c r="O25" s="46"/>
      <c r="P25" s="45" t="s">
        <v>35</v>
      </c>
      <c r="Q25" s="46">
        <v>36</v>
      </c>
      <c r="R25" s="46">
        <v>4</v>
      </c>
      <c r="S25" s="46">
        <v>19</v>
      </c>
      <c r="T25" s="46">
        <v>1</v>
      </c>
      <c r="U25" s="46">
        <v>8</v>
      </c>
      <c r="V25" s="46">
        <v>1</v>
      </c>
      <c r="W25" s="46"/>
      <c r="X25" s="45" t="s">
        <v>35</v>
      </c>
      <c r="Y25" s="46">
        <v>8</v>
      </c>
      <c r="Z25" s="46">
        <v>2</v>
      </c>
      <c r="AA25" s="46">
        <v>382</v>
      </c>
      <c r="AB25" s="46">
        <v>78</v>
      </c>
    </row>
    <row r="26" spans="1:28" s="3" customFormat="1">
      <c r="A26" s="45" t="s">
        <v>36</v>
      </c>
      <c r="B26" s="36">
        <v>3317</v>
      </c>
      <c r="C26" s="46">
        <v>402</v>
      </c>
      <c r="D26" s="46">
        <v>35</v>
      </c>
      <c r="E26" s="46">
        <v>372</v>
      </c>
      <c r="F26" s="46">
        <v>31</v>
      </c>
      <c r="G26" s="46"/>
      <c r="H26" s="45" t="s">
        <v>36</v>
      </c>
      <c r="I26" s="46">
        <v>340</v>
      </c>
      <c r="J26" s="46">
        <v>31</v>
      </c>
      <c r="K26" s="46">
        <v>301</v>
      </c>
      <c r="L26" s="46">
        <v>19</v>
      </c>
      <c r="M26" s="46">
        <v>251</v>
      </c>
      <c r="N26" s="46">
        <v>17</v>
      </c>
      <c r="O26" s="46"/>
      <c r="P26" s="45" t="s">
        <v>36</v>
      </c>
      <c r="Q26" s="46">
        <v>123</v>
      </c>
      <c r="R26" s="46">
        <v>26</v>
      </c>
      <c r="S26" s="46">
        <v>86</v>
      </c>
      <c r="T26" s="46">
        <v>15</v>
      </c>
      <c r="U26" s="46">
        <v>59</v>
      </c>
      <c r="V26" s="46">
        <v>7</v>
      </c>
      <c r="W26" s="46"/>
      <c r="X26" s="45" t="s">
        <v>36</v>
      </c>
      <c r="Y26" s="46">
        <v>65</v>
      </c>
      <c r="Z26" s="46">
        <v>18</v>
      </c>
      <c r="AA26" s="46">
        <v>968</v>
      </c>
      <c r="AB26" s="46">
        <v>151</v>
      </c>
    </row>
    <row r="27" spans="1:28" s="3" customFormat="1">
      <c r="A27" s="45" t="s">
        <v>37</v>
      </c>
      <c r="B27" s="36">
        <v>7709</v>
      </c>
      <c r="C27" s="46">
        <v>1736</v>
      </c>
      <c r="D27" s="46">
        <v>170</v>
      </c>
      <c r="E27" s="46">
        <v>1302</v>
      </c>
      <c r="F27" s="46">
        <v>119</v>
      </c>
      <c r="G27" s="46"/>
      <c r="H27" s="45" t="s">
        <v>37</v>
      </c>
      <c r="I27" s="46">
        <v>1080</v>
      </c>
      <c r="J27" s="46">
        <v>128</v>
      </c>
      <c r="K27" s="46">
        <v>864</v>
      </c>
      <c r="L27" s="46">
        <v>110</v>
      </c>
      <c r="M27" s="46">
        <v>658</v>
      </c>
      <c r="N27" s="46">
        <v>87</v>
      </c>
      <c r="O27" s="46"/>
      <c r="P27" s="45" t="s">
        <v>37</v>
      </c>
      <c r="Q27" s="46">
        <v>393</v>
      </c>
      <c r="R27" s="46">
        <v>75</v>
      </c>
      <c r="S27" s="46">
        <v>214</v>
      </c>
      <c r="T27" s="46">
        <v>30</v>
      </c>
      <c r="U27" s="46">
        <v>137</v>
      </c>
      <c r="V27" s="46">
        <v>19</v>
      </c>
      <c r="W27" s="46"/>
      <c r="X27" s="45" t="s">
        <v>37</v>
      </c>
      <c r="Y27" s="46">
        <v>205</v>
      </c>
      <c r="Z27" s="46">
        <v>29</v>
      </c>
      <c r="AA27" s="46">
        <v>315</v>
      </c>
      <c r="AB27" s="46">
        <v>38</v>
      </c>
    </row>
    <row r="28" spans="1:28" s="3" customFormat="1">
      <c r="A28" s="45" t="s">
        <v>38</v>
      </c>
      <c r="B28" s="36">
        <v>3882</v>
      </c>
      <c r="C28" s="46">
        <v>325</v>
      </c>
      <c r="D28" s="46">
        <v>24</v>
      </c>
      <c r="E28" s="46">
        <v>332</v>
      </c>
      <c r="F28" s="46">
        <v>13</v>
      </c>
      <c r="G28" s="46"/>
      <c r="H28" s="45" t="s">
        <v>38</v>
      </c>
      <c r="I28" s="46">
        <v>842</v>
      </c>
      <c r="J28" s="46">
        <v>24</v>
      </c>
      <c r="K28" s="46">
        <v>181</v>
      </c>
      <c r="L28" s="46">
        <v>34</v>
      </c>
      <c r="M28" s="46">
        <v>167</v>
      </c>
      <c r="N28" s="46">
        <v>14</v>
      </c>
      <c r="O28" s="46"/>
      <c r="P28" s="45" t="s">
        <v>38</v>
      </c>
      <c r="Q28" s="46">
        <v>133</v>
      </c>
      <c r="R28" s="46">
        <v>15</v>
      </c>
      <c r="S28" s="46">
        <v>77</v>
      </c>
      <c r="T28" s="46">
        <v>23</v>
      </c>
      <c r="U28" s="46">
        <v>31</v>
      </c>
      <c r="V28" s="46">
        <v>5</v>
      </c>
      <c r="W28" s="46"/>
      <c r="X28" s="45" t="s">
        <v>38</v>
      </c>
      <c r="Y28" s="46">
        <v>39</v>
      </c>
      <c r="Z28" s="46">
        <v>6</v>
      </c>
      <c r="AA28" s="46">
        <v>1234</v>
      </c>
      <c r="AB28" s="46">
        <v>363</v>
      </c>
    </row>
    <row r="29" spans="1:28" s="3" customFormat="1">
      <c r="A29" s="45" t="s">
        <v>39</v>
      </c>
      <c r="B29" s="36">
        <v>5822</v>
      </c>
      <c r="C29" s="46">
        <v>431</v>
      </c>
      <c r="D29" s="46">
        <v>31</v>
      </c>
      <c r="E29" s="46">
        <v>271</v>
      </c>
      <c r="F29" s="46">
        <v>21</v>
      </c>
      <c r="G29" s="46"/>
      <c r="H29" s="45" t="s">
        <v>39</v>
      </c>
      <c r="I29" s="46">
        <v>236</v>
      </c>
      <c r="J29" s="46">
        <v>22</v>
      </c>
      <c r="K29" s="46">
        <v>227</v>
      </c>
      <c r="L29" s="46">
        <v>17</v>
      </c>
      <c r="M29" s="46">
        <v>137</v>
      </c>
      <c r="N29" s="46">
        <v>18</v>
      </c>
      <c r="O29" s="46"/>
      <c r="P29" s="45" t="s">
        <v>39</v>
      </c>
      <c r="Q29" s="46">
        <v>108</v>
      </c>
      <c r="R29" s="46">
        <v>13</v>
      </c>
      <c r="S29" s="46">
        <v>65</v>
      </c>
      <c r="T29" s="46">
        <v>8</v>
      </c>
      <c r="U29" s="46">
        <v>36</v>
      </c>
      <c r="V29" s="46">
        <v>5</v>
      </c>
      <c r="W29" s="46"/>
      <c r="X29" s="45" t="s">
        <v>39</v>
      </c>
      <c r="Y29" s="46">
        <v>44</v>
      </c>
      <c r="Z29" s="46">
        <v>7</v>
      </c>
      <c r="AA29" s="46">
        <v>3547</v>
      </c>
      <c r="AB29" s="46">
        <v>578</v>
      </c>
    </row>
    <row r="30" spans="1:28" s="3" customFormat="1">
      <c r="A30" s="45" t="s">
        <v>40</v>
      </c>
      <c r="B30" s="36">
        <v>1468</v>
      </c>
      <c r="C30" s="46">
        <v>301</v>
      </c>
      <c r="D30" s="46">
        <v>30</v>
      </c>
      <c r="E30" s="46">
        <v>207</v>
      </c>
      <c r="F30" s="46">
        <v>29</v>
      </c>
      <c r="G30" s="46"/>
      <c r="H30" s="45" t="s">
        <v>40</v>
      </c>
      <c r="I30" s="46">
        <v>154</v>
      </c>
      <c r="J30" s="46">
        <v>20</v>
      </c>
      <c r="K30" s="46">
        <v>160</v>
      </c>
      <c r="L30" s="46">
        <v>15</v>
      </c>
      <c r="M30" s="46">
        <v>73</v>
      </c>
      <c r="N30" s="46">
        <v>9</v>
      </c>
      <c r="O30" s="46"/>
      <c r="P30" s="45" t="s">
        <v>40</v>
      </c>
      <c r="Q30" s="46">
        <v>43</v>
      </c>
      <c r="R30" s="46">
        <v>12</v>
      </c>
      <c r="S30" s="46">
        <v>39</v>
      </c>
      <c r="T30" s="46">
        <v>3</v>
      </c>
      <c r="U30" s="46">
        <v>15</v>
      </c>
      <c r="V30" s="46">
        <v>1</v>
      </c>
      <c r="W30" s="46"/>
      <c r="X30" s="45" t="s">
        <v>40</v>
      </c>
      <c r="Y30" s="46">
        <v>17</v>
      </c>
      <c r="Z30" s="46">
        <v>2</v>
      </c>
      <c r="AA30" s="46">
        <v>291</v>
      </c>
      <c r="AB30" s="46">
        <v>47</v>
      </c>
    </row>
    <row r="31" spans="1:28" s="3" customFormat="1">
      <c r="A31" s="45" t="s">
        <v>41</v>
      </c>
      <c r="B31" s="36">
        <v>1291</v>
      </c>
      <c r="C31" s="46">
        <v>244</v>
      </c>
      <c r="D31" s="46">
        <v>15</v>
      </c>
      <c r="E31" s="46">
        <v>140</v>
      </c>
      <c r="F31" s="46">
        <v>14</v>
      </c>
      <c r="G31" s="46"/>
      <c r="H31" s="45" t="s">
        <v>41</v>
      </c>
      <c r="I31" s="46">
        <v>162</v>
      </c>
      <c r="J31" s="46">
        <v>12</v>
      </c>
      <c r="K31" s="46">
        <v>98</v>
      </c>
      <c r="L31" s="46">
        <v>12</v>
      </c>
      <c r="M31" s="46">
        <v>87</v>
      </c>
      <c r="N31" s="46">
        <v>11</v>
      </c>
      <c r="O31" s="46"/>
      <c r="P31" s="45" t="s">
        <v>41</v>
      </c>
      <c r="Q31" s="46">
        <v>46</v>
      </c>
      <c r="R31" s="46">
        <v>8</v>
      </c>
      <c r="S31" s="46">
        <v>27</v>
      </c>
      <c r="T31" s="46">
        <v>3</v>
      </c>
      <c r="U31" s="46">
        <v>24</v>
      </c>
      <c r="V31" s="46">
        <v>3</v>
      </c>
      <c r="W31" s="46"/>
      <c r="X31" s="45" t="s">
        <v>41</v>
      </c>
      <c r="Y31" s="46">
        <v>15</v>
      </c>
      <c r="Z31" s="46">
        <v>6</v>
      </c>
      <c r="AA31" s="46">
        <v>326</v>
      </c>
      <c r="AB31" s="46">
        <v>38</v>
      </c>
    </row>
    <row r="32" spans="1:28" s="3" customFormat="1">
      <c r="A32" s="45" t="s">
        <v>42</v>
      </c>
      <c r="B32" s="36">
        <v>1753</v>
      </c>
      <c r="C32" s="46">
        <v>132</v>
      </c>
      <c r="D32" s="46">
        <v>12</v>
      </c>
      <c r="E32" s="46">
        <v>289</v>
      </c>
      <c r="F32" s="46">
        <v>38</v>
      </c>
      <c r="G32" s="46"/>
      <c r="H32" s="45" t="s">
        <v>42</v>
      </c>
      <c r="I32" s="46">
        <v>372</v>
      </c>
      <c r="J32" s="46">
        <v>35</v>
      </c>
      <c r="K32" s="46">
        <v>119</v>
      </c>
      <c r="L32" s="46">
        <v>12</v>
      </c>
      <c r="M32" s="46">
        <v>81</v>
      </c>
      <c r="N32" s="46">
        <v>10</v>
      </c>
      <c r="O32" s="46"/>
      <c r="P32" s="45" t="s">
        <v>42</v>
      </c>
      <c r="Q32" s="46">
        <v>39</v>
      </c>
      <c r="R32" s="46">
        <v>11</v>
      </c>
      <c r="S32" s="46">
        <v>37</v>
      </c>
      <c r="T32" s="46">
        <v>2</v>
      </c>
      <c r="U32" s="46">
        <v>20</v>
      </c>
      <c r="V32" s="46">
        <v>1</v>
      </c>
      <c r="W32" s="46"/>
      <c r="X32" s="45" t="s">
        <v>42</v>
      </c>
      <c r="Y32" s="46">
        <v>5</v>
      </c>
      <c r="Z32" s="46" t="s">
        <v>18</v>
      </c>
      <c r="AA32" s="46">
        <v>511</v>
      </c>
      <c r="AB32" s="46">
        <v>27</v>
      </c>
    </row>
    <row r="33" spans="1:28" s="3" customFormat="1">
      <c r="A33" s="38" t="s">
        <v>43</v>
      </c>
      <c r="B33" s="39">
        <v>1033</v>
      </c>
      <c r="C33" s="39">
        <v>140</v>
      </c>
      <c r="D33" s="39">
        <v>9</v>
      </c>
      <c r="E33" s="39">
        <v>112</v>
      </c>
      <c r="F33" s="39">
        <v>4</v>
      </c>
      <c r="G33" s="46"/>
      <c r="H33" s="38" t="s">
        <v>43</v>
      </c>
      <c r="I33" s="39">
        <v>89</v>
      </c>
      <c r="J33" s="39">
        <v>11</v>
      </c>
      <c r="K33" s="39">
        <v>75</v>
      </c>
      <c r="L33" s="39">
        <v>5</v>
      </c>
      <c r="M33" s="39">
        <v>78</v>
      </c>
      <c r="N33" s="39">
        <v>5</v>
      </c>
      <c r="O33" s="46"/>
      <c r="P33" s="38" t="s">
        <v>43</v>
      </c>
      <c r="Q33" s="39">
        <v>43</v>
      </c>
      <c r="R33" s="39">
        <v>2</v>
      </c>
      <c r="S33" s="39">
        <v>26</v>
      </c>
      <c r="T33" s="39">
        <v>1</v>
      </c>
      <c r="U33" s="39">
        <v>15</v>
      </c>
      <c r="V33" s="39">
        <v>3</v>
      </c>
      <c r="W33" s="46"/>
      <c r="X33" s="38" t="s">
        <v>43</v>
      </c>
      <c r="Y33" s="39">
        <v>22</v>
      </c>
      <c r="Z33" s="39">
        <v>1</v>
      </c>
      <c r="AA33" s="39">
        <v>361</v>
      </c>
      <c r="AB33" s="39">
        <v>31</v>
      </c>
    </row>
    <row r="34" spans="1:28" s="3" customFormat="1">
      <c r="A34" s="45" t="s">
        <v>44</v>
      </c>
      <c r="B34" s="36">
        <v>6662</v>
      </c>
      <c r="C34" s="46">
        <v>1060</v>
      </c>
      <c r="D34" s="46">
        <v>75</v>
      </c>
      <c r="E34" s="46">
        <v>875</v>
      </c>
      <c r="F34" s="46">
        <v>60</v>
      </c>
      <c r="G34" s="46"/>
      <c r="H34" s="45" t="s">
        <v>44</v>
      </c>
      <c r="I34" s="46">
        <v>841</v>
      </c>
      <c r="J34" s="46">
        <v>69</v>
      </c>
      <c r="K34" s="46">
        <v>769</v>
      </c>
      <c r="L34" s="46">
        <v>63</v>
      </c>
      <c r="M34" s="46">
        <v>481</v>
      </c>
      <c r="N34" s="46">
        <v>46</v>
      </c>
      <c r="O34" s="46"/>
      <c r="P34" s="45" t="s">
        <v>44</v>
      </c>
      <c r="Q34" s="46">
        <v>338</v>
      </c>
      <c r="R34" s="46">
        <v>29</v>
      </c>
      <c r="S34" s="46">
        <v>180</v>
      </c>
      <c r="T34" s="46">
        <v>38</v>
      </c>
      <c r="U34" s="46">
        <v>97</v>
      </c>
      <c r="V34" s="46">
        <v>19</v>
      </c>
      <c r="W34" s="46"/>
      <c r="X34" s="45" t="s">
        <v>44</v>
      </c>
      <c r="Y34" s="46">
        <v>108</v>
      </c>
      <c r="Z34" s="46">
        <v>17</v>
      </c>
      <c r="AA34" s="46">
        <v>1297</v>
      </c>
      <c r="AB34" s="46">
        <v>200</v>
      </c>
    </row>
    <row r="35" spans="1:28">
      <c r="A35" s="35" t="s">
        <v>45</v>
      </c>
      <c r="B35" s="36">
        <v>3141</v>
      </c>
      <c r="C35" s="36">
        <v>397</v>
      </c>
      <c r="D35" s="36">
        <v>139</v>
      </c>
      <c r="E35" s="36">
        <v>335</v>
      </c>
      <c r="F35" s="36">
        <v>103</v>
      </c>
      <c r="G35" s="36"/>
      <c r="H35" s="35" t="s">
        <v>45</v>
      </c>
      <c r="I35" s="36">
        <v>316</v>
      </c>
      <c r="J35" s="36">
        <v>117</v>
      </c>
      <c r="K35" s="36">
        <v>315</v>
      </c>
      <c r="L35" s="36">
        <v>92</v>
      </c>
      <c r="M35" s="36">
        <v>228</v>
      </c>
      <c r="N35" s="36">
        <v>63</v>
      </c>
      <c r="O35" s="36"/>
      <c r="P35" s="35" t="s">
        <v>45</v>
      </c>
      <c r="Q35" s="36">
        <v>132</v>
      </c>
      <c r="R35" s="36">
        <v>41</v>
      </c>
      <c r="S35" s="36">
        <v>82</v>
      </c>
      <c r="T35" s="36">
        <v>26</v>
      </c>
      <c r="U35" s="36">
        <v>58</v>
      </c>
      <c r="V35" s="36">
        <v>12</v>
      </c>
      <c r="W35" s="36"/>
      <c r="X35" s="35" t="s">
        <v>45</v>
      </c>
      <c r="Y35" s="36">
        <v>93</v>
      </c>
      <c r="Z35" s="36">
        <v>31</v>
      </c>
      <c r="AA35" s="36">
        <v>430</v>
      </c>
      <c r="AB35" s="36">
        <v>131</v>
      </c>
    </row>
    <row r="36" spans="1:28">
      <c r="A36" s="35" t="s">
        <v>46</v>
      </c>
      <c r="B36" s="36">
        <v>2757</v>
      </c>
      <c r="C36" s="36" t="s">
        <v>18</v>
      </c>
      <c r="D36" s="36" t="s">
        <v>18</v>
      </c>
      <c r="E36" s="36" t="s">
        <v>18</v>
      </c>
      <c r="F36" s="36" t="s">
        <v>18</v>
      </c>
      <c r="G36" s="36"/>
      <c r="H36" s="35" t="s">
        <v>46</v>
      </c>
      <c r="I36" s="36" t="s">
        <v>18</v>
      </c>
      <c r="J36" s="36" t="s">
        <v>18</v>
      </c>
      <c r="K36" s="36" t="s">
        <v>18</v>
      </c>
      <c r="L36" s="36" t="s">
        <v>18</v>
      </c>
      <c r="M36" s="36" t="s">
        <v>18</v>
      </c>
      <c r="N36" s="36" t="s">
        <v>18</v>
      </c>
      <c r="O36" s="36"/>
      <c r="P36" s="35" t="s">
        <v>46</v>
      </c>
      <c r="Q36" s="36" t="s">
        <v>18</v>
      </c>
      <c r="R36" s="36" t="s">
        <v>18</v>
      </c>
      <c r="S36" s="36" t="s">
        <v>18</v>
      </c>
      <c r="T36" s="36" t="s">
        <v>18</v>
      </c>
      <c r="U36" s="36" t="s">
        <v>18</v>
      </c>
      <c r="V36" s="36" t="s">
        <v>18</v>
      </c>
      <c r="W36" s="36"/>
      <c r="X36" s="35" t="s">
        <v>46</v>
      </c>
      <c r="Y36" s="36" t="s">
        <v>18</v>
      </c>
      <c r="Z36" s="36" t="s">
        <v>18</v>
      </c>
      <c r="AA36" s="36">
        <v>2353</v>
      </c>
      <c r="AB36" s="36">
        <v>404</v>
      </c>
    </row>
    <row r="37" spans="1:28">
      <c r="A37" s="35" t="s">
        <v>47</v>
      </c>
      <c r="B37" s="36">
        <v>933</v>
      </c>
      <c r="C37" s="36">
        <v>128</v>
      </c>
      <c r="D37" s="36">
        <v>7</v>
      </c>
      <c r="E37" s="36">
        <v>95</v>
      </c>
      <c r="F37" s="36">
        <v>13</v>
      </c>
      <c r="G37" s="36"/>
      <c r="H37" s="35" t="s">
        <v>47</v>
      </c>
      <c r="I37" s="36">
        <v>103</v>
      </c>
      <c r="J37" s="36">
        <v>12</v>
      </c>
      <c r="K37" s="36">
        <v>77</v>
      </c>
      <c r="L37" s="36">
        <v>11</v>
      </c>
      <c r="M37" s="36">
        <v>76</v>
      </c>
      <c r="N37" s="36">
        <v>13</v>
      </c>
      <c r="O37" s="36"/>
      <c r="P37" s="35" t="s">
        <v>47</v>
      </c>
      <c r="Q37" s="36">
        <v>37</v>
      </c>
      <c r="R37" s="36">
        <v>7</v>
      </c>
      <c r="S37" s="36">
        <v>22</v>
      </c>
      <c r="T37" s="36">
        <v>2</v>
      </c>
      <c r="U37" s="36">
        <v>20</v>
      </c>
      <c r="V37" s="36">
        <v>2</v>
      </c>
      <c r="W37" s="36"/>
      <c r="X37" s="35" t="s">
        <v>47</v>
      </c>
      <c r="Y37" s="36">
        <v>16</v>
      </c>
      <c r="Z37" s="36">
        <v>5</v>
      </c>
      <c r="AA37" s="36">
        <v>220</v>
      </c>
      <c r="AB37" s="36">
        <v>67</v>
      </c>
    </row>
    <row r="38" spans="1:28">
      <c r="A38" s="35" t="s">
        <v>48</v>
      </c>
      <c r="B38" s="36">
        <v>3870</v>
      </c>
      <c r="C38" s="36">
        <v>357</v>
      </c>
      <c r="D38" s="36">
        <v>35</v>
      </c>
      <c r="E38" s="36">
        <v>286</v>
      </c>
      <c r="F38" s="36">
        <v>40</v>
      </c>
      <c r="G38" s="36"/>
      <c r="H38" s="35" t="s">
        <v>48</v>
      </c>
      <c r="I38" s="36">
        <v>286</v>
      </c>
      <c r="J38" s="36">
        <v>57</v>
      </c>
      <c r="K38" s="36">
        <v>257</v>
      </c>
      <c r="L38" s="36">
        <v>49</v>
      </c>
      <c r="M38" s="36">
        <v>228</v>
      </c>
      <c r="N38" s="36">
        <v>37</v>
      </c>
      <c r="O38" s="36"/>
      <c r="P38" s="35" t="s">
        <v>48</v>
      </c>
      <c r="Q38" s="36">
        <v>174</v>
      </c>
      <c r="R38" s="36">
        <v>38</v>
      </c>
      <c r="S38" s="36">
        <v>121</v>
      </c>
      <c r="T38" s="36">
        <v>22</v>
      </c>
      <c r="U38" s="36">
        <v>92</v>
      </c>
      <c r="V38" s="36">
        <v>16</v>
      </c>
      <c r="W38" s="36"/>
      <c r="X38" s="35" t="s">
        <v>48</v>
      </c>
      <c r="Y38" s="36">
        <v>154</v>
      </c>
      <c r="Z38" s="36">
        <v>36</v>
      </c>
      <c r="AA38" s="36">
        <v>1336</v>
      </c>
      <c r="AB38" s="36">
        <v>249</v>
      </c>
    </row>
    <row r="39" spans="1:28" s="3" customFormat="1">
      <c r="A39" s="45" t="s">
        <v>49</v>
      </c>
      <c r="B39" s="36">
        <v>1141</v>
      </c>
      <c r="C39" s="46">
        <v>164</v>
      </c>
      <c r="D39" s="46">
        <v>14</v>
      </c>
      <c r="E39" s="46">
        <v>116</v>
      </c>
      <c r="F39" s="46">
        <v>19</v>
      </c>
      <c r="G39" s="46"/>
      <c r="H39" s="45" t="s">
        <v>49</v>
      </c>
      <c r="I39" s="46">
        <v>136</v>
      </c>
      <c r="J39" s="46">
        <v>11</v>
      </c>
      <c r="K39" s="46">
        <v>99</v>
      </c>
      <c r="L39" s="46">
        <v>19</v>
      </c>
      <c r="M39" s="46">
        <v>93</v>
      </c>
      <c r="N39" s="46">
        <v>11</v>
      </c>
      <c r="O39" s="46"/>
      <c r="P39" s="45" t="s">
        <v>49</v>
      </c>
      <c r="Q39" s="46">
        <v>71</v>
      </c>
      <c r="R39" s="46">
        <v>11</v>
      </c>
      <c r="S39" s="46">
        <v>33</v>
      </c>
      <c r="T39" s="46">
        <v>4</v>
      </c>
      <c r="U39" s="46">
        <v>20</v>
      </c>
      <c r="V39" s="46">
        <v>2</v>
      </c>
      <c r="W39" s="46"/>
      <c r="X39" s="45" t="s">
        <v>49</v>
      </c>
      <c r="Y39" s="46">
        <v>25</v>
      </c>
      <c r="Z39" s="46">
        <v>5</v>
      </c>
      <c r="AA39" s="46">
        <v>250</v>
      </c>
      <c r="AB39" s="46">
        <v>38</v>
      </c>
    </row>
    <row r="40" spans="1:28">
      <c r="A40" s="35" t="s">
        <v>50</v>
      </c>
      <c r="B40" s="36">
        <v>2780</v>
      </c>
      <c r="C40" s="36">
        <v>368</v>
      </c>
      <c r="D40" s="36">
        <v>44</v>
      </c>
      <c r="E40" s="36">
        <v>265</v>
      </c>
      <c r="F40" s="36">
        <v>47</v>
      </c>
      <c r="G40" s="36"/>
      <c r="H40" s="35" t="s">
        <v>50</v>
      </c>
      <c r="I40" s="36">
        <v>208</v>
      </c>
      <c r="J40" s="36">
        <v>43</v>
      </c>
      <c r="K40" s="36">
        <v>209</v>
      </c>
      <c r="L40" s="36">
        <v>52</v>
      </c>
      <c r="M40" s="36">
        <v>188</v>
      </c>
      <c r="N40" s="36">
        <v>48</v>
      </c>
      <c r="O40" s="36"/>
      <c r="P40" s="35" t="s">
        <v>50</v>
      </c>
      <c r="Q40" s="36">
        <v>93</v>
      </c>
      <c r="R40" s="36">
        <v>23</v>
      </c>
      <c r="S40" s="36">
        <v>55</v>
      </c>
      <c r="T40" s="36">
        <v>16</v>
      </c>
      <c r="U40" s="36">
        <v>33</v>
      </c>
      <c r="V40" s="36">
        <v>7</v>
      </c>
      <c r="W40" s="36"/>
      <c r="X40" s="35" t="s">
        <v>50</v>
      </c>
      <c r="Y40" s="36">
        <v>74</v>
      </c>
      <c r="Z40" s="36">
        <v>18</v>
      </c>
      <c r="AA40" s="36">
        <v>745</v>
      </c>
      <c r="AB40" s="36">
        <v>244</v>
      </c>
    </row>
    <row r="41" spans="1:28" s="7" customFormat="1">
      <c r="A41" s="4"/>
      <c r="B41" s="5"/>
      <c r="C41" s="6"/>
      <c r="D41" s="6"/>
      <c r="E41" s="6"/>
      <c r="F41" s="6"/>
      <c r="G41" s="6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spans="1:28" ht="113.25" customHeight="1">
      <c r="A42" s="83" t="s">
        <v>51</v>
      </c>
      <c r="B42" s="83"/>
      <c r="C42" s="83"/>
      <c r="D42" s="83"/>
      <c r="E42" s="83"/>
      <c r="F42" s="83"/>
      <c r="G42" s="16"/>
    </row>
    <row r="43" spans="1:28" ht="33" customHeight="1">
      <c r="A43" s="83" t="s">
        <v>52</v>
      </c>
      <c r="B43" s="83"/>
      <c r="C43" s="83"/>
      <c r="D43" s="83"/>
      <c r="E43" s="83"/>
      <c r="F43" s="83"/>
      <c r="G43" s="16"/>
    </row>
    <row r="44" spans="1:28" ht="14.25" customHeight="1">
      <c r="A44" s="83" t="s">
        <v>53</v>
      </c>
      <c r="B44" s="83"/>
      <c r="C44" s="83"/>
      <c r="D44" s="83"/>
      <c r="E44" s="83"/>
      <c r="F44" s="83"/>
      <c r="G44" s="16"/>
    </row>
    <row r="45" spans="1:28" ht="12.75" customHeight="1">
      <c r="A45" s="89" t="s">
        <v>88</v>
      </c>
      <c r="B45" s="89"/>
      <c r="C45" s="89"/>
      <c r="D45" s="89"/>
      <c r="E45" s="89"/>
      <c r="F45" s="89"/>
    </row>
  </sheetData>
  <mergeCells count="31">
    <mergeCell ref="A1:F1"/>
    <mergeCell ref="H1:N1"/>
    <mergeCell ref="P1:V1"/>
    <mergeCell ref="X1:AB1"/>
    <mergeCell ref="S5:T5"/>
    <mergeCell ref="A5:A6"/>
    <mergeCell ref="B5:B6"/>
    <mergeCell ref="C5:D5"/>
    <mergeCell ref="E5:F5"/>
    <mergeCell ref="H5:H6"/>
    <mergeCell ref="Y5:Z5"/>
    <mergeCell ref="I5:J5"/>
    <mergeCell ref="U5:V5"/>
    <mergeCell ref="K5:L5"/>
    <mergeCell ref="M5:N5"/>
    <mergeCell ref="P5:P6"/>
    <mergeCell ref="A45:F45"/>
    <mergeCell ref="P2:V2"/>
    <mergeCell ref="P3:V3"/>
    <mergeCell ref="X2:AB2"/>
    <mergeCell ref="X3:AB3"/>
    <mergeCell ref="A2:F2"/>
    <mergeCell ref="A3:F3"/>
    <mergeCell ref="H2:N2"/>
    <mergeCell ref="H3:N3"/>
    <mergeCell ref="X5:X6"/>
    <mergeCell ref="AA5:AB5"/>
    <mergeCell ref="A42:F42"/>
    <mergeCell ref="A43:F43"/>
    <mergeCell ref="A44:F44"/>
    <mergeCell ref="Q5:R5"/>
  </mergeCells>
  <pageMargins left="0.7" right="0.7" top="0.75" bottom="0.75" header="0.3" footer="0.3"/>
  <pageSetup orientation="portrait" horizontalDpi="4294967292" verticalDpi="4294967292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showGridLines="0" zoomScaleNormal="100" zoomScalePageLayoutView="150" workbookViewId="0">
      <selection activeCell="C23" sqref="C23"/>
    </sheetView>
  </sheetViews>
  <sheetFormatPr baseColWidth="10" defaultColWidth="9.140625" defaultRowHeight="12.75"/>
  <cols>
    <col min="1" max="1" width="22.85546875" customWidth="1"/>
    <col min="2" max="2" width="12.7109375" customWidth="1"/>
    <col min="3" max="3" width="15.7109375" customWidth="1"/>
    <col min="4" max="4" width="14.28515625" customWidth="1"/>
    <col min="5" max="5" width="12.7109375" customWidth="1"/>
    <col min="7" max="7" width="13.28515625" bestFit="1" customWidth="1"/>
  </cols>
  <sheetData>
    <row r="1" spans="1:7" ht="39.950000000000003" customHeight="1">
      <c r="A1" s="73"/>
      <c r="B1" s="73"/>
      <c r="C1" s="73"/>
      <c r="D1" s="73"/>
      <c r="E1" s="73"/>
    </row>
    <row r="2" spans="1:7">
      <c r="A2" s="88" t="s">
        <v>54</v>
      </c>
      <c r="B2" s="88"/>
      <c r="C2" s="88"/>
      <c r="D2" s="88"/>
      <c r="E2" s="88"/>
    </row>
    <row r="3" spans="1:7" s="26" customFormat="1" ht="23.25" customHeight="1">
      <c r="A3" s="74" t="s">
        <v>89</v>
      </c>
      <c r="B3" s="74"/>
      <c r="C3" s="74"/>
      <c r="D3" s="74"/>
      <c r="E3" s="74"/>
    </row>
    <row r="4" spans="1:7">
      <c r="A4" s="27"/>
      <c r="B4" s="28"/>
      <c r="C4" s="28"/>
      <c r="D4" s="28"/>
      <c r="E4" s="28"/>
    </row>
    <row r="5" spans="1:7" ht="18" customHeight="1">
      <c r="A5" s="64" t="s">
        <v>0</v>
      </c>
      <c r="B5" s="65" t="s">
        <v>1</v>
      </c>
      <c r="C5" s="65" t="s">
        <v>55</v>
      </c>
      <c r="D5" s="65" t="s">
        <v>56</v>
      </c>
      <c r="E5" s="65" t="s">
        <v>57</v>
      </c>
      <c r="G5" s="8"/>
    </row>
    <row r="6" spans="1:7" ht="4.5" customHeight="1">
      <c r="A6" s="24" t="s">
        <v>2</v>
      </c>
      <c r="B6" s="22" t="s">
        <v>2</v>
      </c>
      <c r="C6" s="22" t="s">
        <v>2</v>
      </c>
      <c r="D6" s="22" t="s">
        <v>2</v>
      </c>
      <c r="E6" s="22" t="s">
        <v>2</v>
      </c>
    </row>
    <row r="7" spans="1:7">
      <c r="A7" s="32" t="s">
        <v>16</v>
      </c>
      <c r="B7" s="33">
        <v>28168</v>
      </c>
      <c r="C7" s="33">
        <v>25503</v>
      </c>
      <c r="D7" s="33">
        <v>2239</v>
      </c>
      <c r="E7" s="33">
        <v>393</v>
      </c>
    </row>
    <row r="8" spans="1:7">
      <c r="A8" s="35" t="s">
        <v>17</v>
      </c>
      <c r="B8" s="36">
        <v>22</v>
      </c>
      <c r="C8" s="36">
        <v>20</v>
      </c>
      <c r="D8" s="46">
        <v>2</v>
      </c>
      <c r="E8" s="46" t="s">
        <v>18</v>
      </c>
      <c r="F8" s="9"/>
    </row>
    <row r="9" spans="1:7">
      <c r="A9" s="35" t="s">
        <v>19</v>
      </c>
      <c r="B9" s="36">
        <v>2848</v>
      </c>
      <c r="C9" s="36">
        <v>2788</v>
      </c>
      <c r="D9" s="36">
        <v>60</v>
      </c>
      <c r="E9" s="36">
        <v>0</v>
      </c>
      <c r="F9" s="9"/>
    </row>
    <row r="10" spans="1:7">
      <c r="A10" s="35" t="s">
        <v>20</v>
      </c>
      <c r="B10" s="36">
        <v>95</v>
      </c>
      <c r="C10" s="36">
        <v>86</v>
      </c>
      <c r="D10" s="46">
        <v>8</v>
      </c>
      <c r="E10" s="46">
        <v>1</v>
      </c>
      <c r="F10" s="9"/>
    </row>
    <row r="11" spans="1:7">
      <c r="A11" s="35" t="s">
        <v>21</v>
      </c>
      <c r="B11" s="36">
        <v>443</v>
      </c>
      <c r="C11" s="36">
        <v>382</v>
      </c>
      <c r="D11" s="36">
        <v>57</v>
      </c>
      <c r="E11" s="46">
        <v>4</v>
      </c>
      <c r="F11" s="9"/>
    </row>
    <row r="12" spans="1:7">
      <c r="A12" s="35" t="s">
        <v>22</v>
      </c>
      <c r="B12" s="36">
        <v>192</v>
      </c>
      <c r="C12" s="36">
        <v>179</v>
      </c>
      <c r="D12" s="36">
        <v>13</v>
      </c>
      <c r="E12" s="36">
        <v>0</v>
      </c>
      <c r="F12" s="9"/>
    </row>
    <row r="13" spans="1:7">
      <c r="A13" s="35" t="s">
        <v>23</v>
      </c>
      <c r="B13" s="36">
        <v>274</v>
      </c>
      <c r="C13" s="36">
        <v>251</v>
      </c>
      <c r="D13" s="36">
        <v>23</v>
      </c>
      <c r="E13" s="36">
        <v>0</v>
      </c>
      <c r="F13" s="9"/>
    </row>
    <row r="14" spans="1:7">
      <c r="A14" s="35" t="s">
        <v>24</v>
      </c>
      <c r="B14" s="36">
        <v>111</v>
      </c>
      <c r="C14" s="36">
        <v>89</v>
      </c>
      <c r="D14" s="36">
        <v>22</v>
      </c>
      <c r="E14" s="36">
        <v>0</v>
      </c>
      <c r="F14" s="9"/>
    </row>
    <row r="15" spans="1:7">
      <c r="A15" s="35" t="s">
        <v>25</v>
      </c>
      <c r="B15" s="36">
        <v>2478</v>
      </c>
      <c r="C15" s="36">
        <v>2267</v>
      </c>
      <c r="D15" s="36">
        <v>154</v>
      </c>
      <c r="E15" s="36">
        <v>24</v>
      </c>
      <c r="F15" s="9"/>
    </row>
    <row r="16" spans="1:7" s="3" customFormat="1">
      <c r="A16" s="45" t="s">
        <v>26</v>
      </c>
      <c r="B16" s="36">
        <v>5730</v>
      </c>
      <c r="C16" s="46">
        <v>5478</v>
      </c>
      <c r="D16" s="46">
        <v>252</v>
      </c>
      <c r="E16" s="46" t="s">
        <v>18</v>
      </c>
      <c r="F16" s="9"/>
      <c r="G16"/>
    </row>
    <row r="17" spans="1:6">
      <c r="A17" s="45" t="s">
        <v>27</v>
      </c>
      <c r="B17" s="36">
        <v>860</v>
      </c>
      <c r="C17" s="36">
        <v>818</v>
      </c>
      <c r="D17" s="36">
        <v>38</v>
      </c>
      <c r="E17" s="36">
        <v>4</v>
      </c>
      <c r="F17" s="9"/>
    </row>
    <row r="18" spans="1:6">
      <c r="A18" s="45" t="s">
        <v>28</v>
      </c>
      <c r="B18" s="36">
        <v>2003</v>
      </c>
      <c r="C18" s="36">
        <v>1787</v>
      </c>
      <c r="D18" s="36">
        <v>190</v>
      </c>
      <c r="E18" s="36">
        <v>26</v>
      </c>
      <c r="F18" s="9"/>
    </row>
    <row r="19" spans="1:6">
      <c r="A19" s="45" t="s">
        <v>30</v>
      </c>
      <c r="B19" s="36">
        <v>271</v>
      </c>
      <c r="C19" s="36">
        <v>188</v>
      </c>
      <c r="D19" s="36">
        <v>78</v>
      </c>
      <c r="E19" s="36">
        <v>5</v>
      </c>
      <c r="F19" s="9"/>
    </row>
    <row r="20" spans="1:6">
      <c r="A20" s="45" t="s">
        <v>31</v>
      </c>
      <c r="B20" s="36">
        <v>943</v>
      </c>
      <c r="C20" s="36">
        <v>782</v>
      </c>
      <c r="D20" s="36">
        <v>161</v>
      </c>
      <c r="E20" s="36">
        <v>0</v>
      </c>
      <c r="F20" s="9"/>
    </row>
    <row r="21" spans="1:6">
      <c r="A21" s="45" t="s">
        <v>32</v>
      </c>
      <c r="B21" s="36">
        <v>963</v>
      </c>
      <c r="C21" s="36">
        <v>783</v>
      </c>
      <c r="D21" s="36">
        <v>173</v>
      </c>
      <c r="E21" s="36">
        <v>7</v>
      </c>
      <c r="F21" s="9"/>
    </row>
    <row r="22" spans="1:6">
      <c r="A22" s="45" t="s">
        <v>33</v>
      </c>
      <c r="B22" s="36">
        <v>3290</v>
      </c>
      <c r="C22" s="36">
        <v>3204</v>
      </c>
      <c r="D22" s="36">
        <v>36</v>
      </c>
      <c r="E22" s="36">
        <v>50</v>
      </c>
      <c r="F22" s="9"/>
    </row>
    <row r="23" spans="1:6">
      <c r="A23" s="45" t="s">
        <v>34</v>
      </c>
      <c r="B23" s="36">
        <v>170</v>
      </c>
      <c r="C23" s="36">
        <v>95</v>
      </c>
      <c r="D23" s="36">
        <v>75</v>
      </c>
      <c r="E23" s="36">
        <v>0</v>
      </c>
      <c r="F23" s="9"/>
    </row>
    <row r="24" spans="1:6">
      <c r="A24" s="45" t="s">
        <v>35</v>
      </c>
      <c r="B24" s="36">
        <v>255</v>
      </c>
      <c r="C24" s="36">
        <v>151</v>
      </c>
      <c r="D24" s="36">
        <v>103</v>
      </c>
      <c r="E24" s="36">
        <v>1</v>
      </c>
      <c r="F24" s="9"/>
    </row>
    <row r="25" spans="1:6">
      <c r="A25" s="45" t="s">
        <v>36</v>
      </c>
      <c r="B25" s="36">
        <v>59</v>
      </c>
      <c r="C25" s="36">
        <v>52</v>
      </c>
      <c r="D25" s="36">
        <v>7</v>
      </c>
      <c r="E25" s="36" t="s">
        <v>18</v>
      </c>
      <c r="F25" s="9"/>
    </row>
    <row r="26" spans="1:6">
      <c r="A26" s="45" t="s">
        <v>37</v>
      </c>
      <c r="B26" s="36">
        <v>580</v>
      </c>
      <c r="C26" s="36">
        <v>580</v>
      </c>
      <c r="D26" s="36">
        <v>0</v>
      </c>
      <c r="E26" s="36">
        <v>0</v>
      </c>
      <c r="F26" s="9"/>
    </row>
    <row r="27" spans="1:6">
      <c r="A27" s="45" t="s">
        <v>38</v>
      </c>
      <c r="B27" s="36">
        <v>282</v>
      </c>
      <c r="C27" s="36">
        <v>52</v>
      </c>
      <c r="D27" s="36">
        <v>10</v>
      </c>
      <c r="E27" s="36">
        <v>220</v>
      </c>
      <c r="F27" s="9"/>
    </row>
    <row r="28" spans="1:6">
      <c r="A28" s="45" t="s">
        <v>39</v>
      </c>
      <c r="B28" s="36">
        <v>610</v>
      </c>
      <c r="C28" s="36">
        <v>548</v>
      </c>
      <c r="D28" s="36">
        <v>58</v>
      </c>
      <c r="E28" s="46">
        <v>4</v>
      </c>
      <c r="F28" s="9"/>
    </row>
    <row r="29" spans="1:6">
      <c r="A29" s="45" t="s">
        <v>40</v>
      </c>
      <c r="B29" s="36">
        <v>706</v>
      </c>
      <c r="C29" s="36">
        <v>657</v>
      </c>
      <c r="D29" s="36">
        <v>44</v>
      </c>
      <c r="E29" s="46">
        <v>5</v>
      </c>
      <c r="F29" s="9"/>
    </row>
    <row r="30" spans="1:6">
      <c r="A30" s="35" t="s">
        <v>41</v>
      </c>
      <c r="B30" s="36">
        <v>153</v>
      </c>
      <c r="C30" s="36">
        <v>128</v>
      </c>
      <c r="D30" s="36">
        <v>24</v>
      </c>
      <c r="E30" s="36">
        <v>1</v>
      </c>
      <c r="F30" s="9"/>
    </row>
    <row r="31" spans="1:6">
      <c r="A31" s="35" t="s">
        <v>42</v>
      </c>
      <c r="B31" s="36" t="s">
        <v>18</v>
      </c>
      <c r="C31" s="36" t="s">
        <v>18</v>
      </c>
      <c r="D31" s="36" t="s">
        <v>18</v>
      </c>
      <c r="E31" s="36" t="s">
        <v>18</v>
      </c>
      <c r="F31" s="9"/>
    </row>
    <row r="32" spans="1:6">
      <c r="A32" s="38" t="s">
        <v>43</v>
      </c>
      <c r="B32" s="39">
        <v>2180</v>
      </c>
      <c r="C32" s="39">
        <v>1858</v>
      </c>
      <c r="D32" s="39">
        <v>299</v>
      </c>
      <c r="E32" s="39">
        <v>23</v>
      </c>
      <c r="F32" s="9"/>
    </row>
    <row r="33" spans="1:6">
      <c r="A33" s="35" t="s">
        <v>44</v>
      </c>
      <c r="B33" s="36">
        <v>70</v>
      </c>
      <c r="C33" s="36">
        <v>63</v>
      </c>
      <c r="D33" s="36">
        <v>7</v>
      </c>
      <c r="E33" s="36" t="s">
        <v>18</v>
      </c>
      <c r="F33" s="9"/>
    </row>
    <row r="34" spans="1:6">
      <c r="A34" s="35" t="s">
        <v>45</v>
      </c>
      <c r="B34" s="36">
        <v>207</v>
      </c>
      <c r="C34" s="36">
        <v>166</v>
      </c>
      <c r="D34" s="36">
        <v>28</v>
      </c>
      <c r="E34" s="36">
        <v>13</v>
      </c>
      <c r="F34" s="9"/>
    </row>
    <row r="35" spans="1:6">
      <c r="A35" s="35" t="s">
        <v>46</v>
      </c>
      <c r="B35" s="36">
        <v>1184</v>
      </c>
      <c r="C35" s="36">
        <v>997</v>
      </c>
      <c r="D35" s="36">
        <v>187</v>
      </c>
      <c r="E35" s="36">
        <v>0</v>
      </c>
      <c r="F35" s="9"/>
    </row>
    <row r="36" spans="1:6">
      <c r="A36" s="35" t="s">
        <v>47</v>
      </c>
      <c r="B36" s="36">
        <v>232</v>
      </c>
      <c r="C36" s="36">
        <v>180</v>
      </c>
      <c r="D36" s="36">
        <v>51</v>
      </c>
      <c r="E36" s="36">
        <v>1</v>
      </c>
      <c r="F36" s="9"/>
    </row>
    <row r="37" spans="1:6">
      <c r="A37" s="35" t="s">
        <v>48</v>
      </c>
      <c r="B37" s="36">
        <v>159</v>
      </c>
      <c r="C37" s="36">
        <v>113</v>
      </c>
      <c r="D37" s="36">
        <v>42</v>
      </c>
      <c r="E37" s="36">
        <v>4</v>
      </c>
      <c r="F37" s="9"/>
    </row>
    <row r="38" spans="1:6">
      <c r="A38" s="35" t="s">
        <v>49</v>
      </c>
      <c r="B38" s="36">
        <v>286</v>
      </c>
      <c r="C38" s="36">
        <v>271</v>
      </c>
      <c r="D38" s="36">
        <v>15</v>
      </c>
      <c r="E38" s="36">
        <v>0</v>
      </c>
      <c r="F38" s="9"/>
    </row>
    <row r="39" spans="1:6">
      <c r="A39" s="35" t="s">
        <v>50</v>
      </c>
      <c r="B39" s="36">
        <v>512</v>
      </c>
      <c r="C39" s="36">
        <v>490</v>
      </c>
      <c r="D39" s="46">
        <v>22</v>
      </c>
      <c r="E39" s="46">
        <v>0</v>
      </c>
      <c r="F39" s="9"/>
    </row>
    <row r="40" spans="1:6">
      <c r="A40" s="2"/>
      <c r="B40" s="1"/>
      <c r="C40" s="10"/>
      <c r="D40" s="10"/>
      <c r="E40" s="10"/>
    </row>
    <row r="41" spans="1:6" ht="93" customHeight="1">
      <c r="A41" s="83" t="s">
        <v>94</v>
      </c>
      <c r="B41" s="83"/>
      <c r="C41" s="83"/>
      <c r="D41" s="83"/>
      <c r="E41" s="83"/>
    </row>
    <row r="42" spans="1:6" ht="21.75" customHeight="1">
      <c r="A42" s="83" t="s">
        <v>52</v>
      </c>
      <c r="B42" s="83"/>
      <c r="C42" s="83"/>
      <c r="D42" s="83"/>
      <c r="E42" s="83"/>
    </row>
    <row r="43" spans="1:6" ht="15" customHeight="1">
      <c r="A43" s="83" t="s">
        <v>53</v>
      </c>
      <c r="B43" s="83"/>
      <c r="C43" s="83"/>
      <c r="D43" s="83"/>
      <c r="E43" s="83"/>
    </row>
    <row r="44" spans="1:6">
      <c r="A44" s="87" t="s">
        <v>88</v>
      </c>
      <c r="B44" s="87"/>
      <c r="C44" s="87"/>
      <c r="D44" s="87"/>
      <c r="E44" s="87"/>
    </row>
  </sheetData>
  <mergeCells count="7">
    <mergeCell ref="A44:E44"/>
    <mergeCell ref="A1:E1"/>
    <mergeCell ref="A2:E2"/>
    <mergeCell ref="A3:E3"/>
    <mergeCell ref="A41:E41"/>
    <mergeCell ref="A42:E42"/>
    <mergeCell ref="A43:E43"/>
  </mergeCells>
  <pageMargins left="0.70866141732283472" right="0.70866141732283472" top="0.35433070866141736" bottom="0.35433070866141736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6</vt:i4>
      </vt:variant>
    </vt:vector>
  </HeadingPairs>
  <TitlesOfParts>
    <vt:vector size="19" baseType="lpstr">
      <vt:lpstr>Condenados 2013</vt:lpstr>
      <vt:lpstr>Procesados 2013</vt:lpstr>
      <vt:lpstr>Condenados 2014</vt:lpstr>
      <vt:lpstr>Procesados 2014</vt:lpstr>
      <vt:lpstr>Condenados 2015</vt:lpstr>
      <vt:lpstr>Procesados 2015</vt:lpstr>
      <vt:lpstr>Condenados 2016</vt:lpstr>
      <vt:lpstr>Procesados 2016</vt:lpstr>
      <vt:lpstr>Condenados 2017</vt:lpstr>
      <vt:lpstr>Procesados 2017</vt:lpstr>
      <vt:lpstr>Condenados 2018</vt:lpstr>
      <vt:lpstr>Procesados 2018</vt:lpstr>
      <vt:lpstr>Índice</vt:lpstr>
      <vt:lpstr>'Condenados 2013'!Área_de_impresión</vt:lpstr>
      <vt:lpstr>'Condenados 2014'!Área_de_impresión</vt:lpstr>
      <vt:lpstr>'Condenados 2015'!Área_de_impresión</vt:lpstr>
      <vt:lpstr>'Condenados 2016'!Área_de_impresión</vt:lpstr>
      <vt:lpstr>'Condenados 2017'!Área_de_impresión</vt:lpstr>
      <vt:lpstr>'Condenados 2018'!Área_de_impresión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2018-08-28T18:38:39Z</cp:lastPrinted>
  <dcterms:created xsi:type="dcterms:W3CDTF">2018-06-18T16:33:08Z</dcterms:created>
  <dcterms:modified xsi:type="dcterms:W3CDTF">2025-11-06T15:34:55Z</dcterms:modified>
</cp:coreProperties>
</file>