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440" windowHeight="13680"/>
  </bookViews>
  <sheets>
    <sheet name="percepcion de la seguridad" sheetId="11" r:id="rId1"/>
  </sheets>
  <definedNames>
    <definedName name="_xlnm.Print_Area" localSheetId="0">'percepcion de la seguridad'!$A$1:$A$39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1" l="1"/>
  <c r="AE37" i="11"/>
  <c r="AE36" i="11"/>
  <c r="AE35" i="11"/>
  <c r="AE34" i="11"/>
  <c r="AE33" i="11"/>
  <c r="AE32" i="11"/>
  <c r="AE31" i="11"/>
  <c r="AE30" i="11"/>
  <c r="AE29" i="11"/>
  <c r="AE28" i="11"/>
  <c r="AE27" i="11"/>
  <c r="AE26" i="11"/>
  <c r="AE25" i="11"/>
  <c r="AE24" i="11"/>
  <c r="AE23" i="11"/>
  <c r="AE22" i="11"/>
  <c r="AE21" i="11"/>
  <c r="AE20" i="11"/>
  <c r="AE19" i="11"/>
  <c r="AE18" i="11"/>
  <c r="AE17" i="11"/>
  <c r="AE16" i="11"/>
  <c r="AE15" i="11"/>
  <c r="AE14" i="11"/>
  <c r="AE13" i="11"/>
  <c r="AE12" i="11"/>
  <c r="AE11" i="11"/>
  <c r="AE10" i="11"/>
  <c r="AE9" i="11"/>
  <c r="AE8" i="11"/>
  <c r="AE7" i="11"/>
  <c r="AD38" i="11"/>
  <c r="AD37" i="11"/>
  <c r="AD36" i="11"/>
  <c r="AD35" i="11"/>
  <c r="AD34" i="11"/>
  <c r="AD33" i="11"/>
  <c r="AD32" i="11"/>
  <c r="AD31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C38" i="11"/>
  <c r="AC37" i="11"/>
  <c r="AC36" i="11"/>
  <c r="AC35" i="11"/>
  <c r="AC34" i="11"/>
  <c r="AC33" i="11"/>
  <c r="AC32" i="11"/>
  <c r="AC31" i="11"/>
  <c r="AC30" i="11"/>
  <c r="AC29" i="11"/>
  <c r="AC28" i="11"/>
  <c r="AC27" i="11"/>
  <c r="AC26" i="11"/>
  <c r="AC25" i="11"/>
  <c r="AC24" i="11"/>
  <c r="AC23" i="11"/>
  <c r="AC22" i="11"/>
  <c r="AC21" i="11"/>
  <c r="AC20" i="11"/>
  <c r="AC19" i="11"/>
  <c r="AC18" i="11"/>
  <c r="AC17" i="11"/>
  <c r="AC16" i="11"/>
  <c r="AC15" i="11"/>
  <c r="AC14" i="11"/>
  <c r="AC13" i="11"/>
  <c r="AC12" i="11"/>
  <c r="AC11" i="11"/>
  <c r="AC10" i="11"/>
  <c r="AC9" i="11"/>
  <c r="AC8" i="11"/>
  <c r="AC7" i="11"/>
  <c r="Q7" i="11"/>
  <c r="R7" i="11"/>
  <c r="S7" i="11"/>
  <c r="T7" i="11"/>
  <c r="U7" i="11"/>
  <c r="V7" i="11"/>
  <c r="W7" i="11"/>
  <c r="X7" i="11"/>
  <c r="Y7" i="11"/>
  <c r="Z7" i="11"/>
  <c r="AA7" i="11"/>
  <c r="Q8" i="11"/>
  <c r="R8" i="11"/>
  <c r="S8" i="11"/>
  <c r="T8" i="11"/>
  <c r="U8" i="11"/>
  <c r="V8" i="11"/>
  <c r="W8" i="11"/>
  <c r="X8" i="11"/>
  <c r="Y8" i="11"/>
  <c r="Z8" i="11"/>
  <c r="AA8" i="11"/>
  <c r="Q9" i="11"/>
  <c r="R9" i="11"/>
  <c r="S9" i="11"/>
  <c r="T9" i="11"/>
  <c r="U9" i="11"/>
  <c r="V9" i="11"/>
  <c r="W9" i="11"/>
  <c r="X9" i="11"/>
  <c r="Y9" i="11"/>
  <c r="Z9" i="11"/>
  <c r="AA9" i="11"/>
  <c r="Q10" i="11"/>
  <c r="R10" i="11"/>
  <c r="S10" i="11"/>
  <c r="T10" i="11"/>
  <c r="U10" i="11"/>
  <c r="V10" i="11"/>
  <c r="W10" i="11"/>
  <c r="X10" i="11"/>
  <c r="Y10" i="11"/>
  <c r="Z10" i="11"/>
  <c r="AA10" i="11"/>
  <c r="Q11" i="11"/>
  <c r="R11" i="11"/>
  <c r="S11" i="11"/>
  <c r="T11" i="11"/>
  <c r="U11" i="11"/>
  <c r="V11" i="11"/>
  <c r="W11" i="11"/>
  <c r="X11" i="11"/>
  <c r="Y11" i="11"/>
  <c r="Z11" i="11"/>
  <c r="AA11" i="11"/>
  <c r="Q12" i="11"/>
  <c r="R12" i="11"/>
  <c r="S12" i="11"/>
  <c r="T12" i="11"/>
  <c r="U12" i="11"/>
  <c r="V12" i="11"/>
  <c r="W12" i="11"/>
  <c r="X12" i="11"/>
  <c r="Y12" i="11"/>
  <c r="Z12" i="11"/>
  <c r="AA12" i="11"/>
  <c r="Q13" i="11"/>
  <c r="R13" i="11"/>
  <c r="S13" i="11"/>
  <c r="T13" i="11"/>
  <c r="U13" i="11"/>
  <c r="V13" i="11"/>
  <c r="W13" i="11"/>
  <c r="X13" i="11"/>
  <c r="Y13" i="11"/>
  <c r="Z13" i="11"/>
  <c r="AA13" i="11"/>
  <c r="Q14" i="11"/>
  <c r="R14" i="11"/>
  <c r="S14" i="11"/>
  <c r="T14" i="11"/>
  <c r="U14" i="11"/>
  <c r="V14" i="11"/>
  <c r="W14" i="11"/>
  <c r="X14" i="11"/>
  <c r="Y14" i="11"/>
  <c r="Z14" i="11"/>
  <c r="AA14" i="11"/>
  <c r="Q15" i="11"/>
  <c r="R15" i="11"/>
  <c r="S15" i="11"/>
  <c r="T15" i="11"/>
  <c r="U15" i="11"/>
  <c r="V15" i="11"/>
  <c r="W15" i="11"/>
  <c r="X15" i="11"/>
  <c r="Y15" i="11"/>
  <c r="Z15" i="11"/>
  <c r="AA15" i="11"/>
  <c r="Q16" i="11"/>
  <c r="R16" i="11"/>
  <c r="S16" i="11"/>
  <c r="T16" i="11"/>
  <c r="U16" i="11"/>
  <c r="V16" i="11"/>
  <c r="W16" i="11"/>
  <c r="X16" i="11"/>
  <c r="Y16" i="11"/>
  <c r="Z16" i="11"/>
  <c r="AA16" i="11"/>
  <c r="Q17" i="11"/>
  <c r="R17" i="11"/>
  <c r="S17" i="11"/>
  <c r="T17" i="11"/>
  <c r="U17" i="11"/>
  <c r="V17" i="11"/>
  <c r="W17" i="11"/>
  <c r="X17" i="11"/>
  <c r="Y17" i="11"/>
  <c r="Z17" i="11"/>
  <c r="AA17" i="11"/>
  <c r="Q18" i="11"/>
  <c r="R18" i="11"/>
  <c r="S18" i="11"/>
  <c r="T18" i="11"/>
  <c r="U18" i="11"/>
  <c r="V18" i="11"/>
  <c r="W18" i="11"/>
  <c r="X18" i="11"/>
  <c r="Y18" i="11"/>
  <c r="Z18" i="11"/>
  <c r="AA18" i="11"/>
  <c r="Q19" i="11"/>
  <c r="R19" i="11"/>
  <c r="S19" i="11"/>
  <c r="T19" i="11"/>
  <c r="U19" i="11"/>
  <c r="V19" i="11"/>
  <c r="W19" i="11"/>
  <c r="X19" i="11"/>
  <c r="Y19" i="11"/>
  <c r="Z19" i="11"/>
  <c r="AA19" i="11"/>
  <c r="Q20" i="11"/>
  <c r="R20" i="11"/>
  <c r="S20" i="11"/>
  <c r="T20" i="11"/>
  <c r="U20" i="11"/>
  <c r="V20" i="11"/>
  <c r="W20" i="11"/>
  <c r="X20" i="11"/>
  <c r="Y20" i="11"/>
  <c r="Z20" i="11"/>
  <c r="AA20" i="11"/>
  <c r="Q21" i="11"/>
  <c r="R21" i="11"/>
  <c r="S21" i="11"/>
  <c r="T21" i="11"/>
  <c r="U21" i="11"/>
  <c r="V21" i="11"/>
  <c r="W21" i="11"/>
  <c r="X21" i="11"/>
  <c r="Y21" i="11"/>
  <c r="Z21" i="11"/>
  <c r="AA21" i="11"/>
  <c r="Q22" i="11"/>
  <c r="R22" i="11"/>
  <c r="S22" i="11"/>
  <c r="T22" i="11"/>
  <c r="U22" i="11"/>
  <c r="V22" i="11"/>
  <c r="W22" i="11"/>
  <c r="X22" i="11"/>
  <c r="Y22" i="11"/>
  <c r="Z22" i="11"/>
  <c r="AA22" i="11"/>
  <c r="Q23" i="11"/>
  <c r="R23" i="11"/>
  <c r="S23" i="11"/>
  <c r="T23" i="11"/>
  <c r="U23" i="11"/>
  <c r="V23" i="11"/>
  <c r="W23" i="11"/>
  <c r="X23" i="11"/>
  <c r="Y23" i="11"/>
  <c r="Z23" i="11"/>
  <c r="AA23" i="11"/>
  <c r="Q24" i="11"/>
  <c r="R24" i="11"/>
  <c r="S24" i="11"/>
  <c r="T24" i="11"/>
  <c r="U24" i="11"/>
  <c r="V24" i="11"/>
  <c r="W24" i="11"/>
  <c r="X24" i="11"/>
  <c r="Y24" i="11"/>
  <c r="Z24" i="11"/>
  <c r="AA24" i="11"/>
  <c r="Q25" i="11"/>
  <c r="R25" i="11"/>
  <c r="S25" i="11"/>
  <c r="T25" i="11"/>
  <c r="U25" i="11"/>
  <c r="V25" i="11"/>
  <c r="W25" i="11"/>
  <c r="X25" i="11"/>
  <c r="Y25" i="11"/>
  <c r="Z25" i="11"/>
  <c r="AA25" i="11"/>
  <c r="Q26" i="11"/>
  <c r="R26" i="11"/>
  <c r="S26" i="11"/>
  <c r="T26" i="11"/>
  <c r="U26" i="11"/>
  <c r="V26" i="11"/>
  <c r="W26" i="11"/>
  <c r="X26" i="11"/>
  <c r="Y26" i="11"/>
  <c r="Z26" i="11"/>
  <c r="AA26" i="11"/>
  <c r="Q27" i="11"/>
  <c r="R27" i="11"/>
  <c r="S27" i="11"/>
  <c r="T27" i="11"/>
  <c r="U27" i="11"/>
  <c r="V27" i="11"/>
  <c r="W27" i="11"/>
  <c r="X27" i="11"/>
  <c r="Y27" i="11"/>
  <c r="Z27" i="11"/>
  <c r="AA27" i="11"/>
  <c r="Q28" i="11"/>
  <c r="R28" i="11"/>
  <c r="S28" i="11"/>
  <c r="T28" i="11"/>
  <c r="U28" i="11"/>
  <c r="V28" i="11"/>
  <c r="W28" i="11"/>
  <c r="X28" i="11"/>
  <c r="Y28" i="11"/>
  <c r="Z28" i="11"/>
  <c r="AA28" i="11"/>
  <c r="Q29" i="11"/>
  <c r="R29" i="11"/>
  <c r="S29" i="11"/>
  <c r="T29" i="11"/>
  <c r="U29" i="11"/>
  <c r="V29" i="11"/>
  <c r="W29" i="11"/>
  <c r="X29" i="11"/>
  <c r="Y29" i="11"/>
  <c r="Z29" i="11"/>
  <c r="AA29" i="11"/>
  <c r="Q30" i="11"/>
  <c r="R30" i="11"/>
  <c r="S30" i="11"/>
  <c r="T30" i="11"/>
  <c r="U30" i="11"/>
  <c r="V30" i="11"/>
  <c r="W30" i="11"/>
  <c r="X30" i="11"/>
  <c r="Y30" i="11"/>
  <c r="Z30" i="11"/>
  <c r="AA30" i="11"/>
  <c r="Q31" i="11"/>
  <c r="R31" i="11"/>
  <c r="S31" i="11"/>
  <c r="T31" i="11"/>
  <c r="U31" i="11"/>
  <c r="V31" i="11"/>
  <c r="W31" i="11"/>
  <c r="X31" i="11"/>
  <c r="Y31" i="11"/>
  <c r="Z31" i="11"/>
  <c r="AA31" i="11"/>
  <c r="Q32" i="11"/>
  <c r="R32" i="11"/>
  <c r="S32" i="11"/>
  <c r="T32" i="11"/>
  <c r="U32" i="11"/>
  <c r="V32" i="11"/>
  <c r="W32" i="11"/>
  <c r="X32" i="11"/>
  <c r="Y32" i="11"/>
  <c r="Z32" i="11"/>
  <c r="AA32" i="11"/>
  <c r="Q33" i="11"/>
  <c r="R33" i="11"/>
  <c r="S33" i="11"/>
  <c r="T33" i="11"/>
  <c r="U33" i="11"/>
  <c r="V33" i="11"/>
  <c r="W33" i="11"/>
  <c r="X33" i="11"/>
  <c r="Y33" i="11"/>
  <c r="Z33" i="11"/>
  <c r="AA33" i="11"/>
  <c r="AB38" i="11"/>
  <c r="AB37" i="11"/>
  <c r="AB36" i="11"/>
  <c r="AB35" i="11"/>
  <c r="AB34" i="11"/>
  <c r="AB33" i="11"/>
  <c r="AB32" i="11"/>
  <c r="AB31" i="11"/>
  <c r="AB30" i="11"/>
  <c r="AB29" i="11"/>
  <c r="AB28" i="11"/>
  <c r="AB27" i="11"/>
  <c r="AB26" i="11"/>
  <c r="AB25" i="11"/>
  <c r="AB24" i="11"/>
  <c r="AB23" i="11"/>
  <c r="AB22" i="11"/>
  <c r="AB21" i="11"/>
  <c r="AB20" i="11"/>
  <c r="AB19" i="11"/>
  <c r="AB18" i="11"/>
  <c r="AB17" i="11"/>
  <c r="AB16" i="11"/>
  <c r="AB15" i="11"/>
  <c r="AB14" i="11"/>
  <c r="AB13" i="11"/>
  <c r="AB12" i="11"/>
  <c r="AB11" i="11"/>
  <c r="AB10" i="11"/>
  <c r="AB9" i="11"/>
  <c r="AB8" i="11"/>
  <c r="AB7" i="11"/>
  <c r="AA38" i="11"/>
  <c r="AA37" i="11"/>
  <c r="AA36" i="11"/>
  <c r="AA35" i="11"/>
  <c r="AA34" i="11"/>
  <c r="Z38" i="11"/>
  <c r="Z37" i="11"/>
  <c r="Z36" i="11"/>
  <c r="Z35" i="11"/>
  <c r="Z34" i="11"/>
  <c r="Y38" i="11"/>
  <c r="X38" i="11"/>
  <c r="W38" i="11"/>
  <c r="V38" i="11"/>
  <c r="U38" i="11"/>
  <c r="T38" i="11"/>
  <c r="S38" i="11"/>
  <c r="R38" i="11"/>
  <c r="Q38" i="11"/>
  <c r="Y37" i="11"/>
  <c r="X37" i="11"/>
  <c r="W37" i="11"/>
  <c r="V37" i="11"/>
  <c r="U37" i="11"/>
  <c r="T37" i="11"/>
  <c r="S37" i="11"/>
  <c r="R37" i="11"/>
  <c r="Q37" i="11"/>
  <c r="Y36" i="11"/>
  <c r="X36" i="11"/>
  <c r="W36" i="11"/>
  <c r="V36" i="11"/>
  <c r="U36" i="11"/>
  <c r="T36" i="11"/>
  <c r="S36" i="11"/>
  <c r="R36" i="11"/>
  <c r="Q36" i="11"/>
  <c r="Y35" i="11"/>
  <c r="X35" i="11"/>
  <c r="W35" i="11"/>
  <c r="V35" i="11"/>
  <c r="U35" i="11"/>
  <c r="T35" i="11"/>
  <c r="S35" i="11"/>
  <c r="R35" i="11"/>
  <c r="Q35" i="11"/>
  <c r="Y34" i="11"/>
  <c r="X34" i="11"/>
  <c r="W34" i="11"/>
  <c r="V34" i="11"/>
  <c r="U34" i="11"/>
  <c r="T34" i="11"/>
  <c r="S34" i="11"/>
  <c r="R34" i="11"/>
  <c r="Q34" i="11"/>
</calcChain>
</file>

<file path=xl/sharedStrings.xml><?xml version="1.0" encoding="utf-8"?>
<sst xmlns="http://schemas.openxmlformats.org/spreadsheetml/2006/main" count="52" uniqueCount="37">
  <si>
    <t>Entidad federativa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</si>
  <si>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</si>
  <si>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</si>
  <si>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</si>
  <si>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</si>
  <si>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</si>
  <si>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</si>
  <si>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</si>
  <si>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</si>
  <si>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</si>
  <si>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</si>
  <si>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</si>
  <si>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</si>
  <si>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</si>
  <si>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</si>
  <si>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</si>
  <si>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</si>
  <si>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</si>
  <si>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</si>
  <si>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</si>
  <si>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</si>
  <si>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</si>
  <si>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</si>
  <si>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</si>
  <si>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</si>
  <si>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</si>
  <si>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</si>
  <si>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</si>
  <si>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</si>
  <si>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</si>
  <si>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</si>
  <si>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</si>
  <si>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</si>
  <si>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Ciudad de México</t>
  </si>
  <si>
    <t>Lugar Nacional</t>
  </si>
  <si>
    <t>-</t>
  </si>
  <si>
    <t xml:space="preserve">Percepción de seguridad en colonia o localidad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</si>
</sst>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##\ ###\ ###\ ##0"/>
    <numFmt numFmtId="165" formatCode="###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9"/>
      <color rgb="FF000080"/>
      <name val="Arial"/>
      <family val="2"/>
    </font>
    <font>
      <sz val="10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ADD8E6"/>
      </patternFill>
    </fill>
    <fill>
      <patternFill patternType="solid">
        <fgColor theme="0"/>
        <bgColor rgb="FFADD8E6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3E0DC"/>
        <bgColor rgb="FFADD8E6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rgb="FFE3E0DC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4" fillId="0" borderId="0"/>
  </cellStyleXfs>
  <cellXfs count="42">
    <xf numFmtId="0" fontId="0" fillId="0" borderId="0" xfId="0"/>
    <xf numFmtId="2" fontId="5" fillId="3" borderId="0" xfId="0" applyNumberFormat="1" applyFont="1" applyFill="1" applyAlignment="1">
      <alignment horizontal="right" vertical="center"/>
    </xf>
    <xf numFmtId="2" fontId="2" fillId="3" borderId="0" xfId="0" applyNumberFormat="1" applyFont="1" applyFill="1" applyAlignment="1">
      <alignment horizontal="right" vertical="center"/>
    </xf>
    <xf numFmtId="165" fontId="5" fillId="3" borderId="0" xfId="1" applyNumberFormat="1" applyFont="1" applyFill="1" applyBorder="1" applyAlignment="1">
      <alignment vertical="center"/>
    </xf>
    <xf numFmtId="165" fontId="2" fillId="3" borderId="0" xfId="0" applyNumberFormat="1" applyFont="1" applyFill="1" applyAlignment="1">
      <alignment horizontal="right" vertical="center"/>
    </xf>
    <xf numFmtId="2" fontId="6" fillId="4" borderId="0" xfId="0" applyNumberFormat="1" applyFont="1" applyFill="1"/>
    <xf numFmtId="2" fontId="7" fillId="4" borderId="0" xfId="0" applyNumberFormat="1" applyFont="1" applyFill="1"/>
    <xf numFmtId="2" fontId="6" fillId="3" borderId="0" xfId="0" applyNumberFormat="1" applyFont="1" applyFill="1"/>
    <xf numFmtId="2" fontId="7" fillId="3" borderId="0" xfId="0" applyNumberFormat="1" applyFont="1" applyFill="1"/>
    <xf numFmtId="2" fontId="6" fillId="5" borderId="0" xfId="0" applyNumberFormat="1" applyFont="1" applyFill="1"/>
    <xf numFmtId="2" fontId="7" fillId="5" borderId="0" xfId="0" applyNumberFormat="1" applyFont="1" applyFill="1"/>
    <xf numFmtId="2" fontId="6" fillId="7" borderId="0" xfId="0" applyNumberFormat="1" applyFont="1" applyFill="1" applyAlignment="1">
      <alignment horizontal="right" vertical="center"/>
    </xf>
    <xf numFmtId="165" fontId="6" fillId="7" borderId="0" xfId="0" applyNumberFormat="1" applyFont="1" applyFill="1" applyAlignment="1">
      <alignment horizontal="right" vertical="center"/>
    </xf>
    <xf numFmtId="2" fontId="6" fillId="8" borderId="0" xfId="0" applyNumberFormat="1" applyFont="1" applyFill="1"/>
    <xf numFmtId="2" fontId="6" fillId="7" borderId="0" xfId="0" applyNumberFormat="1" applyFont="1" applyFill="1"/>
    <xf numFmtId="2" fontId="6" fillId="8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5" fillId="0" borderId="0" xfId="0" applyNumberFormat="1" applyFont="1"/>
    <xf numFmtId="164" fontId="2" fillId="0" borderId="0" xfId="0" applyNumberFormat="1" applyFont="1"/>
    <xf numFmtId="2" fontId="5" fillId="0" borderId="0" xfId="0" applyNumberFormat="1" applyFont="1"/>
    <xf numFmtId="2" fontId="2" fillId="0" borderId="0" xfId="0" applyNumberFormat="1" applyFont="1"/>
    <xf numFmtId="164" fontId="6" fillId="7" borderId="0" xfId="0" applyNumberFormat="1" applyFont="1" applyFill="1"/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1" fontId="7" fillId="0" borderId="0" xfId="0" applyNumberFormat="1" applyFont="1" applyAlignment="1">
      <alignment horizontal="right"/>
    </xf>
    <xf numFmtId="1" fontId="6" fillId="9" borderId="0" xfId="0" applyNumberFormat="1" applyFont="1" applyFill="1" applyAlignment="1">
      <alignment horizontal="right"/>
    </xf>
    <xf numFmtId="2" fontId="5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5" fillId="9" borderId="0" xfId="0" applyNumberFormat="1" applyFont="1" applyFill="1" applyAlignment="1">
      <alignment horizontal="right" vertical="center"/>
    </xf>
    <xf numFmtId="43" fontId="6" fillId="0" borderId="0" xfId="1" applyFont="1"/>
    <xf numFmtId="43" fontId="7" fillId="0" borderId="0" xfId="1" applyFont="1"/>
    <xf numFmtId="43" fontId="6" fillId="9" borderId="0" xfId="1" applyFont="1" applyFill="1"/>
    <xf numFmtId="0" fontId="8" fillId="6" borderId="2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/>
    </xf>
    <xf numFmtId="0" fontId="10" fillId="6" borderId="0" xfId="0" applyFont="1" applyFill="1"/>
    <xf numFmtId="0" fontId="3" fillId="0" borderId="0" xfId="0" applyFont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</cellXfs>
  <cellStyles count="16">
    <cellStyle name="Millares" xfId="1" builtinId="3"/>
    <cellStyle name="Normal" xfId="0" builtinId="0"/>
    <cellStyle name="Normal 10 2" xfId="2"/>
    <cellStyle name="Normal 2 2" xfId="3"/>
    <cellStyle name="Normal 2 2 2" xfId="15"/>
    <cellStyle name="Normal 2 3" xfId="4"/>
    <cellStyle name="Normal 2 4" xfId="5"/>
    <cellStyle name="Normal 3" xfId="6"/>
    <cellStyle name="Normal 4" xfId="7"/>
    <cellStyle name="Normal 5" xfId="8"/>
    <cellStyle name="Normal 6" xfId="9"/>
    <cellStyle name="Normal 7" xfId="10"/>
    <cellStyle name="Normal 8" xfId="11"/>
    <cellStyle name="Normal 9" xfId="12"/>
    <cellStyle name="Notas 2" xfId="13"/>
    <cellStyle name="Notas 3" xfId="14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428337</xdr:colOff>
      <xdr:row>0</xdr:row>
      <xdr:rowOff>419025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D09F9F95-6580-452E-B16D-8331CF2F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1914237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showGridLines="0" tabSelected="1" zoomScaleNormal="100" workbookViewId="0">
      <selection activeCell="AD10" sqref="AD10"/>
    </sheetView>
  </sheetViews>
  <sheetFormatPr baseColWidth="10" defaultColWidth="11.42578125" defaultRowHeight="15" x14ac:dyDescent="0.25"/>
  <cols>
    <col min="1" max="1" width="23.42578125" customWidth="1" collapsed="1"/>
    <col min="2" max="28" width="9.7109375" customWidth="1"/>
  </cols>
  <sheetData>
    <row r="1" spans="1:31" ht="39.75" customHeight="1" x14ac:dyDescent="0.2">
      <c r="A1" s="16"/>
    </row>
    <row r="2" spans="1:31" ht="28.5" customHeight="1" x14ac:dyDescent="0.25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31" ht="12.75" customHeight="1" x14ac:dyDescent="0.2">
      <c r="A3" s="17"/>
    </row>
    <row r="4" spans="1:31" ht="15" customHeight="1" x14ac:dyDescent="0.25">
      <c r="A4" s="36" t="s">
        <v>0</v>
      </c>
      <c r="B4" s="39" t="s">
        <v>36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39" t="s">
        <v>34</v>
      </c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1"/>
    </row>
    <row r="5" spans="1:31" ht="15" customHeight="1" x14ac:dyDescent="0.25">
      <c r="A5" s="37"/>
      <c r="B5" s="35">
        <v>2011</v>
      </c>
      <c r="C5" s="33">
        <v>2012</v>
      </c>
      <c r="D5" s="33">
        <v>2013</v>
      </c>
      <c r="E5" s="33">
        <v>2014</v>
      </c>
      <c r="F5" s="33">
        <v>2015</v>
      </c>
      <c r="G5" s="33">
        <v>2016</v>
      </c>
      <c r="H5" s="33">
        <v>2017</v>
      </c>
      <c r="I5" s="33">
        <v>2018</v>
      </c>
      <c r="J5" s="33">
        <v>2019</v>
      </c>
      <c r="K5" s="33">
        <v>2020</v>
      </c>
      <c r="L5" s="33">
        <v>2021</v>
      </c>
      <c r="M5" s="34">
        <v>2022</v>
      </c>
      <c r="N5" s="34">
        <v>2023</v>
      </c>
      <c r="O5" s="34">
        <v>2024</v>
      </c>
      <c r="P5" s="34">
        <v>2025</v>
      </c>
      <c r="Q5" s="35">
        <v>2011</v>
      </c>
      <c r="R5" s="33">
        <v>2012</v>
      </c>
      <c r="S5" s="33">
        <v>2013</v>
      </c>
      <c r="T5" s="33">
        <v>2014</v>
      </c>
      <c r="U5" s="33">
        <v>2015</v>
      </c>
      <c r="V5" s="33">
        <v>2016</v>
      </c>
      <c r="W5" s="33">
        <v>2017</v>
      </c>
      <c r="X5" s="33">
        <v>2018</v>
      </c>
      <c r="Y5" s="33">
        <v>2019</v>
      </c>
      <c r="Z5" s="33">
        <v>2020</v>
      </c>
      <c r="AA5" s="33">
        <v>2021</v>
      </c>
      <c r="AB5" s="33">
        <v>2022</v>
      </c>
      <c r="AC5" s="34">
        <v>2023</v>
      </c>
      <c r="AD5" s="34">
        <v>2024</v>
      </c>
      <c r="AE5" s="34">
        <v>2025</v>
      </c>
    </row>
    <row r="6" spans="1:31" ht="12.75" customHeight="1" x14ac:dyDescent="0.2">
      <c r="A6" s="18" t="s">
        <v>1</v>
      </c>
      <c r="B6" s="1">
        <v>59.961461882647299</v>
      </c>
      <c r="C6" s="3">
        <v>60.960799806224301</v>
      </c>
      <c r="D6" s="3">
        <v>55.642527138478698</v>
      </c>
      <c r="E6" s="3">
        <v>54.3227180421013</v>
      </c>
      <c r="F6" s="5">
        <v>55.356592597918798</v>
      </c>
      <c r="G6" s="7">
        <v>54.132060961528403</v>
      </c>
      <c r="H6" s="9">
        <v>53.627447169306599</v>
      </c>
      <c r="I6" s="20">
        <v>49.623934884481002</v>
      </c>
      <c r="J6" s="27">
        <v>49.004040839137403</v>
      </c>
      <c r="K6" s="27">
        <v>50.789847816129303</v>
      </c>
      <c r="L6" s="27">
        <v>57.782112223870556</v>
      </c>
      <c r="M6" s="27">
        <v>57.64390863892087</v>
      </c>
      <c r="N6" s="30">
        <v>59.820318715733364</v>
      </c>
      <c r="O6" s="30">
        <v>59.484436012828908</v>
      </c>
      <c r="P6" s="30">
        <v>59.3</v>
      </c>
      <c r="Q6" s="24" t="s">
        <v>35</v>
      </c>
      <c r="R6" s="24" t="s">
        <v>35</v>
      </c>
      <c r="S6" s="24" t="s">
        <v>35</v>
      </c>
      <c r="T6" s="24" t="s">
        <v>35</v>
      </c>
      <c r="U6" s="24" t="s">
        <v>35</v>
      </c>
      <c r="V6" s="24" t="s">
        <v>35</v>
      </c>
      <c r="W6" s="24" t="s">
        <v>35</v>
      </c>
      <c r="X6" s="24" t="s">
        <v>35</v>
      </c>
      <c r="Y6" s="24" t="s">
        <v>35</v>
      </c>
      <c r="Z6" s="24" t="s">
        <v>35</v>
      </c>
      <c r="AA6" s="24" t="s">
        <v>35</v>
      </c>
      <c r="AB6" s="24" t="s">
        <v>35</v>
      </c>
      <c r="AC6" s="24" t="s">
        <v>35</v>
      </c>
      <c r="AD6" s="24" t="s">
        <v>35</v>
      </c>
      <c r="AE6" s="24" t="s">
        <v>35</v>
      </c>
    </row>
    <row r="7" spans="1:31" ht="12.75" customHeight="1" x14ac:dyDescent="0.2">
      <c r="A7" s="19" t="s">
        <v>2</v>
      </c>
      <c r="B7" s="2">
        <v>62.723538051659801</v>
      </c>
      <c r="C7" s="4">
        <v>73.138694008359593</v>
      </c>
      <c r="D7" s="4">
        <v>62.526359548470758</v>
      </c>
      <c r="E7" s="4">
        <v>66.713648108996949</v>
      </c>
      <c r="F7" s="6">
        <v>64.652699159143495</v>
      </c>
      <c r="G7" s="8">
        <v>61.030140272201102</v>
      </c>
      <c r="H7" s="10">
        <v>54.799241950935098</v>
      </c>
      <c r="I7" s="21">
        <v>48.880431716135099</v>
      </c>
      <c r="J7" s="28">
        <v>52.878571412700801</v>
      </c>
      <c r="K7" s="28">
        <v>52.022878531801702</v>
      </c>
      <c r="L7" s="28">
        <v>58.460615527179947</v>
      </c>
      <c r="M7" s="28">
        <v>54.62186442242902</v>
      </c>
      <c r="N7" s="31">
        <v>60.086246819179181</v>
      </c>
      <c r="O7" s="31">
        <v>59.324991806059494</v>
      </c>
      <c r="P7" s="31">
        <v>62</v>
      </c>
      <c r="Q7" s="25">
        <f>_xlfn.RANK.EQ(B7,B$7:B$38,0)</f>
        <v>18</v>
      </c>
      <c r="R7" s="25">
        <f t="shared" ref="R7:AE22" si="0">_xlfn.RANK.EQ(C7,C$7:C$38,0)</f>
        <v>4</v>
      </c>
      <c r="S7" s="25">
        <f t="shared" si="0"/>
        <v>13</v>
      </c>
      <c r="T7" s="25">
        <f t="shared" si="0"/>
        <v>6</v>
      </c>
      <c r="U7" s="25">
        <f t="shared" si="0"/>
        <v>8</v>
      </c>
      <c r="V7" s="25">
        <f t="shared" si="0"/>
        <v>14</v>
      </c>
      <c r="W7" s="25">
        <f t="shared" si="0"/>
        <v>23</v>
      </c>
      <c r="X7" s="25">
        <f t="shared" si="0"/>
        <v>25</v>
      </c>
      <c r="Y7" s="25">
        <f t="shared" si="0"/>
        <v>20</v>
      </c>
      <c r="Z7" s="25">
        <f t="shared" si="0"/>
        <v>22</v>
      </c>
      <c r="AA7" s="25">
        <f t="shared" si="0"/>
        <v>21</v>
      </c>
      <c r="AB7" s="25">
        <f t="shared" si="0"/>
        <v>24</v>
      </c>
      <c r="AC7" s="25">
        <f t="shared" si="0"/>
        <v>21</v>
      </c>
      <c r="AD7" s="25">
        <f t="shared" si="0"/>
        <v>24</v>
      </c>
      <c r="AE7" s="25">
        <f t="shared" si="0"/>
        <v>18</v>
      </c>
    </row>
    <row r="8" spans="1:31" ht="12.75" customHeight="1" x14ac:dyDescent="0.2">
      <c r="A8" s="19" t="s">
        <v>3</v>
      </c>
      <c r="B8" s="2">
        <v>62.433651419787097</v>
      </c>
      <c r="C8" s="4">
        <v>65.439703187002905</v>
      </c>
      <c r="D8" s="4">
        <v>59.03854672399428</v>
      </c>
      <c r="E8" s="4">
        <v>53.474863513528298</v>
      </c>
      <c r="F8" s="6">
        <v>57.633826662485703</v>
      </c>
      <c r="G8" s="8">
        <v>56.235405446317301</v>
      </c>
      <c r="H8" s="10">
        <v>55.904535584053797</v>
      </c>
      <c r="I8" s="21">
        <v>46.648822823962597</v>
      </c>
      <c r="J8" s="28">
        <v>49.440576730791101</v>
      </c>
      <c r="K8" s="28">
        <v>53.466860252749299</v>
      </c>
      <c r="L8" s="28">
        <v>59.228861985116133</v>
      </c>
      <c r="M8" s="28">
        <v>61.995366770642043</v>
      </c>
      <c r="N8" s="31">
        <v>64.096753788682818</v>
      </c>
      <c r="O8" s="31">
        <v>62.073776805365476</v>
      </c>
      <c r="P8" s="31">
        <v>63.4</v>
      </c>
      <c r="Q8" s="25">
        <f t="shared" ref="Q8:AE38" si="1">_xlfn.RANK.EQ(B8,B$7:B$38,0)</f>
        <v>19</v>
      </c>
      <c r="R8" s="25">
        <f t="shared" si="0"/>
        <v>17</v>
      </c>
      <c r="S8" s="25">
        <f t="shared" si="0"/>
        <v>21</v>
      </c>
      <c r="T8" s="25">
        <f t="shared" si="0"/>
        <v>27</v>
      </c>
      <c r="U8" s="25">
        <f t="shared" si="0"/>
        <v>21</v>
      </c>
      <c r="V8" s="25">
        <f t="shared" si="0"/>
        <v>22</v>
      </c>
      <c r="W8" s="25">
        <f t="shared" si="0"/>
        <v>18</v>
      </c>
      <c r="X8" s="25">
        <f t="shared" si="0"/>
        <v>26</v>
      </c>
      <c r="Y8" s="25">
        <f t="shared" si="0"/>
        <v>22</v>
      </c>
      <c r="Z8" s="25">
        <f t="shared" si="0"/>
        <v>21</v>
      </c>
      <c r="AA8" s="25">
        <f t="shared" si="0"/>
        <v>20</v>
      </c>
      <c r="AB8" s="25">
        <f t="shared" si="0"/>
        <v>16</v>
      </c>
      <c r="AC8" s="25">
        <f t="shared" si="0"/>
        <v>15</v>
      </c>
      <c r="AD8" s="25">
        <f t="shared" si="0"/>
        <v>17</v>
      </c>
      <c r="AE8" s="25">
        <f t="shared" si="0"/>
        <v>15</v>
      </c>
    </row>
    <row r="9" spans="1:31" ht="12.75" customHeight="1" x14ac:dyDescent="0.2">
      <c r="A9" s="19" t="s">
        <v>4</v>
      </c>
      <c r="B9" s="2">
        <v>78.117737931034497</v>
      </c>
      <c r="C9" s="4">
        <v>81.222830521802393</v>
      </c>
      <c r="D9" s="4">
        <v>71.137934587804565</v>
      </c>
      <c r="E9" s="4">
        <v>67.262120224908898</v>
      </c>
      <c r="F9" s="6">
        <v>61.089479763381803</v>
      </c>
      <c r="G9" s="8">
        <v>68.302448206735804</v>
      </c>
      <c r="H9" s="10">
        <v>62.287369124526599</v>
      </c>
      <c r="I9" s="21">
        <v>62.657175935851797</v>
      </c>
      <c r="J9" s="28">
        <v>63.271980770740498</v>
      </c>
      <c r="K9" s="28">
        <v>72.776529668296504</v>
      </c>
      <c r="L9" s="28">
        <v>75.946386958360506</v>
      </c>
      <c r="M9" s="28">
        <v>76.534687622320561</v>
      </c>
      <c r="N9" s="31">
        <v>81.822462651902484</v>
      </c>
      <c r="O9" s="31">
        <v>80.452022020394423</v>
      </c>
      <c r="P9" s="31">
        <v>80.8</v>
      </c>
      <c r="Q9" s="25">
        <f t="shared" si="1"/>
        <v>2</v>
      </c>
      <c r="R9" s="25">
        <f t="shared" si="0"/>
        <v>1</v>
      </c>
      <c r="S9" s="25">
        <f t="shared" si="0"/>
        <v>3</v>
      </c>
      <c r="T9" s="25">
        <f t="shared" si="0"/>
        <v>5</v>
      </c>
      <c r="U9" s="25">
        <f t="shared" si="0"/>
        <v>15</v>
      </c>
      <c r="V9" s="25">
        <f t="shared" si="0"/>
        <v>6</v>
      </c>
      <c r="W9" s="25">
        <f t="shared" si="0"/>
        <v>11</v>
      </c>
      <c r="X9" s="25">
        <f t="shared" si="0"/>
        <v>6</v>
      </c>
      <c r="Y9" s="25">
        <f t="shared" si="0"/>
        <v>7</v>
      </c>
      <c r="Z9" s="25">
        <f t="shared" si="0"/>
        <v>3</v>
      </c>
      <c r="AA9" s="25">
        <f t="shared" si="0"/>
        <v>2</v>
      </c>
      <c r="AB9" s="25">
        <f t="shared" si="0"/>
        <v>2</v>
      </c>
      <c r="AC9" s="25">
        <f t="shared" si="0"/>
        <v>1</v>
      </c>
      <c r="AD9" s="25">
        <f t="shared" si="0"/>
        <v>2</v>
      </c>
      <c r="AE9" s="25">
        <f t="shared" si="0"/>
        <v>1</v>
      </c>
    </row>
    <row r="10" spans="1:31" ht="12.75" customHeight="1" x14ac:dyDescent="0.2">
      <c r="A10" s="19" t="s">
        <v>5</v>
      </c>
      <c r="B10" s="2">
        <v>72.822015552453905</v>
      </c>
      <c r="C10" s="4">
        <v>71.601438833787398</v>
      </c>
      <c r="D10" s="4">
        <v>63.1054344938646</v>
      </c>
      <c r="E10" s="4">
        <v>64.450571604960999</v>
      </c>
      <c r="F10" s="6">
        <v>63.330238631069903</v>
      </c>
      <c r="G10" s="8">
        <v>62.207159187238297</v>
      </c>
      <c r="H10" s="10">
        <v>54.925359554228102</v>
      </c>
      <c r="I10" s="21">
        <v>56.473084874804499</v>
      </c>
      <c r="J10" s="28">
        <v>56.991204852701898</v>
      </c>
      <c r="K10" s="28">
        <v>57.904460921356502</v>
      </c>
      <c r="L10" s="28">
        <v>63.28700700743277</v>
      </c>
      <c r="M10" s="28">
        <v>63.529090501639182</v>
      </c>
      <c r="N10" s="31">
        <v>60.458541358996897</v>
      </c>
      <c r="O10" s="31">
        <v>63.517512255625775</v>
      </c>
      <c r="P10" s="31">
        <v>59.7</v>
      </c>
      <c r="Q10" s="25">
        <f t="shared" si="1"/>
        <v>4</v>
      </c>
      <c r="R10" s="25">
        <f t="shared" si="0"/>
        <v>7</v>
      </c>
      <c r="S10" s="25">
        <f t="shared" si="0"/>
        <v>11</v>
      </c>
      <c r="T10" s="25">
        <f t="shared" si="0"/>
        <v>8</v>
      </c>
      <c r="U10" s="25">
        <f t="shared" si="0"/>
        <v>11</v>
      </c>
      <c r="V10" s="25">
        <f t="shared" si="0"/>
        <v>12</v>
      </c>
      <c r="W10" s="25">
        <f t="shared" si="0"/>
        <v>22</v>
      </c>
      <c r="X10" s="25">
        <f t="shared" si="0"/>
        <v>12</v>
      </c>
      <c r="Y10" s="25">
        <f t="shared" si="0"/>
        <v>11</v>
      </c>
      <c r="Z10" s="25">
        <f t="shared" si="0"/>
        <v>14</v>
      </c>
      <c r="AA10" s="25">
        <f t="shared" si="0"/>
        <v>14</v>
      </c>
      <c r="AB10" s="25">
        <f t="shared" si="0"/>
        <v>14</v>
      </c>
      <c r="AC10" s="25">
        <f t="shared" si="0"/>
        <v>20</v>
      </c>
      <c r="AD10" s="25">
        <f t="shared" si="0"/>
        <v>16</v>
      </c>
      <c r="AE10" s="25">
        <f t="shared" si="0"/>
        <v>22</v>
      </c>
    </row>
    <row r="11" spans="1:31" ht="12.75" customHeight="1" x14ac:dyDescent="0.2">
      <c r="A11" s="19" t="s">
        <v>6</v>
      </c>
      <c r="B11" s="2">
        <v>65.4905303592286</v>
      </c>
      <c r="C11" s="4">
        <v>67.267345363026607</v>
      </c>
      <c r="D11" s="4">
        <v>58.277444929006762</v>
      </c>
      <c r="E11" s="4">
        <v>60.941508989557981</v>
      </c>
      <c r="F11" s="6">
        <v>64.271249716587604</v>
      </c>
      <c r="G11" s="8">
        <v>70.493088257943199</v>
      </c>
      <c r="H11" s="10">
        <v>71.873070640487299</v>
      </c>
      <c r="I11" s="21">
        <v>67.874545651899695</v>
      </c>
      <c r="J11" s="28">
        <v>68.038190465681495</v>
      </c>
      <c r="K11" s="28">
        <v>71.617630273159705</v>
      </c>
      <c r="L11" s="28">
        <v>69.86250187817646</v>
      </c>
      <c r="M11" s="28">
        <v>69.850836870735748</v>
      </c>
      <c r="N11" s="31">
        <v>70.671367178939576</v>
      </c>
      <c r="O11" s="31">
        <v>71.014540629755246</v>
      </c>
      <c r="P11" s="31">
        <v>72</v>
      </c>
      <c r="Q11" s="25">
        <f t="shared" si="1"/>
        <v>13</v>
      </c>
      <c r="R11" s="25">
        <f t="shared" si="0"/>
        <v>13</v>
      </c>
      <c r="S11" s="25">
        <f t="shared" si="0"/>
        <v>23</v>
      </c>
      <c r="T11" s="25">
        <f t="shared" si="0"/>
        <v>17</v>
      </c>
      <c r="U11" s="25">
        <f t="shared" si="0"/>
        <v>9</v>
      </c>
      <c r="V11" s="25">
        <f t="shared" si="0"/>
        <v>5</v>
      </c>
      <c r="W11" s="25">
        <f t="shared" si="0"/>
        <v>2</v>
      </c>
      <c r="X11" s="25">
        <f t="shared" si="0"/>
        <v>3</v>
      </c>
      <c r="Y11" s="25">
        <f t="shared" si="0"/>
        <v>4</v>
      </c>
      <c r="Z11" s="25">
        <f t="shared" si="0"/>
        <v>4</v>
      </c>
      <c r="AA11" s="25">
        <f t="shared" si="0"/>
        <v>8</v>
      </c>
      <c r="AB11" s="25">
        <f t="shared" si="0"/>
        <v>9</v>
      </c>
      <c r="AC11" s="25">
        <f t="shared" si="0"/>
        <v>7</v>
      </c>
      <c r="AD11" s="25">
        <f t="shared" si="0"/>
        <v>8</v>
      </c>
      <c r="AE11" s="25">
        <f t="shared" si="0"/>
        <v>7</v>
      </c>
    </row>
    <row r="12" spans="1:31" ht="12.75" customHeight="1" x14ac:dyDescent="0.2">
      <c r="A12" s="19" t="s">
        <v>7</v>
      </c>
      <c r="B12" s="2">
        <v>72.980274235170498</v>
      </c>
      <c r="C12" s="4">
        <v>66.490052836736794</v>
      </c>
      <c r="D12" s="4">
        <v>64.715657159779866</v>
      </c>
      <c r="E12" s="4">
        <v>66.635072056095723</v>
      </c>
      <c r="F12" s="6">
        <v>67.127352686046294</v>
      </c>
      <c r="G12" s="8">
        <v>54.5742098229466</v>
      </c>
      <c r="H12" s="10">
        <v>54.761982666202201</v>
      </c>
      <c r="I12" s="21">
        <v>50.353036302001698</v>
      </c>
      <c r="J12" s="28">
        <v>49.589055063344098</v>
      </c>
      <c r="K12" s="28">
        <v>57.368574267960902</v>
      </c>
      <c r="L12" s="28">
        <v>59.812918144210805</v>
      </c>
      <c r="M12" s="28">
        <v>58.146444439168967</v>
      </c>
      <c r="N12" s="31">
        <v>63.367096324376973</v>
      </c>
      <c r="O12" s="31">
        <v>64.585373726702827</v>
      </c>
      <c r="P12" s="31">
        <v>60.2</v>
      </c>
      <c r="Q12" s="25">
        <f t="shared" si="1"/>
        <v>3</v>
      </c>
      <c r="R12" s="25">
        <f t="shared" si="0"/>
        <v>14</v>
      </c>
      <c r="S12" s="25">
        <f t="shared" si="0"/>
        <v>8</v>
      </c>
      <c r="T12" s="25">
        <f t="shared" si="0"/>
        <v>7</v>
      </c>
      <c r="U12" s="25">
        <f t="shared" si="0"/>
        <v>5</v>
      </c>
      <c r="V12" s="25">
        <f t="shared" si="0"/>
        <v>25</v>
      </c>
      <c r="W12" s="25">
        <f t="shared" si="0"/>
        <v>24</v>
      </c>
      <c r="X12" s="25">
        <f t="shared" si="0"/>
        <v>22</v>
      </c>
      <c r="Y12" s="25">
        <f t="shared" si="0"/>
        <v>21</v>
      </c>
      <c r="Z12" s="25">
        <f t="shared" si="0"/>
        <v>15</v>
      </c>
      <c r="AA12" s="25">
        <f t="shared" si="0"/>
        <v>18</v>
      </c>
      <c r="AB12" s="25">
        <f t="shared" si="0"/>
        <v>20</v>
      </c>
      <c r="AC12" s="25">
        <f t="shared" si="0"/>
        <v>17</v>
      </c>
      <c r="AD12" s="25">
        <f t="shared" si="0"/>
        <v>14</v>
      </c>
      <c r="AE12" s="25">
        <f t="shared" si="0"/>
        <v>21</v>
      </c>
    </row>
    <row r="13" spans="1:31" ht="12.75" customHeight="1" x14ac:dyDescent="0.2">
      <c r="A13" s="19" t="s">
        <v>8</v>
      </c>
      <c r="B13" s="2">
        <v>72.535137534903001</v>
      </c>
      <c r="C13" s="4">
        <v>72.774025248964506</v>
      </c>
      <c r="D13" s="4">
        <v>66.968781760417414</v>
      </c>
      <c r="E13" s="4">
        <v>63.737938268242559</v>
      </c>
      <c r="F13" s="6">
        <v>67.661105603442806</v>
      </c>
      <c r="G13" s="8">
        <v>65.316394849999497</v>
      </c>
      <c r="H13" s="10">
        <v>64.333693591939607</v>
      </c>
      <c r="I13" s="21">
        <v>61.060729307554404</v>
      </c>
      <c r="J13" s="28">
        <v>59.120973777105803</v>
      </c>
      <c r="K13" s="28">
        <v>59.588163894119297</v>
      </c>
      <c r="L13" s="28">
        <v>68.666728004187405</v>
      </c>
      <c r="M13" s="28">
        <v>69.570926663981894</v>
      </c>
      <c r="N13" s="31">
        <v>68.423246161566809</v>
      </c>
      <c r="O13" s="31">
        <v>66.973422849293101</v>
      </c>
      <c r="P13" s="31">
        <v>67.5</v>
      </c>
      <c r="Q13" s="25">
        <f t="shared" si="1"/>
        <v>5</v>
      </c>
      <c r="R13" s="25">
        <f t="shared" si="0"/>
        <v>5</v>
      </c>
      <c r="S13" s="25">
        <f t="shared" si="0"/>
        <v>4</v>
      </c>
      <c r="T13" s="25">
        <f t="shared" si="0"/>
        <v>11</v>
      </c>
      <c r="U13" s="25">
        <f t="shared" si="0"/>
        <v>4</v>
      </c>
      <c r="V13" s="25">
        <f t="shared" si="0"/>
        <v>9</v>
      </c>
      <c r="W13" s="25">
        <f t="shared" si="0"/>
        <v>9</v>
      </c>
      <c r="X13" s="25">
        <f t="shared" si="0"/>
        <v>9</v>
      </c>
      <c r="Y13" s="25">
        <f t="shared" si="0"/>
        <v>10</v>
      </c>
      <c r="Z13" s="25">
        <f t="shared" si="0"/>
        <v>11</v>
      </c>
      <c r="AA13" s="25">
        <f t="shared" si="0"/>
        <v>10</v>
      </c>
      <c r="AB13" s="25">
        <f t="shared" si="0"/>
        <v>10</v>
      </c>
      <c r="AC13" s="25">
        <f t="shared" si="0"/>
        <v>11</v>
      </c>
      <c r="AD13" s="25">
        <f t="shared" si="0"/>
        <v>10</v>
      </c>
      <c r="AE13" s="25">
        <f t="shared" si="0"/>
        <v>12</v>
      </c>
    </row>
    <row r="14" spans="1:31" ht="12.75" customHeight="1" x14ac:dyDescent="0.2">
      <c r="A14" s="19" t="s">
        <v>9</v>
      </c>
      <c r="B14" s="2">
        <v>51.864118440925203</v>
      </c>
      <c r="C14" s="4">
        <v>64.052026554728698</v>
      </c>
      <c r="D14" s="4">
        <v>62.795181476118778</v>
      </c>
      <c r="E14" s="4">
        <v>67.884834897164666</v>
      </c>
      <c r="F14" s="6">
        <v>71.673043407360595</v>
      </c>
      <c r="G14" s="8">
        <v>71.397322347931905</v>
      </c>
      <c r="H14" s="10">
        <v>67.4043732911001</v>
      </c>
      <c r="I14" s="21">
        <v>62.460732070215698</v>
      </c>
      <c r="J14" s="28">
        <v>65.730014366340598</v>
      </c>
      <c r="K14" s="28">
        <v>64.387920263792495</v>
      </c>
      <c r="L14" s="28">
        <v>67.431416354010793</v>
      </c>
      <c r="M14" s="28">
        <v>68.904463006648811</v>
      </c>
      <c r="N14" s="31">
        <v>68.732970934541797</v>
      </c>
      <c r="O14" s="31">
        <v>65.795168718005812</v>
      </c>
      <c r="P14" s="31">
        <v>69.3</v>
      </c>
      <c r="Q14" s="25">
        <f t="shared" si="1"/>
        <v>29</v>
      </c>
      <c r="R14" s="25">
        <f t="shared" si="0"/>
        <v>19</v>
      </c>
      <c r="S14" s="25">
        <f t="shared" si="0"/>
        <v>12</v>
      </c>
      <c r="T14" s="25">
        <f t="shared" si="0"/>
        <v>4</v>
      </c>
      <c r="U14" s="25">
        <f t="shared" si="0"/>
        <v>2</v>
      </c>
      <c r="V14" s="25">
        <f t="shared" si="0"/>
        <v>4</v>
      </c>
      <c r="W14" s="25">
        <f t="shared" si="0"/>
        <v>6</v>
      </c>
      <c r="X14" s="25">
        <f t="shared" si="0"/>
        <v>7</v>
      </c>
      <c r="Y14" s="25">
        <f t="shared" si="0"/>
        <v>6</v>
      </c>
      <c r="Z14" s="25">
        <f t="shared" si="0"/>
        <v>7</v>
      </c>
      <c r="AA14" s="25">
        <f t="shared" si="0"/>
        <v>11</v>
      </c>
      <c r="AB14" s="25">
        <f t="shared" si="0"/>
        <v>11</v>
      </c>
      <c r="AC14" s="25">
        <f t="shared" si="0"/>
        <v>10</v>
      </c>
      <c r="AD14" s="25">
        <f t="shared" si="0"/>
        <v>12</v>
      </c>
      <c r="AE14" s="25">
        <f t="shared" si="0"/>
        <v>9</v>
      </c>
    </row>
    <row r="15" spans="1:31" ht="12.75" customHeight="1" x14ac:dyDescent="0.25">
      <c r="A15" s="19" t="s">
        <v>33</v>
      </c>
      <c r="B15" s="2">
        <v>50.6951297015734</v>
      </c>
      <c r="C15" s="4">
        <v>54.051884633902397</v>
      </c>
      <c r="D15" s="4">
        <v>53.310447091997823</v>
      </c>
      <c r="E15" s="4">
        <v>48.207369895674461</v>
      </c>
      <c r="F15" s="6">
        <v>51.113371613410003</v>
      </c>
      <c r="G15" s="8">
        <v>42.906962459464403</v>
      </c>
      <c r="H15" s="10">
        <v>36.151281245337699</v>
      </c>
      <c r="I15" s="21">
        <v>32.322363169665202</v>
      </c>
      <c r="J15" s="28">
        <v>30.699473939118299</v>
      </c>
      <c r="K15" s="28">
        <v>37.500699829241697</v>
      </c>
      <c r="L15" s="28">
        <v>41.31074191168593</v>
      </c>
      <c r="M15" s="28">
        <v>46.568515515182121</v>
      </c>
      <c r="N15" s="31">
        <v>50.736784553865654</v>
      </c>
      <c r="O15" s="31">
        <v>52.04098107499653</v>
      </c>
      <c r="P15" s="31">
        <v>50.2</v>
      </c>
      <c r="Q15" s="25">
        <f t="shared" si="1"/>
        <v>31</v>
      </c>
      <c r="R15" s="25">
        <f t="shared" si="0"/>
        <v>30</v>
      </c>
      <c r="S15" s="25">
        <f t="shared" si="0"/>
        <v>27</v>
      </c>
      <c r="T15" s="25">
        <f t="shared" si="0"/>
        <v>29</v>
      </c>
      <c r="U15" s="25">
        <f t="shared" si="0"/>
        <v>28</v>
      </c>
      <c r="V15" s="25">
        <f t="shared" si="0"/>
        <v>30</v>
      </c>
      <c r="W15" s="25">
        <f t="shared" si="0"/>
        <v>30</v>
      </c>
      <c r="X15" s="25">
        <f t="shared" si="0"/>
        <v>31</v>
      </c>
      <c r="Y15" s="25">
        <f t="shared" si="0"/>
        <v>32</v>
      </c>
      <c r="Z15" s="25">
        <f t="shared" si="0"/>
        <v>30</v>
      </c>
      <c r="AA15" s="25">
        <f t="shared" si="0"/>
        <v>32</v>
      </c>
      <c r="AB15" s="25">
        <f t="shared" si="0"/>
        <v>30</v>
      </c>
      <c r="AC15" s="25">
        <f t="shared" si="0"/>
        <v>29</v>
      </c>
      <c r="AD15" s="25">
        <f t="shared" si="0"/>
        <v>28</v>
      </c>
      <c r="AE15" s="25">
        <f t="shared" si="0"/>
        <v>28</v>
      </c>
    </row>
    <row r="16" spans="1:31" ht="12.75" customHeight="1" x14ac:dyDescent="0.2">
      <c r="A16" s="19" t="s">
        <v>10</v>
      </c>
      <c r="B16" s="2">
        <v>57.4862711367782</v>
      </c>
      <c r="C16" s="4">
        <v>62.205929679302102</v>
      </c>
      <c r="D16" s="4">
        <v>60.94640120876246</v>
      </c>
      <c r="E16" s="4">
        <v>64.283367607519722</v>
      </c>
      <c r="F16" s="6">
        <v>66.571326826832902</v>
      </c>
      <c r="G16" s="8">
        <v>71.871921563701505</v>
      </c>
      <c r="H16" s="10">
        <v>68.912310529896899</v>
      </c>
      <c r="I16" s="21">
        <v>67.688126038153698</v>
      </c>
      <c r="J16" s="28">
        <v>66.466616410666703</v>
      </c>
      <c r="K16" s="28">
        <v>67.675908667287999</v>
      </c>
      <c r="L16" s="28">
        <v>70.596015061186066</v>
      </c>
      <c r="M16" s="28">
        <v>71.163891615990053</v>
      </c>
      <c r="N16" s="31">
        <v>71.379281365194871</v>
      </c>
      <c r="O16" s="31">
        <v>75.560198888883008</v>
      </c>
      <c r="P16" s="31">
        <v>74.7</v>
      </c>
      <c r="Q16" s="25">
        <f t="shared" si="1"/>
        <v>24</v>
      </c>
      <c r="R16" s="25">
        <f t="shared" si="0"/>
        <v>24</v>
      </c>
      <c r="S16" s="25">
        <f t="shared" si="0"/>
        <v>17</v>
      </c>
      <c r="T16" s="25">
        <f t="shared" si="0"/>
        <v>10</v>
      </c>
      <c r="U16" s="25">
        <f t="shared" si="0"/>
        <v>6</v>
      </c>
      <c r="V16" s="25">
        <f t="shared" si="0"/>
        <v>2</v>
      </c>
      <c r="W16" s="25">
        <f t="shared" si="0"/>
        <v>4</v>
      </c>
      <c r="X16" s="25">
        <f t="shared" si="0"/>
        <v>4</v>
      </c>
      <c r="Y16" s="25">
        <f t="shared" si="0"/>
        <v>5</v>
      </c>
      <c r="Z16" s="25">
        <f t="shared" si="0"/>
        <v>6</v>
      </c>
      <c r="AA16" s="25">
        <f t="shared" si="0"/>
        <v>7</v>
      </c>
      <c r="AB16" s="25">
        <f t="shared" si="0"/>
        <v>6</v>
      </c>
      <c r="AC16" s="25">
        <f t="shared" si="0"/>
        <v>6</v>
      </c>
      <c r="AD16" s="25">
        <f t="shared" si="0"/>
        <v>4</v>
      </c>
      <c r="AE16" s="25">
        <f t="shared" si="0"/>
        <v>3</v>
      </c>
    </row>
    <row r="17" spans="1:31" ht="12.75" customHeight="1" x14ac:dyDescent="0.2">
      <c r="A17" s="19" t="s">
        <v>11</v>
      </c>
      <c r="B17" s="2">
        <v>61.521400276504302</v>
      </c>
      <c r="C17" s="4">
        <v>64.294077358921299</v>
      </c>
      <c r="D17" s="4">
        <v>51.483216925585076</v>
      </c>
      <c r="E17" s="4">
        <v>48.479959124223498</v>
      </c>
      <c r="F17" s="6">
        <v>50.050528993215899</v>
      </c>
      <c r="G17" s="8">
        <v>52.071883326786804</v>
      </c>
      <c r="H17" s="10">
        <v>49.077222304875903</v>
      </c>
      <c r="I17" s="21">
        <v>42.842415614490498</v>
      </c>
      <c r="J17" s="28">
        <v>42.275975390352301</v>
      </c>
      <c r="K17" s="28">
        <v>44.220342090787597</v>
      </c>
      <c r="L17" s="28">
        <v>51.956941324852913</v>
      </c>
      <c r="M17" s="28">
        <v>51.093659918399922</v>
      </c>
      <c r="N17" s="31">
        <v>52.972338877640993</v>
      </c>
      <c r="O17" s="31">
        <v>53.422200920271109</v>
      </c>
      <c r="P17" s="31">
        <v>52.1</v>
      </c>
      <c r="Q17" s="25">
        <f t="shared" si="1"/>
        <v>21</v>
      </c>
      <c r="R17" s="25">
        <f t="shared" si="0"/>
        <v>18</v>
      </c>
      <c r="S17" s="25">
        <f t="shared" si="0"/>
        <v>29</v>
      </c>
      <c r="T17" s="25">
        <f t="shared" si="0"/>
        <v>28</v>
      </c>
      <c r="U17" s="25">
        <f t="shared" si="0"/>
        <v>29</v>
      </c>
      <c r="V17" s="25">
        <f t="shared" si="0"/>
        <v>27</v>
      </c>
      <c r="W17" s="25">
        <f t="shared" si="0"/>
        <v>28</v>
      </c>
      <c r="X17" s="25">
        <f t="shared" si="0"/>
        <v>28</v>
      </c>
      <c r="Y17" s="25">
        <f t="shared" si="0"/>
        <v>27</v>
      </c>
      <c r="Z17" s="25">
        <f t="shared" si="0"/>
        <v>27</v>
      </c>
      <c r="AA17" s="25">
        <f t="shared" si="0"/>
        <v>27</v>
      </c>
      <c r="AB17" s="25">
        <f t="shared" si="0"/>
        <v>26</v>
      </c>
      <c r="AC17" s="25">
        <f t="shared" si="0"/>
        <v>26</v>
      </c>
      <c r="AD17" s="25">
        <f t="shared" si="0"/>
        <v>27</v>
      </c>
      <c r="AE17" s="25">
        <f t="shared" si="0"/>
        <v>27</v>
      </c>
    </row>
    <row r="18" spans="1:31" ht="12.75" customHeight="1" x14ac:dyDescent="0.2">
      <c r="A18" s="19" t="s">
        <v>12</v>
      </c>
      <c r="B18" s="2">
        <v>65.201032167792405</v>
      </c>
      <c r="C18" s="4">
        <v>63.870923414085198</v>
      </c>
      <c r="D18" s="4">
        <v>58.484969149390608</v>
      </c>
      <c r="E18" s="4">
        <v>60.2067400621901</v>
      </c>
      <c r="F18" s="6">
        <v>59.000482751874998</v>
      </c>
      <c r="G18" s="8">
        <v>58.972602950613897</v>
      </c>
      <c r="H18" s="10">
        <v>63.149670523648403</v>
      </c>
      <c r="I18" s="21">
        <v>59.862347152119298</v>
      </c>
      <c r="J18" s="28">
        <v>56.323109899750499</v>
      </c>
      <c r="K18" s="28">
        <v>54.890325892110702</v>
      </c>
      <c r="L18" s="28">
        <v>69.512907469519675</v>
      </c>
      <c r="M18" s="28">
        <v>70.5057080336545</v>
      </c>
      <c r="N18" s="31">
        <v>69.269976372078304</v>
      </c>
      <c r="O18" s="31">
        <v>68.17288098802608</v>
      </c>
      <c r="P18" s="31">
        <v>68.3</v>
      </c>
      <c r="Q18" s="25">
        <f t="shared" si="1"/>
        <v>14</v>
      </c>
      <c r="R18" s="25">
        <f t="shared" si="0"/>
        <v>20</v>
      </c>
      <c r="S18" s="25">
        <f t="shared" si="0"/>
        <v>22</v>
      </c>
      <c r="T18" s="25">
        <f t="shared" si="0"/>
        <v>19</v>
      </c>
      <c r="U18" s="25">
        <f t="shared" si="0"/>
        <v>19</v>
      </c>
      <c r="V18" s="25">
        <f t="shared" si="0"/>
        <v>17</v>
      </c>
      <c r="W18" s="25">
        <f t="shared" si="0"/>
        <v>10</v>
      </c>
      <c r="X18" s="25">
        <f t="shared" si="0"/>
        <v>10</v>
      </c>
      <c r="Y18" s="25">
        <f t="shared" si="0"/>
        <v>13</v>
      </c>
      <c r="Z18" s="25">
        <f t="shared" si="0"/>
        <v>19</v>
      </c>
      <c r="AA18" s="25">
        <f t="shared" si="0"/>
        <v>9</v>
      </c>
      <c r="AB18" s="25">
        <f t="shared" si="0"/>
        <v>7</v>
      </c>
      <c r="AC18" s="25">
        <f t="shared" si="0"/>
        <v>9</v>
      </c>
      <c r="AD18" s="25">
        <f t="shared" si="0"/>
        <v>9</v>
      </c>
      <c r="AE18" s="25">
        <f t="shared" si="0"/>
        <v>11</v>
      </c>
    </row>
    <row r="19" spans="1:31" ht="12.75" customHeight="1" x14ac:dyDescent="0.2">
      <c r="A19" s="19" t="s">
        <v>13</v>
      </c>
      <c r="B19" s="2">
        <v>63.703751204531102</v>
      </c>
      <c r="C19" s="4">
        <v>65.691115591156404</v>
      </c>
      <c r="D19" s="4">
        <v>64.719974024309863</v>
      </c>
      <c r="E19" s="4">
        <v>59.198635740767386</v>
      </c>
      <c r="F19" s="6">
        <v>56.9912359245129</v>
      </c>
      <c r="G19" s="8">
        <v>58.765945330296098</v>
      </c>
      <c r="H19" s="10">
        <v>57.066833987568302</v>
      </c>
      <c r="I19" s="21">
        <v>51.741764140587598</v>
      </c>
      <c r="J19" s="28">
        <v>56.078158468185499</v>
      </c>
      <c r="K19" s="28">
        <v>55.125444662816498</v>
      </c>
      <c r="L19" s="28">
        <v>61.208927989905213</v>
      </c>
      <c r="M19" s="28">
        <v>60.246083555308203</v>
      </c>
      <c r="N19" s="31">
        <v>58.892293073298951</v>
      </c>
      <c r="O19" s="31">
        <v>59.819980322231117</v>
      </c>
      <c r="P19" s="31">
        <v>58.3</v>
      </c>
      <c r="Q19" s="25">
        <f t="shared" si="1"/>
        <v>17</v>
      </c>
      <c r="R19" s="25">
        <f t="shared" si="0"/>
        <v>16</v>
      </c>
      <c r="S19" s="25">
        <f t="shared" si="0"/>
        <v>7</v>
      </c>
      <c r="T19" s="25">
        <f t="shared" si="0"/>
        <v>20</v>
      </c>
      <c r="U19" s="25">
        <f t="shared" si="0"/>
        <v>23</v>
      </c>
      <c r="V19" s="25">
        <f t="shared" si="0"/>
        <v>18</v>
      </c>
      <c r="W19" s="25">
        <f t="shared" si="0"/>
        <v>17</v>
      </c>
      <c r="X19" s="25">
        <f t="shared" si="0"/>
        <v>21</v>
      </c>
      <c r="Y19" s="25">
        <f t="shared" si="0"/>
        <v>14</v>
      </c>
      <c r="Z19" s="25">
        <f t="shared" si="0"/>
        <v>18</v>
      </c>
      <c r="AA19" s="25">
        <f t="shared" si="0"/>
        <v>17</v>
      </c>
      <c r="AB19" s="25">
        <f t="shared" si="0"/>
        <v>18</v>
      </c>
      <c r="AC19" s="25">
        <f t="shared" si="0"/>
        <v>22</v>
      </c>
      <c r="AD19" s="25">
        <f t="shared" si="0"/>
        <v>22</v>
      </c>
      <c r="AE19" s="25">
        <f t="shared" si="0"/>
        <v>24</v>
      </c>
    </row>
    <row r="20" spans="1:31" ht="12.75" customHeight="1" x14ac:dyDescent="0.2">
      <c r="A20" s="19" t="s">
        <v>14</v>
      </c>
      <c r="B20" s="2">
        <v>64.539105236392402</v>
      </c>
      <c r="C20" s="4">
        <v>63.617464761062799</v>
      </c>
      <c r="D20" s="4">
        <v>55.684132110173344</v>
      </c>
      <c r="E20" s="4">
        <v>58.059731704033567</v>
      </c>
      <c r="F20" s="6">
        <v>60.246353239978603</v>
      </c>
      <c r="G20" s="8">
        <v>56.917514618309603</v>
      </c>
      <c r="H20" s="10">
        <v>57.780357284884197</v>
      </c>
      <c r="I20" s="21">
        <v>52.121113278012899</v>
      </c>
      <c r="J20" s="28">
        <v>48.414152548588604</v>
      </c>
      <c r="K20" s="28">
        <v>37.383439158844602</v>
      </c>
      <c r="L20" s="28">
        <v>58.130222258542034</v>
      </c>
      <c r="M20" s="28">
        <v>57.951885130024941</v>
      </c>
      <c r="N20" s="31">
        <v>61.313658747002307</v>
      </c>
      <c r="O20" s="31">
        <v>61.593197255387963</v>
      </c>
      <c r="P20" s="31">
        <v>62.4</v>
      </c>
      <c r="Q20" s="25">
        <f t="shared" si="1"/>
        <v>16</v>
      </c>
      <c r="R20" s="25">
        <f t="shared" si="0"/>
        <v>22</v>
      </c>
      <c r="S20" s="25">
        <f t="shared" si="0"/>
        <v>25</v>
      </c>
      <c r="T20" s="25">
        <f t="shared" si="0"/>
        <v>21</v>
      </c>
      <c r="U20" s="25">
        <f t="shared" si="0"/>
        <v>16</v>
      </c>
      <c r="V20" s="25">
        <f t="shared" si="0"/>
        <v>20</v>
      </c>
      <c r="W20" s="25">
        <f t="shared" si="0"/>
        <v>16</v>
      </c>
      <c r="X20" s="25">
        <f t="shared" si="0"/>
        <v>20</v>
      </c>
      <c r="Y20" s="25">
        <f t="shared" si="0"/>
        <v>24</v>
      </c>
      <c r="Z20" s="25">
        <f t="shared" si="0"/>
        <v>31</v>
      </c>
      <c r="AA20" s="25">
        <f t="shared" si="0"/>
        <v>22</v>
      </c>
      <c r="AB20" s="25">
        <f t="shared" si="0"/>
        <v>21</v>
      </c>
      <c r="AC20" s="25">
        <f t="shared" si="0"/>
        <v>19</v>
      </c>
      <c r="AD20" s="25">
        <f t="shared" si="0"/>
        <v>18</v>
      </c>
      <c r="AE20" s="25">
        <f t="shared" si="0"/>
        <v>17</v>
      </c>
    </row>
    <row r="21" spans="1:31" ht="12.75" customHeight="1" x14ac:dyDescent="0.25">
      <c r="A21" s="19" t="s">
        <v>15</v>
      </c>
      <c r="B21" s="2">
        <v>44.271291233912599</v>
      </c>
      <c r="C21" s="4">
        <v>41.906574789732097</v>
      </c>
      <c r="D21" s="4">
        <v>34.411603798472711</v>
      </c>
      <c r="E21" s="4">
        <v>30.759176088963482</v>
      </c>
      <c r="F21" s="6">
        <v>33.737601494680298</v>
      </c>
      <c r="G21" s="8">
        <v>32.019847144096502</v>
      </c>
      <c r="H21" s="10">
        <v>35.961628788158002</v>
      </c>
      <c r="I21" s="21">
        <v>33.049273745797599</v>
      </c>
      <c r="J21" s="28">
        <v>33.450238486669797</v>
      </c>
      <c r="K21" s="28">
        <v>35.930751477757099</v>
      </c>
      <c r="L21" s="28">
        <v>43.061261313986407</v>
      </c>
      <c r="M21" s="28">
        <v>40.19152196279277</v>
      </c>
      <c r="N21" s="31">
        <v>43.21677182565967</v>
      </c>
      <c r="O21" s="31">
        <v>41.055029358529779</v>
      </c>
      <c r="P21" s="31">
        <v>42.8</v>
      </c>
      <c r="Q21" s="25">
        <f t="shared" si="1"/>
        <v>32</v>
      </c>
      <c r="R21" s="25">
        <f t="shared" si="0"/>
        <v>32</v>
      </c>
      <c r="S21" s="25">
        <f t="shared" si="0"/>
        <v>32</v>
      </c>
      <c r="T21" s="25">
        <f t="shared" si="0"/>
        <v>32</v>
      </c>
      <c r="U21" s="25">
        <f t="shared" si="0"/>
        <v>32</v>
      </c>
      <c r="V21" s="25">
        <f t="shared" si="0"/>
        <v>32</v>
      </c>
      <c r="W21" s="25">
        <f t="shared" si="0"/>
        <v>31</v>
      </c>
      <c r="X21" s="25">
        <f t="shared" si="0"/>
        <v>30</v>
      </c>
      <c r="Y21" s="25">
        <f t="shared" si="0"/>
        <v>31</v>
      </c>
      <c r="Z21" s="25">
        <f t="shared" si="0"/>
        <v>32</v>
      </c>
      <c r="AA21" s="25">
        <f t="shared" si="0"/>
        <v>31</v>
      </c>
      <c r="AB21" s="25">
        <f t="shared" si="0"/>
        <v>32</v>
      </c>
      <c r="AC21" s="25">
        <f t="shared" si="0"/>
        <v>32</v>
      </c>
      <c r="AD21" s="25">
        <f t="shared" si="0"/>
        <v>32</v>
      </c>
      <c r="AE21" s="25">
        <f t="shared" si="0"/>
        <v>32</v>
      </c>
    </row>
    <row r="22" spans="1:31" ht="12.75" customHeight="1" x14ac:dyDescent="0.25">
      <c r="A22" s="19" t="s">
        <v>16</v>
      </c>
      <c r="B22" s="2">
        <v>68.229375213440903</v>
      </c>
      <c r="C22" s="4">
        <v>66.358837286086597</v>
      </c>
      <c r="D22" s="4">
        <v>63.292838971345169</v>
      </c>
      <c r="E22" s="4">
        <v>61.166508207718344</v>
      </c>
      <c r="F22" s="6">
        <v>63.777677414990599</v>
      </c>
      <c r="G22" s="8">
        <v>66.070546604596402</v>
      </c>
      <c r="H22" s="10">
        <v>65.407188429683501</v>
      </c>
      <c r="I22" s="21">
        <v>59.462971010665903</v>
      </c>
      <c r="J22" s="28">
        <v>55.5894603766884</v>
      </c>
      <c r="K22" s="28">
        <v>55.649953102085803</v>
      </c>
      <c r="L22" s="28">
        <v>62.686164736203601</v>
      </c>
      <c r="M22" s="28">
        <v>63.633610576552655</v>
      </c>
      <c r="N22" s="31">
        <v>65.849091820970301</v>
      </c>
      <c r="O22" s="31">
        <v>64.29213193223346</v>
      </c>
      <c r="P22" s="31">
        <v>65.5</v>
      </c>
      <c r="Q22" s="25">
        <f t="shared" si="1"/>
        <v>11</v>
      </c>
      <c r="R22" s="25">
        <f t="shared" si="0"/>
        <v>15</v>
      </c>
      <c r="S22" s="25">
        <f t="shared" si="0"/>
        <v>10</v>
      </c>
      <c r="T22" s="25">
        <f t="shared" si="0"/>
        <v>16</v>
      </c>
      <c r="U22" s="25">
        <f t="shared" si="0"/>
        <v>10</v>
      </c>
      <c r="V22" s="25">
        <f t="shared" si="0"/>
        <v>8</v>
      </c>
      <c r="W22" s="25">
        <f t="shared" si="0"/>
        <v>7</v>
      </c>
      <c r="X22" s="25">
        <f t="shared" si="0"/>
        <v>11</v>
      </c>
      <c r="Y22" s="25">
        <f t="shared" si="0"/>
        <v>15</v>
      </c>
      <c r="Z22" s="25">
        <f t="shared" si="0"/>
        <v>17</v>
      </c>
      <c r="AA22" s="25">
        <f t="shared" si="0"/>
        <v>15</v>
      </c>
      <c r="AB22" s="25">
        <f t="shared" si="0"/>
        <v>13</v>
      </c>
      <c r="AC22" s="25">
        <f t="shared" si="0"/>
        <v>14</v>
      </c>
      <c r="AD22" s="25">
        <f t="shared" si="0"/>
        <v>15</v>
      </c>
      <c r="AE22" s="25">
        <f t="shared" si="0"/>
        <v>13</v>
      </c>
    </row>
    <row r="23" spans="1:31" ht="12.75" customHeight="1" x14ac:dyDescent="0.2">
      <c r="A23" s="19" t="s">
        <v>17</v>
      </c>
      <c r="B23" s="2">
        <v>51.2681288610639</v>
      </c>
      <c r="C23" s="4">
        <v>42.890276495139403</v>
      </c>
      <c r="D23" s="4">
        <v>42.097822945959081</v>
      </c>
      <c r="E23" s="4">
        <v>42.415200202083255</v>
      </c>
      <c r="F23" s="6">
        <v>45.793092785614697</v>
      </c>
      <c r="G23" s="8">
        <v>45.881634462607799</v>
      </c>
      <c r="H23" s="10">
        <v>45.721566198400097</v>
      </c>
      <c r="I23" s="21">
        <v>43.340040617799197</v>
      </c>
      <c r="J23" s="28">
        <v>42.004075790564002</v>
      </c>
      <c r="K23" s="28">
        <v>46.022062477743802</v>
      </c>
      <c r="L23" s="28">
        <v>49.388339166325387</v>
      </c>
      <c r="M23" s="28">
        <v>45.351068511367984</v>
      </c>
      <c r="N23" s="31">
        <v>47.165798723857463</v>
      </c>
      <c r="O23" s="31">
        <v>42.666930830927306</v>
      </c>
      <c r="P23" s="31">
        <v>43.5</v>
      </c>
      <c r="Q23" s="25">
        <f t="shared" si="1"/>
        <v>30</v>
      </c>
      <c r="R23" s="25">
        <f t="shared" si="1"/>
        <v>31</v>
      </c>
      <c r="S23" s="25">
        <f t="shared" si="1"/>
        <v>31</v>
      </c>
      <c r="T23" s="25">
        <f t="shared" si="1"/>
        <v>30</v>
      </c>
      <c r="U23" s="25">
        <f t="shared" si="1"/>
        <v>30</v>
      </c>
      <c r="V23" s="25">
        <f t="shared" si="1"/>
        <v>29</v>
      </c>
      <c r="W23" s="25">
        <f t="shared" si="1"/>
        <v>29</v>
      </c>
      <c r="X23" s="25">
        <f t="shared" si="1"/>
        <v>27</v>
      </c>
      <c r="Y23" s="25">
        <f t="shared" si="1"/>
        <v>28</v>
      </c>
      <c r="Z23" s="25">
        <f t="shared" si="1"/>
        <v>26</v>
      </c>
      <c r="AA23" s="25">
        <f t="shared" si="1"/>
        <v>28</v>
      </c>
      <c r="AB23" s="25">
        <f t="shared" si="1"/>
        <v>31</v>
      </c>
      <c r="AC23" s="25">
        <f t="shared" si="1"/>
        <v>31</v>
      </c>
      <c r="AD23" s="25">
        <f t="shared" si="1"/>
        <v>31</v>
      </c>
      <c r="AE23" s="25">
        <f t="shared" si="1"/>
        <v>31</v>
      </c>
    </row>
    <row r="24" spans="1:31" ht="12.75" customHeight="1" x14ac:dyDescent="0.2">
      <c r="A24" s="19" t="s">
        <v>18</v>
      </c>
      <c r="B24" s="2">
        <v>68.364559175297799</v>
      </c>
      <c r="C24" s="4">
        <v>70.758147338723006</v>
      </c>
      <c r="D24" s="4">
        <v>72.358308040273386</v>
      </c>
      <c r="E24" s="4">
        <v>73.256924906532305</v>
      </c>
      <c r="F24" s="6">
        <v>73.4221334847539</v>
      </c>
      <c r="G24" s="8">
        <v>77.557474263598806</v>
      </c>
      <c r="H24" s="10">
        <v>74.981049360841297</v>
      </c>
      <c r="I24" s="21">
        <v>64.599750087198601</v>
      </c>
      <c r="J24" s="28">
        <v>69.667958276587001</v>
      </c>
      <c r="K24" s="28">
        <v>73.569160619069805</v>
      </c>
      <c r="L24" s="28">
        <v>74.8248985478874</v>
      </c>
      <c r="M24" s="28">
        <v>75.711786461212327</v>
      </c>
      <c r="N24" s="31">
        <v>76.96375493545095</v>
      </c>
      <c r="O24" s="31">
        <v>77.653569576880585</v>
      </c>
      <c r="P24" s="31">
        <v>74.599999999999994</v>
      </c>
      <c r="Q24" s="25">
        <f t="shared" si="1"/>
        <v>10</v>
      </c>
      <c r="R24" s="25">
        <f t="shared" si="1"/>
        <v>8</v>
      </c>
      <c r="S24" s="25">
        <f t="shared" si="1"/>
        <v>2</v>
      </c>
      <c r="T24" s="25">
        <f t="shared" si="1"/>
        <v>1</v>
      </c>
      <c r="U24" s="25">
        <f t="shared" si="1"/>
        <v>1</v>
      </c>
      <c r="V24" s="25">
        <f t="shared" si="1"/>
        <v>1</v>
      </c>
      <c r="W24" s="25">
        <f t="shared" si="1"/>
        <v>1</v>
      </c>
      <c r="X24" s="25">
        <f t="shared" si="1"/>
        <v>5</v>
      </c>
      <c r="Y24" s="25">
        <f t="shared" si="1"/>
        <v>3</v>
      </c>
      <c r="Z24" s="25">
        <f t="shared" si="1"/>
        <v>2</v>
      </c>
      <c r="AA24" s="25">
        <f t="shared" si="1"/>
        <v>3</v>
      </c>
      <c r="AB24" s="25">
        <f t="shared" si="1"/>
        <v>3</v>
      </c>
      <c r="AC24" s="25">
        <f t="shared" si="1"/>
        <v>3</v>
      </c>
      <c r="AD24" s="25">
        <f t="shared" si="1"/>
        <v>3</v>
      </c>
      <c r="AE24" s="25">
        <f t="shared" si="1"/>
        <v>4</v>
      </c>
    </row>
    <row r="25" spans="1:31" ht="12.75" customHeight="1" x14ac:dyDescent="0.25">
      <c r="A25" s="19" t="s">
        <v>19</v>
      </c>
      <c r="B25" s="2">
        <v>53.487051692818902</v>
      </c>
      <c r="C25" s="4">
        <v>56.111229274523701</v>
      </c>
      <c r="D25" s="4">
        <v>62.451235547989683</v>
      </c>
      <c r="E25" s="4">
        <v>64.429434820549361</v>
      </c>
      <c r="F25" s="6">
        <v>59.828379684095701</v>
      </c>
      <c r="G25" s="8">
        <v>61.183505815944898</v>
      </c>
      <c r="H25" s="10">
        <v>59.401549087538903</v>
      </c>
      <c r="I25" s="21">
        <v>55.657348858153199</v>
      </c>
      <c r="J25" s="28">
        <v>53.670772629962102</v>
      </c>
      <c r="K25" s="28">
        <v>60.524956645761698</v>
      </c>
      <c r="L25" s="28">
        <v>65.303713368903004</v>
      </c>
      <c r="M25" s="28">
        <v>61.999138593314782</v>
      </c>
      <c r="N25" s="31">
        <v>64.069779928417773</v>
      </c>
      <c r="O25" s="31">
        <v>60.399920814667077</v>
      </c>
      <c r="P25" s="31">
        <v>62.9</v>
      </c>
      <c r="Q25" s="25">
        <f t="shared" si="1"/>
        <v>27</v>
      </c>
      <c r="R25" s="25">
        <f t="shared" si="1"/>
        <v>28</v>
      </c>
      <c r="S25" s="25">
        <f t="shared" si="1"/>
        <v>14</v>
      </c>
      <c r="T25" s="25">
        <f t="shared" si="1"/>
        <v>9</v>
      </c>
      <c r="U25" s="25">
        <f t="shared" si="1"/>
        <v>17</v>
      </c>
      <c r="V25" s="25">
        <f t="shared" si="1"/>
        <v>13</v>
      </c>
      <c r="W25" s="25">
        <f t="shared" si="1"/>
        <v>15</v>
      </c>
      <c r="X25" s="25">
        <f t="shared" si="1"/>
        <v>14</v>
      </c>
      <c r="Y25" s="25">
        <f t="shared" si="1"/>
        <v>19</v>
      </c>
      <c r="Z25" s="25">
        <f t="shared" si="1"/>
        <v>10</v>
      </c>
      <c r="AA25" s="25">
        <f t="shared" si="1"/>
        <v>12</v>
      </c>
      <c r="AB25" s="25">
        <f t="shared" si="1"/>
        <v>15</v>
      </c>
      <c r="AC25" s="25">
        <f t="shared" si="1"/>
        <v>16</v>
      </c>
      <c r="AD25" s="25">
        <f t="shared" si="1"/>
        <v>21</v>
      </c>
      <c r="AE25" s="25">
        <f t="shared" si="1"/>
        <v>16</v>
      </c>
    </row>
    <row r="26" spans="1:31" ht="12.75" customHeight="1" x14ac:dyDescent="0.2">
      <c r="A26" s="19" t="s">
        <v>20</v>
      </c>
      <c r="B26" s="2">
        <v>72.401965639846296</v>
      </c>
      <c r="C26" s="4">
        <v>70.588452322468697</v>
      </c>
      <c r="D26" s="4">
        <v>65.78998366928289</v>
      </c>
      <c r="E26" s="4">
        <v>63.066600298196512</v>
      </c>
      <c r="F26" s="6">
        <v>62.181373098599501</v>
      </c>
      <c r="G26" s="8">
        <v>64.4302888942278</v>
      </c>
      <c r="H26" s="10">
        <v>65.186491328913803</v>
      </c>
      <c r="I26" s="21">
        <v>62.324993049967603</v>
      </c>
      <c r="J26" s="28">
        <v>62.358845809578</v>
      </c>
      <c r="K26" s="28">
        <v>62.572547868618301</v>
      </c>
      <c r="L26" s="28">
        <v>72.724991827308287</v>
      </c>
      <c r="M26" s="28">
        <v>70.250348129892203</v>
      </c>
      <c r="N26" s="31">
        <v>70.427126071198046</v>
      </c>
      <c r="O26" s="31">
        <v>72.506367900270178</v>
      </c>
      <c r="P26" s="31">
        <v>70.8</v>
      </c>
      <c r="Q26" s="25">
        <f t="shared" si="1"/>
        <v>6</v>
      </c>
      <c r="R26" s="25">
        <f t="shared" si="1"/>
        <v>9</v>
      </c>
      <c r="S26" s="25">
        <f t="shared" si="1"/>
        <v>6</v>
      </c>
      <c r="T26" s="25">
        <f t="shared" si="1"/>
        <v>12</v>
      </c>
      <c r="U26" s="25">
        <f t="shared" si="1"/>
        <v>13</v>
      </c>
      <c r="V26" s="25">
        <f t="shared" si="1"/>
        <v>10</v>
      </c>
      <c r="W26" s="25">
        <f t="shared" si="1"/>
        <v>8</v>
      </c>
      <c r="X26" s="25">
        <f t="shared" si="1"/>
        <v>8</v>
      </c>
      <c r="Y26" s="25">
        <f t="shared" si="1"/>
        <v>8</v>
      </c>
      <c r="Z26" s="25">
        <f t="shared" si="1"/>
        <v>9</v>
      </c>
      <c r="AA26" s="25">
        <f t="shared" si="1"/>
        <v>5</v>
      </c>
      <c r="AB26" s="25">
        <f t="shared" si="1"/>
        <v>8</v>
      </c>
      <c r="AC26" s="25">
        <f t="shared" si="1"/>
        <v>8</v>
      </c>
      <c r="AD26" s="25">
        <f t="shared" si="1"/>
        <v>6</v>
      </c>
      <c r="AE26" s="25">
        <f t="shared" si="1"/>
        <v>8</v>
      </c>
    </row>
    <row r="27" spans="1:31" ht="12.75" customHeight="1" x14ac:dyDescent="0.2">
      <c r="A27" s="19" t="s">
        <v>21</v>
      </c>
      <c r="B27" s="2">
        <v>58.482644563811299</v>
      </c>
      <c r="C27" s="4">
        <v>61.030444071118502</v>
      </c>
      <c r="D27" s="4">
        <v>52.595243694134851</v>
      </c>
      <c r="E27" s="4">
        <v>55.980587423155377</v>
      </c>
      <c r="F27" s="6">
        <v>56.032364312533502</v>
      </c>
      <c r="G27" s="8">
        <v>48.477674904037002</v>
      </c>
      <c r="H27" s="10">
        <v>50.881762769063499</v>
      </c>
      <c r="I27" s="21">
        <v>42.229702008538403</v>
      </c>
      <c r="J27" s="28">
        <v>36.188589226708302</v>
      </c>
      <c r="K27" s="28">
        <v>40.862855074312797</v>
      </c>
      <c r="L27" s="28">
        <v>46.992500535582252</v>
      </c>
      <c r="M27" s="28">
        <v>50.73396586535258</v>
      </c>
      <c r="N27" s="31">
        <v>51.984105143813217</v>
      </c>
      <c r="O27" s="31">
        <v>55.455988153181416</v>
      </c>
      <c r="P27" s="31">
        <v>54.2</v>
      </c>
      <c r="Q27" s="25">
        <f t="shared" si="1"/>
        <v>23</v>
      </c>
      <c r="R27" s="25">
        <f t="shared" si="1"/>
        <v>25</v>
      </c>
      <c r="S27" s="25">
        <f t="shared" si="1"/>
        <v>28</v>
      </c>
      <c r="T27" s="25">
        <f t="shared" si="1"/>
        <v>24</v>
      </c>
      <c r="U27" s="25">
        <f t="shared" si="1"/>
        <v>26</v>
      </c>
      <c r="V27" s="25">
        <f t="shared" si="1"/>
        <v>28</v>
      </c>
      <c r="W27" s="25">
        <f t="shared" si="1"/>
        <v>27</v>
      </c>
      <c r="X27" s="25">
        <f t="shared" si="1"/>
        <v>29</v>
      </c>
      <c r="Y27" s="25">
        <f t="shared" si="1"/>
        <v>29</v>
      </c>
      <c r="Z27" s="25">
        <f t="shared" si="1"/>
        <v>28</v>
      </c>
      <c r="AA27" s="25">
        <f t="shared" si="1"/>
        <v>30</v>
      </c>
      <c r="AB27" s="25">
        <f t="shared" si="1"/>
        <v>27</v>
      </c>
      <c r="AC27" s="25">
        <f t="shared" si="1"/>
        <v>27</v>
      </c>
      <c r="AD27" s="25">
        <f t="shared" si="1"/>
        <v>26</v>
      </c>
      <c r="AE27" s="25">
        <f t="shared" si="1"/>
        <v>26</v>
      </c>
    </row>
    <row r="28" spans="1:31" ht="12.75" customHeight="1" x14ac:dyDescent="0.25">
      <c r="A28" s="19" t="s">
        <v>22</v>
      </c>
      <c r="B28" s="2">
        <v>68.812259275109497</v>
      </c>
      <c r="C28" s="4">
        <v>73.620540624546905</v>
      </c>
      <c r="D28" s="4">
        <v>61.931695236229992</v>
      </c>
      <c r="E28" s="4">
        <v>61.370920779676148</v>
      </c>
      <c r="F28" s="6">
        <v>56.406256903253698</v>
      </c>
      <c r="G28" s="8">
        <v>53.032473105052098</v>
      </c>
      <c r="H28" s="10">
        <v>54.601862543029497</v>
      </c>
      <c r="I28" s="21">
        <v>53.298391673216798</v>
      </c>
      <c r="J28" s="28">
        <v>47.360978892594403</v>
      </c>
      <c r="K28" s="28">
        <v>54.1350010604733</v>
      </c>
      <c r="L28" s="28">
        <v>53.746881570735063</v>
      </c>
      <c r="M28" s="28">
        <v>51.460210561323649</v>
      </c>
      <c r="N28" s="31">
        <v>56.211120342322332</v>
      </c>
      <c r="O28" s="31">
        <v>58.627371207559655</v>
      </c>
      <c r="P28" s="31">
        <v>58.8</v>
      </c>
      <c r="Q28" s="25">
        <f t="shared" si="1"/>
        <v>9</v>
      </c>
      <c r="R28" s="25">
        <f t="shared" si="1"/>
        <v>3</v>
      </c>
      <c r="S28" s="25">
        <f t="shared" si="1"/>
        <v>15</v>
      </c>
      <c r="T28" s="25">
        <f t="shared" si="1"/>
        <v>15</v>
      </c>
      <c r="U28" s="25">
        <f t="shared" si="1"/>
        <v>25</v>
      </c>
      <c r="V28" s="25">
        <f t="shared" si="1"/>
        <v>26</v>
      </c>
      <c r="W28" s="25">
        <f t="shared" si="1"/>
        <v>25</v>
      </c>
      <c r="X28" s="25">
        <f t="shared" si="1"/>
        <v>19</v>
      </c>
      <c r="Y28" s="25">
        <f t="shared" si="1"/>
        <v>25</v>
      </c>
      <c r="Z28" s="25">
        <f t="shared" si="1"/>
        <v>20</v>
      </c>
      <c r="AA28" s="25">
        <f t="shared" si="1"/>
        <v>25</v>
      </c>
      <c r="AB28" s="25">
        <f t="shared" si="1"/>
        <v>25</v>
      </c>
      <c r="AC28" s="25">
        <f t="shared" si="1"/>
        <v>24</v>
      </c>
      <c r="AD28" s="25">
        <f t="shared" si="1"/>
        <v>25</v>
      </c>
      <c r="AE28" s="25">
        <f t="shared" si="1"/>
        <v>23</v>
      </c>
    </row>
    <row r="29" spans="1:31" ht="12.75" customHeight="1" x14ac:dyDescent="0.2">
      <c r="A29" s="19" t="s">
        <v>23</v>
      </c>
      <c r="B29" s="2">
        <v>57.073766298530202</v>
      </c>
      <c r="C29" s="4">
        <v>59.211390615184101</v>
      </c>
      <c r="D29" s="4">
        <v>53.921651158990414</v>
      </c>
      <c r="E29" s="4">
        <v>53.928215869054171</v>
      </c>
      <c r="F29" s="6">
        <v>56.8253556867326</v>
      </c>
      <c r="G29" s="8">
        <v>55.808388046722897</v>
      </c>
      <c r="H29" s="10">
        <v>55.546243655589301</v>
      </c>
      <c r="I29" s="21">
        <v>49.027936542033501</v>
      </c>
      <c r="J29" s="28">
        <v>46.4106736195642</v>
      </c>
      <c r="K29" s="28">
        <v>50.499844867863899</v>
      </c>
      <c r="L29" s="28">
        <v>52.27592669138923</v>
      </c>
      <c r="M29" s="28">
        <v>58.902098531269495</v>
      </c>
      <c r="N29" s="31">
        <v>61.665171871188008</v>
      </c>
      <c r="O29" s="31">
        <v>61.439737185645306</v>
      </c>
      <c r="P29" s="31">
        <v>61.9</v>
      </c>
      <c r="Q29" s="25">
        <f t="shared" si="1"/>
        <v>26</v>
      </c>
      <c r="R29" s="25">
        <f t="shared" si="1"/>
        <v>27</v>
      </c>
      <c r="S29" s="25">
        <f t="shared" si="1"/>
        <v>26</v>
      </c>
      <c r="T29" s="25">
        <f t="shared" si="1"/>
        <v>26</v>
      </c>
      <c r="U29" s="25">
        <f t="shared" si="1"/>
        <v>24</v>
      </c>
      <c r="V29" s="25">
        <f t="shared" si="1"/>
        <v>23</v>
      </c>
      <c r="W29" s="25">
        <f t="shared" si="1"/>
        <v>20</v>
      </c>
      <c r="X29" s="25">
        <f t="shared" si="1"/>
        <v>24</v>
      </c>
      <c r="Y29" s="25">
        <f t="shared" si="1"/>
        <v>26</v>
      </c>
      <c r="Z29" s="25">
        <f t="shared" si="1"/>
        <v>24</v>
      </c>
      <c r="AA29" s="25">
        <f t="shared" si="1"/>
        <v>26</v>
      </c>
      <c r="AB29" s="25">
        <f t="shared" si="1"/>
        <v>19</v>
      </c>
      <c r="AC29" s="25">
        <f t="shared" si="1"/>
        <v>18</v>
      </c>
      <c r="AD29" s="25">
        <f t="shared" si="1"/>
        <v>19</v>
      </c>
      <c r="AE29" s="25">
        <f t="shared" si="1"/>
        <v>19</v>
      </c>
    </row>
    <row r="30" spans="1:31" ht="12.75" customHeight="1" x14ac:dyDescent="0.25">
      <c r="A30" s="19" t="s">
        <v>24</v>
      </c>
      <c r="B30" s="2">
        <v>62.123556677111097</v>
      </c>
      <c r="C30" s="4">
        <v>69.101005265677401</v>
      </c>
      <c r="D30" s="4">
        <v>59.407524828681815</v>
      </c>
      <c r="E30" s="4">
        <v>61.919555645686742</v>
      </c>
      <c r="F30" s="6">
        <v>63.288017551482497</v>
      </c>
      <c r="G30" s="8">
        <v>63.314241341108897</v>
      </c>
      <c r="H30" s="10">
        <v>60.480998295912698</v>
      </c>
      <c r="I30" s="21">
        <v>55.188474755485103</v>
      </c>
      <c r="J30" s="28">
        <v>54.067573062929803</v>
      </c>
      <c r="K30" s="28">
        <v>49.074080542069801</v>
      </c>
      <c r="L30" s="28">
        <v>55.5100845819656</v>
      </c>
      <c r="M30" s="28">
        <v>55.771630399455653</v>
      </c>
      <c r="N30" s="31">
        <v>57.492463760003098</v>
      </c>
      <c r="O30" s="31">
        <v>59.369702272225766</v>
      </c>
      <c r="P30" s="31">
        <v>56.9</v>
      </c>
      <c r="Q30" s="25">
        <f t="shared" si="1"/>
        <v>20</v>
      </c>
      <c r="R30" s="25">
        <f t="shared" si="1"/>
        <v>11</v>
      </c>
      <c r="S30" s="25">
        <f t="shared" si="1"/>
        <v>19</v>
      </c>
      <c r="T30" s="25">
        <f t="shared" si="1"/>
        <v>14</v>
      </c>
      <c r="U30" s="25">
        <f t="shared" si="1"/>
        <v>12</v>
      </c>
      <c r="V30" s="25">
        <f t="shared" si="1"/>
        <v>11</v>
      </c>
      <c r="W30" s="25">
        <f t="shared" si="1"/>
        <v>13</v>
      </c>
      <c r="X30" s="25">
        <f t="shared" si="1"/>
        <v>15</v>
      </c>
      <c r="Y30" s="25">
        <f t="shared" si="1"/>
        <v>18</v>
      </c>
      <c r="Z30" s="25">
        <f t="shared" si="1"/>
        <v>25</v>
      </c>
      <c r="AA30" s="25">
        <f t="shared" si="1"/>
        <v>23</v>
      </c>
      <c r="AB30" s="25">
        <f t="shared" si="1"/>
        <v>23</v>
      </c>
      <c r="AC30" s="25">
        <f t="shared" si="1"/>
        <v>23</v>
      </c>
      <c r="AD30" s="25">
        <f t="shared" si="1"/>
        <v>23</v>
      </c>
      <c r="AE30" s="25">
        <f t="shared" si="1"/>
        <v>25</v>
      </c>
    </row>
    <row r="31" spans="1:31" ht="12.75" customHeight="1" x14ac:dyDescent="0.2">
      <c r="A31" s="22" t="s">
        <v>25</v>
      </c>
      <c r="B31" s="11">
        <v>64.651807057587703</v>
      </c>
      <c r="C31" s="12">
        <v>69.073666811413503</v>
      </c>
      <c r="D31" s="12">
        <v>66.373718058055843</v>
      </c>
      <c r="E31" s="12">
        <v>68.354028690644157</v>
      </c>
      <c r="F31" s="13">
        <v>68.040307504673507</v>
      </c>
      <c r="G31" s="14">
        <v>71.548524553347207</v>
      </c>
      <c r="H31" s="15">
        <v>67.683003202036105</v>
      </c>
      <c r="I31" s="14">
        <v>69.446112107486996</v>
      </c>
      <c r="J31" s="29">
        <v>70.327051963260502</v>
      </c>
      <c r="K31" s="29">
        <v>70.110600023903203</v>
      </c>
      <c r="L31" s="29">
        <v>77.292404944694596</v>
      </c>
      <c r="M31" s="29">
        <v>77.616815721556691</v>
      </c>
      <c r="N31" s="32">
        <v>79.037596985667832</v>
      </c>
      <c r="O31" s="32">
        <v>80.547938420827563</v>
      </c>
      <c r="P31" s="32">
        <v>73.400000000000006</v>
      </c>
      <c r="Q31" s="26">
        <f t="shared" si="1"/>
        <v>15</v>
      </c>
      <c r="R31" s="26">
        <f t="shared" si="1"/>
        <v>12</v>
      </c>
      <c r="S31" s="26">
        <f t="shared" si="1"/>
        <v>5</v>
      </c>
      <c r="T31" s="26">
        <f t="shared" si="1"/>
        <v>3</v>
      </c>
      <c r="U31" s="26">
        <f t="shared" si="1"/>
        <v>3</v>
      </c>
      <c r="V31" s="26">
        <f t="shared" si="1"/>
        <v>3</v>
      </c>
      <c r="W31" s="26">
        <f t="shared" si="1"/>
        <v>5</v>
      </c>
      <c r="X31" s="26">
        <f t="shared" si="1"/>
        <v>1</v>
      </c>
      <c r="Y31" s="26">
        <f t="shared" si="1"/>
        <v>1</v>
      </c>
      <c r="Z31" s="26">
        <f t="shared" si="1"/>
        <v>5</v>
      </c>
      <c r="AA31" s="26">
        <f t="shared" si="1"/>
        <v>1</v>
      </c>
      <c r="AB31" s="26">
        <f t="shared" si="1"/>
        <v>1</v>
      </c>
      <c r="AC31" s="26">
        <f t="shared" si="1"/>
        <v>2</v>
      </c>
      <c r="AD31" s="26">
        <f t="shared" si="1"/>
        <v>1</v>
      </c>
      <c r="AE31" s="26">
        <f t="shared" si="1"/>
        <v>6</v>
      </c>
    </row>
    <row r="32" spans="1:31" ht="12.75" customHeight="1" x14ac:dyDescent="0.2">
      <c r="A32" s="19" t="s">
        <v>26</v>
      </c>
      <c r="B32" s="2">
        <v>70.065590629469696</v>
      </c>
      <c r="C32" s="4">
        <v>72.235974835613703</v>
      </c>
      <c r="D32" s="4">
        <v>64.213470470822074</v>
      </c>
      <c r="E32" s="4">
        <v>63.011742742112339</v>
      </c>
      <c r="F32" s="6">
        <v>58.5681978984842</v>
      </c>
      <c r="G32" s="8">
        <v>59.327291901370899</v>
      </c>
      <c r="H32" s="10">
        <v>55.692801007209802</v>
      </c>
      <c r="I32" s="21">
        <v>56.113617415380901</v>
      </c>
      <c r="J32" s="28">
        <v>54.803134901961201</v>
      </c>
      <c r="K32" s="28">
        <v>56.311789175554303</v>
      </c>
      <c r="L32" s="28">
        <v>62.042893679721914</v>
      </c>
      <c r="M32" s="28">
        <v>60.430617632266646</v>
      </c>
      <c r="N32" s="31">
        <v>66.007645897124632</v>
      </c>
      <c r="O32" s="31">
        <v>66.194210291240921</v>
      </c>
      <c r="P32" s="31">
        <v>74</v>
      </c>
      <c r="Q32" s="25">
        <f t="shared" si="1"/>
        <v>8</v>
      </c>
      <c r="R32" s="25">
        <f t="shared" si="1"/>
        <v>6</v>
      </c>
      <c r="S32" s="25">
        <f t="shared" si="1"/>
        <v>9</v>
      </c>
      <c r="T32" s="25">
        <f t="shared" si="1"/>
        <v>13</v>
      </c>
      <c r="U32" s="25">
        <f t="shared" si="1"/>
        <v>20</v>
      </c>
      <c r="V32" s="25">
        <f t="shared" si="1"/>
        <v>16</v>
      </c>
      <c r="W32" s="25">
        <f t="shared" si="1"/>
        <v>19</v>
      </c>
      <c r="X32" s="25">
        <f t="shared" si="1"/>
        <v>13</v>
      </c>
      <c r="Y32" s="25">
        <f t="shared" si="1"/>
        <v>17</v>
      </c>
      <c r="Z32" s="25">
        <f t="shared" si="1"/>
        <v>16</v>
      </c>
      <c r="AA32" s="25">
        <f t="shared" si="1"/>
        <v>16</v>
      </c>
      <c r="AB32" s="25">
        <f t="shared" si="1"/>
        <v>17</v>
      </c>
      <c r="AC32" s="25">
        <f t="shared" si="1"/>
        <v>13</v>
      </c>
      <c r="AD32" s="25">
        <f t="shared" si="1"/>
        <v>11</v>
      </c>
      <c r="AE32" s="25">
        <f t="shared" si="1"/>
        <v>5</v>
      </c>
    </row>
    <row r="33" spans="1:31" ht="12.75" customHeight="1" x14ac:dyDescent="0.2">
      <c r="A33" s="19" t="s">
        <v>27</v>
      </c>
      <c r="B33" s="2">
        <v>57.129627801083899</v>
      </c>
      <c r="C33" s="4">
        <v>55.041687866761599</v>
      </c>
      <c r="D33" s="4">
        <v>46.912254535105561</v>
      </c>
      <c r="E33" s="4">
        <v>40.850739005188345</v>
      </c>
      <c r="F33" s="6">
        <v>38.110207527657103</v>
      </c>
      <c r="G33" s="8">
        <v>35.888337393267797</v>
      </c>
      <c r="H33" s="10">
        <v>34.874968951278703</v>
      </c>
      <c r="I33" s="21">
        <v>31.335045449688501</v>
      </c>
      <c r="J33" s="28">
        <v>33.743291941203204</v>
      </c>
      <c r="K33" s="28">
        <v>38.564210922708398</v>
      </c>
      <c r="L33" s="28">
        <v>47.92657862191075</v>
      </c>
      <c r="M33" s="28">
        <v>48.52236462489455</v>
      </c>
      <c r="N33" s="31">
        <v>51.871550068523966</v>
      </c>
      <c r="O33" s="31">
        <v>51.903416597223625</v>
      </c>
      <c r="P33" s="31">
        <v>44</v>
      </c>
      <c r="Q33" s="25">
        <f t="shared" si="1"/>
        <v>25</v>
      </c>
      <c r="R33" s="25">
        <f t="shared" si="1"/>
        <v>29</v>
      </c>
      <c r="S33" s="25">
        <f t="shared" si="1"/>
        <v>30</v>
      </c>
      <c r="T33" s="25">
        <f t="shared" si="1"/>
        <v>31</v>
      </c>
      <c r="U33" s="25">
        <f t="shared" si="1"/>
        <v>31</v>
      </c>
      <c r="V33" s="25">
        <f t="shared" si="1"/>
        <v>31</v>
      </c>
      <c r="W33" s="25">
        <f t="shared" si="1"/>
        <v>32</v>
      </c>
      <c r="X33" s="25">
        <f t="shared" si="1"/>
        <v>32</v>
      </c>
      <c r="Y33" s="25">
        <f t="shared" si="1"/>
        <v>30</v>
      </c>
      <c r="Z33" s="25">
        <f t="shared" si="1"/>
        <v>29</v>
      </c>
      <c r="AA33" s="25">
        <f t="shared" si="1"/>
        <v>29</v>
      </c>
      <c r="AB33" s="25">
        <f t="shared" si="1"/>
        <v>28</v>
      </c>
      <c r="AC33" s="25">
        <f t="shared" si="1"/>
        <v>28</v>
      </c>
      <c r="AD33" s="25">
        <f t="shared" si="1"/>
        <v>29</v>
      </c>
      <c r="AE33" s="25">
        <f t="shared" si="1"/>
        <v>30</v>
      </c>
    </row>
    <row r="34" spans="1:31" ht="12.75" customHeight="1" x14ac:dyDescent="0.2">
      <c r="A34" s="19" t="s">
        <v>28</v>
      </c>
      <c r="B34" s="2">
        <v>60.966429531898299</v>
      </c>
      <c r="C34" s="4">
        <v>63.764596279499401</v>
      </c>
      <c r="D34" s="4">
        <v>59.400042981741272</v>
      </c>
      <c r="E34" s="4">
        <v>56.988441162237613</v>
      </c>
      <c r="F34" s="6">
        <v>59.085417014882402</v>
      </c>
      <c r="G34" s="8">
        <v>58.369445317471403</v>
      </c>
      <c r="H34" s="10">
        <v>60.908769082727403</v>
      </c>
      <c r="I34" s="21">
        <v>53.568917311620602</v>
      </c>
      <c r="J34" s="28">
        <v>56.459025518812901</v>
      </c>
      <c r="K34" s="28">
        <v>63.886328018822198</v>
      </c>
      <c r="L34" s="28">
        <v>72.481250928295736</v>
      </c>
      <c r="M34" s="28">
        <v>71.261478719276454</v>
      </c>
      <c r="N34" s="31">
        <v>75.161220931030854</v>
      </c>
      <c r="O34" s="31">
        <v>72.107409622432414</v>
      </c>
      <c r="P34" s="31">
        <v>75.2</v>
      </c>
      <c r="Q34" s="25">
        <f t="shared" si="1"/>
        <v>22</v>
      </c>
      <c r="R34" s="25">
        <f t="shared" si="1"/>
        <v>21</v>
      </c>
      <c r="S34" s="25">
        <f t="shared" si="1"/>
        <v>20</v>
      </c>
      <c r="T34" s="25">
        <f t="shared" si="1"/>
        <v>22</v>
      </c>
      <c r="U34" s="25">
        <f t="shared" si="1"/>
        <v>18</v>
      </c>
      <c r="V34" s="25">
        <f t="shared" si="1"/>
        <v>19</v>
      </c>
      <c r="W34" s="25">
        <f t="shared" si="1"/>
        <v>12</v>
      </c>
      <c r="X34" s="25">
        <f t="shared" si="1"/>
        <v>18</v>
      </c>
      <c r="Y34" s="25">
        <f t="shared" si="1"/>
        <v>12</v>
      </c>
      <c r="Z34" s="25">
        <f t="shared" si="1"/>
        <v>8</v>
      </c>
      <c r="AA34" s="25">
        <f t="shared" si="1"/>
        <v>6</v>
      </c>
      <c r="AB34" s="25">
        <f t="shared" si="1"/>
        <v>5</v>
      </c>
      <c r="AC34" s="25">
        <f t="shared" si="1"/>
        <v>4</v>
      </c>
      <c r="AD34" s="25">
        <f t="shared" si="1"/>
        <v>7</v>
      </c>
      <c r="AE34" s="25">
        <f t="shared" si="1"/>
        <v>2</v>
      </c>
    </row>
    <row r="35" spans="1:31" ht="12.75" customHeight="1" x14ac:dyDescent="0.25">
      <c r="A35" s="19" t="s">
        <v>29</v>
      </c>
      <c r="B35" s="2">
        <v>70.443106799214107</v>
      </c>
      <c r="C35" s="4">
        <v>69.279395976743899</v>
      </c>
      <c r="D35" s="4">
        <v>59.538315732466828</v>
      </c>
      <c r="E35" s="4">
        <v>56.650767767691903</v>
      </c>
      <c r="F35" s="6">
        <v>52.899933745239103</v>
      </c>
      <c r="G35" s="8">
        <v>56.438196269064299</v>
      </c>
      <c r="H35" s="10">
        <v>54.234505309512798</v>
      </c>
      <c r="I35" s="21">
        <v>49.049595248253297</v>
      </c>
      <c r="J35" s="28">
        <v>48.930001411084099</v>
      </c>
      <c r="K35" s="28">
        <v>50.565961554990103</v>
      </c>
      <c r="L35" s="28">
        <v>54.346520922202444</v>
      </c>
      <c r="M35" s="28">
        <v>48.173991653614493</v>
      </c>
      <c r="N35" s="31">
        <v>50.653802221399339</v>
      </c>
      <c r="O35" s="31">
        <v>49.796406553686232</v>
      </c>
      <c r="P35" s="31">
        <v>45</v>
      </c>
      <c r="Q35" s="25">
        <f t="shared" si="1"/>
        <v>7</v>
      </c>
      <c r="R35" s="25">
        <f t="shared" si="1"/>
        <v>10</v>
      </c>
      <c r="S35" s="25">
        <f t="shared" si="1"/>
        <v>18</v>
      </c>
      <c r="T35" s="25">
        <f t="shared" si="1"/>
        <v>23</v>
      </c>
      <c r="U35" s="25">
        <f t="shared" si="1"/>
        <v>27</v>
      </c>
      <c r="V35" s="25">
        <f t="shared" si="1"/>
        <v>21</v>
      </c>
      <c r="W35" s="25">
        <f t="shared" si="1"/>
        <v>26</v>
      </c>
      <c r="X35" s="25">
        <f t="shared" si="1"/>
        <v>23</v>
      </c>
      <c r="Y35" s="25">
        <f t="shared" si="1"/>
        <v>23</v>
      </c>
      <c r="Z35" s="25">
        <f t="shared" si="1"/>
        <v>23</v>
      </c>
      <c r="AA35" s="25">
        <f t="shared" si="1"/>
        <v>24</v>
      </c>
      <c r="AB35" s="25">
        <f t="shared" si="1"/>
        <v>29</v>
      </c>
      <c r="AC35" s="25">
        <f t="shared" si="1"/>
        <v>30</v>
      </c>
      <c r="AD35" s="25">
        <f t="shared" si="1"/>
        <v>30</v>
      </c>
      <c r="AE35" s="25">
        <f t="shared" si="1"/>
        <v>29</v>
      </c>
    </row>
    <row r="36" spans="1:31" ht="12.75" customHeight="1" x14ac:dyDescent="0.25">
      <c r="A36" s="19" t="s">
        <v>30</v>
      </c>
      <c r="B36" s="2">
        <v>67.377319069595202</v>
      </c>
      <c r="C36" s="4">
        <v>62.520867135483698</v>
      </c>
      <c r="D36" s="4">
        <v>57.795786707776898</v>
      </c>
      <c r="E36" s="4">
        <v>54.931631047718511</v>
      </c>
      <c r="F36" s="6">
        <v>57.014656465674001</v>
      </c>
      <c r="G36" s="8">
        <v>55.219621092407102</v>
      </c>
      <c r="H36" s="10">
        <v>54.955300877075501</v>
      </c>
      <c r="I36" s="21">
        <v>53.886372019625902</v>
      </c>
      <c r="J36" s="28">
        <v>55.199165854224603</v>
      </c>
      <c r="K36" s="28">
        <v>58.697567666094002</v>
      </c>
      <c r="L36" s="28">
        <v>64.81125157809177</v>
      </c>
      <c r="M36" s="28">
        <v>63.782947625013989</v>
      </c>
      <c r="N36" s="31">
        <v>67.8976723787937</v>
      </c>
      <c r="O36" s="31">
        <v>65.717281284260721</v>
      </c>
      <c r="P36" s="31">
        <v>61.9</v>
      </c>
      <c r="Q36" s="25">
        <f t="shared" si="1"/>
        <v>12</v>
      </c>
      <c r="R36" s="25">
        <f t="shared" si="1"/>
        <v>23</v>
      </c>
      <c r="S36" s="25">
        <f t="shared" si="1"/>
        <v>24</v>
      </c>
      <c r="T36" s="25">
        <f t="shared" si="1"/>
        <v>25</v>
      </c>
      <c r="U36" s="25">
        <f t="shared" si="1"/>
        <v>22</v>
      </c>
      <c r="V36" s="25">
        <f t="shared" si="1"/>
        <v>24</v>
      </c>
      <c r="W36" s="25">
        <f t="shared" si="1"/>
        <v>21</v>
      </c>
      <c r="X36" s="25">
        <f t="shared" si="1"/>
        <v>17</v>
      </c>
      <c r="Y36" s="25">
        <f t="shared" si="1"/>
        <v>16</v>
      </c>
      <c r="Z36" s="25">
        <f t="shared" si="1"/>
        <v>13</v>
      </c>
      <c r="AA36" s="25">
        <f t="shared" si="1"/>
        <v>13</v>
      </c>
      <c r="AB36" s="25">
        <f t="shared" si="1"/>
        <v>12</v>
      </c>
      <c r="AC36" s="25">
        <f t="shared" si="1"/>
        <v>12</v>
      </c>
      <c r="AD36" s="25">
        <f t="shared" si="1"/>
        <v>13</v>
      </c>
      <c r="AE36" s="25">
        <f t="shared" si="1"/>
        <v>19</v>
      </c>
    </row>
    <row r="37" spans="1:31" ht="12.75" customHeight="1" x14ac:dyDescent="0.25">
      <c r="A37" s="19" t="s">
        <v>31</v>
      </c>
      <c r="B37" s="2">
        <v>81.045512552942895</v>
      </c>
      <c r="C37" s="4">
        <v>80.986361586280907</v>
      </c>
      <c r="D37" s="4">
        <v>72.545701459350681</v>
      </c>
      <c r="E37" s="4">
        <v>71.56929433050189</v>
      </c>
      <c r="F37" s="6">
        <v>66.398285392561107</v>
      </c>
      <c r="G37" s="8">
        <v>66.204418904406793</v>
      </c>
      <c r="H37" s="10">
        <v>68.922805143584895</v>
      </c>
      <c r="I37" s="21">
        <v>68.762218468651</v>
      </c>
      <c r="J37" s="28">
        <v>69.669711277137694</v>
      </c>
      <c r="K37" s="28">
        <v>77.023726911102798</v>
      </c>
      <c r="L37" s="28">
        <v>74.794064406419892</v>
      </c>
      <c r="M37" s="28">
        <v>74.366855225739968</v>
      </c>
      <c r="N37" s="31">
        <v>72.170028030587488</v>
      </c>
      <c r="O37" s="31">
        <v>74.316989602890231</v>
      </c>
      <c r="P37" s="31">
        <v>68.400000000000006</v>
      </c>
      <c r="Q37" s="25">
        <f t="shared" si="1"/>
        <v>1</v>
      </c>
      <c r="R37" s="25">
        <f t="shared" si="1"/>
        <v>2</v>
      </c>
      <c r="S37" s="25">
        <f t="shared" si="1"/>
        <v>1</v>
      </c>
      <c r="T37" s="25">
        <f t="shared" si="1"/>
        <v>2</v>
      </c>
      <c r="U37" s="25">
        <f t="shared" si="1"/>
        <v>7</v>
      </c>
      <c r="V37" s="25">
        <f t="shared" si="1"/>
        <v>7</v>
      </c>
      <c r="W37" s="25">
        <f t="shared" si="1"/>
        <v>3</v>
      </c>
      <c r="X37" s="25">
        <f t="shared" si="1"/>
        <v>2</v>
      </c>
      <c r="Y37" s="25">
        <f t="shared" si="1"/>
        <v>2</v>
      </c>
      <c r="Z37" s="25">
        <f t="shared" si="1"/>
        <v>1</v>
      </c>
      <c r="AA37" s="25">
        <f t="shared" si="1"/>
        <v>4</v>
      </c>
      <c r="AB37" s="25">
        <f t="shared" si="1"/>
        <v>4</v>
      </c>
      <c r="AC37" s="25">
        <f t="shared" si="1"/>
        <v>5</v>
      </c>
      <c r="AD37" s="25">
        <f t="shared" si="1"/>
        <v>5</v>
      </c>
      <c r="AE37" s="25">
        <f t="shared" si="1"/>
        <v>10</v>
      </c>
    </row>
    <row r="38" spans="1:31" ht="12.75" customHeight="1" x14ac:dyDescent="0.25">
      <c r="A38" s="19" t="s">
        <v>32</v>
      </c>
      <c r="B38" s="2">
        <v>52.601857092213997</v>
      </c>
      <c r="C38" s="4">
        <v>59.584657586363598</v>
      </c>
      <c r="D38" s="4">
        <v>61.210033462483217</v>
      </c>
      <c r="E38" s="4">
        <v>60.916930459564021</v>
      </c>
      <c r="F38" s="6">
        <v>62.072933333870701</v>
      </c>
      <c r="G38" s="8">
        <v>60.888245046245601</v>
      </c>
      <c r="H38" s="10">
        <v>60.3097018855999</v>
      </c>
      <c r="I38" s="21">
        <v>55.124036243322003</v>
      </c>
      <c r="J38" s="28">
        <v>60.015279537173697</v>
      </c>
      <c r="K38" s="28">
        <v>59.138678080932699</v>
      </c>
      <c r="L38" s="28">
        <v>59.605369217781188</v>
      </c>
      <c r="M38" s="28">
        <v>56.183048671880357</v>
      </c>
      <c r="N38" s="31">
        <v>54.73926008412635</v>
      </c>
      <c r="O38" s="31">
        <v>60.951328727450047</v>
      </c>
      <c r="P38" s="31">
        <v>64.5</v>
      </c>
      <c r="Q38" s="25">
        <f t="shared" si="1"/>
        <v>28</v>
      </c>
      <c r="R38" s="25">
        <f t="shared" si="1"/>
        <v>26</v>
      </c>
      <c r="S38" s="25">
        <f t="shared" si="1"/>
        <v>16</v>
      </c>
      <c r="T38" s="25">
        <f t="shared" si="1"/>
        <v>18</v>
      </c>
      <c r="U38" s="25">
        <f t="shared" si="1"/>
        <v>14</v>
      </c>
      <c r="V38" s="25">
        <f t="shared" si="1"/>
        <v>15</v>
      </c>
      <c r="W38" s="25">
        <f t="shared" si="1"/>
        <v>14</v>
      </c>
      <c r="X38" s="25">
        <f t="shared" si="1"/>
        <v>16</v>
      </c>
      <c r="Y38" s="25">
        <f t="shared" si="1"/>
        <v>9</v>
      </c>
      <c r="Z38" s="25">
        <f t="shared" si="1"/>
        <v>12</v>
      </c>
      <c r="AA38" s="25">
        <f t="shared" si="1"/>
        <v>19</v>
      </c>
      <c r="AB38" s="25">
        <f t="shared" si="1"/>
        <v>22</v>
      </c>
      <c r="AC38" s="25">
        <f t="shared" si="1"/>
        <v>25</v>
      </c>
      <c r="AD38" s="25">
        <f t="shared" si="1"/>
        <v>20</v>
      </c>
      <c r="AE38" s="25">
        <f t="shared" si="1"/>
        <v>14</v>
      </c>
    </row>
    <row r="39" spans="1:31" ht="4.5" customHeight="1" x14ac:dyDescent="0.25">
      <c r="A39" s="23"/>
    </row>
    <row r="40" spans="1:31" ht="12.75" customHeight="1" x14ac:dyDescent="0.25"/>
    <row r="41" spans="1:31" ht="12.75" customHeight="1" x14ac:dyDescent="0.25"/>
    <row r="42" spans="1:31" ht="12.75" customHeight="1" x14ac:dyDescent="0.25"/>
    <row r="43" spans="1:31" ht="12.75" customHeight="1" x14ac:dyDescent="0.25"/>
    <row r="44" spans="1:31" ht="12.75" customHeight="1" x14ac:dyDescent="0.25"/>
    <row r="45" spans="1:31" ht="12.75" customHeight="1" x14ac:dyDescent="0.25"/>
    <row r="46" spans="1:31" ht="12.75" customHeight="1" x14ac:dyDescent="0.25"/>
    <row r="47" spans="1:31" ht="12.75" customHeight="1" x14ac:dyDescent="0.25"/>
    <row r="48" spans="1:3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</sheetData>
  <mergeCells count="4">
    <mergeCell ref="A4:A5"/>
    <mergeCell ref="A2:S2"/>
    <mergeCell ref="B4:P4"/>
    <mergeCell ref="Q4:AE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percepcion de la seguridad</vt:lpstr>
      <vt:lpstr>'percepcion de la seguridad'!Área_de_impresión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2018-08-28T16:13:48Z</cp:lastPrinted>
  <dcterms:created xsi:type="dcterms:W3CDTF">2018-06-08T19:04:16Z</dcterms:created>
  <dcterms:modified xsi:type="dcterms:W3CDTF">2025-09-19T15:07:55Z</dcterms:modified>
</cp:coreProperties>
</file>