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60" windowWidth="19440" windowHeight="13680"/>
  </bookViews>
  <sheets>
    <sheet name="Percepción de la seguridad" sheetId="10" r:id="rId1"/>
  </sheets>
  <definedNames>
    <definedName name="_xlnm.Print_Area" localSheetId="0">'Percepción de la seguridad'!$A$1:$F$41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10" l="1"/>
  <c r="AE37" i="10"/>
  <c r="AE36" i="10"/>
  <c r="AE35" i="10"/>
  <c r="AE34" i="10"/>
  <c r="AE33" i="10"/>
  <c r="AE32" i="10"/>
  <c r="AE31" i="10"/>
  <c r="AE30" i="10"/>
  <c r="AE29" i="10"/>
  <c r="AE28" i="10"/>
  <c r="AE27" i="10"/>
  <c r="AE26" i="10"/>
  <c r="AE25" i="10"/>
  <c r="AE24" i="10"/>
  <c r="AE23" i="10"/>
  <c r="AE22" i="10"/>
  <c r="AE21" i="10"/>
  <c r="AE20" i="10"/>
  <c r="AE19" i="10"/>
  <c r="AE18" i="10"/>
  <c r="AE17" i="10"/>
  <c r="AE16" i="10"/>
  <c r="AE15" i="10"/>
  <c r="AE14" i="10"/>
  <c r="AE13" i="10"/>
  <c r="AE12" i="10"/>
  <c r="AE11" i="10"/>
  <c r="AE10" i="10"/>
  <c r="AE9" i="10"/>
  <c r="AE8" i="10"/>
  <c r="AE7" i="10"/>
  <c r="AD38" i="10"/>
  <c r="AD37" i="10"/>
  <c r="AD36" i="10"/>
  <c r="AD35" i="10"/>
  <c r="AD34" i="10"/>
  <c r="AD33" i="10"/>
  <c r="AD32" i="10"/>
  <c r="AD31" i="10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7" i="10"/>
  <c r="AC38" i="10"/>
  <c r="AC37" i="10"/>
  <c r="AC36" i="10"/>
  <c r="AC35" i="10"/>
  <c r="AC34" i="10"/>
  <c r="AC33" i="10"/>
  <c r="AC32" i="10"/>
  <c r="AC31" i="10"/>
  <c r="AC30" i="10"/>
  <c r="AC29" i="10"/>
  <c r="AC28" i="10"/>
  <c r="AC27" i="10"/>
  <c r="AC26" i="10"/>
  <c r="AC25" i="10"/>
  <c r="AC24" i="10"/>
  <c r="AC23" i="10"/>
  <c r="AC22" i="10"/>
  <c r="AC21" i="10"/>
  <c r="AC20" i="10"/>
  <c r="AC19" i="10"/>
  <c r="AC18" i="10"/>
  <c r="AC17" i="10"/>
  <c r="AC16" i="10"/>
  <c r="AC15" i="10"/>
  <c r="AC14" i="10"/>
  <c r="AC13" i="10"/>
  <c r="AC12" i="10"/>
  <c r="AC11" i="10"/>
  <c r="AC10" i="10"/>
  <c r="AC9" i="10"/>
  <c r="AC8" i="10"/>
  <c r="AC7" i="10"/>
  <c r="AB38" i="10"/>
  <c r="AB37" i="10"/>
  <c r="AB36" i="10"/>
  <c r="AB35" i="10"/>
  <c r="AB34" i="10"/>
  <c r="AB33" i="10"/>
  <c r="AB32" i="10"/>
  <c r="AB31" i="10"/>
  <c r="AB30" i="10"/>
  <c r="AB29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AB14" i="10"/>
  <c r="AB13" i="10"/>
  <c r="AB12" i="10"/>
  <c r="AB11" i="10"/>
  <c r="AB10" i="10"/>
  <c r="AB9" i="10"/>
  <c r="AB8" i="10"/>
  <c r="AB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7" i="10"/>
  <c r="Z38" i="10"/>
  <c r="Z37" i="10"/>
  <c r="Z36" i="10"/>
  <c r="Z35" i="10"/>
  <c r="Z34" i="10"/>
  <c r="Z33" i="10"/>
  <c r="Z32" i="10"/>
  <c r="Z31" i="10"/>
  <c r="Z30" i="10"/>
  <c r="Z29" i="10"/>
  <c r="Z28" i="10"/>
  <c r="Z27" i="10"/>
  <c r="Z26" i="10"/>
  <c r="Z25" i="10"/>
  <c r="Z24" i="10"/>
  <c r="Z23" i="10"/>
  <c r="Z22" i="10"/>
  <c r="Z21" i="10"/>
  <c r="Z20" i="10"/>
  <c r="Z19" i="10"/>
  <c r="Z18" i="10"/>
  <c r="Z17" i="10"/>
  <c r="Z16" i="10"/>
  <c r="Z15" i="10"/>
  <c r="Z14" i="10"/>
  <c r="Z13" i="10"/>
  <c r="Z12" i="10"/>
  <c r="Z11" i="10"/>
  <c r="Z10" i="10"/>
  <c r="Z9" i="10"/>
  <c r="Z8" i="10"/>
  <c r="Z7" i="10"/>
  <c r="Q7" i="10"/>
  <c r="Y38" i="10"/>
  <c r="X38" i="10"/>
  <c r="W38" i="10"/>
  <c r="V38" i="10"/>
  <c r="U38" i="10"/>
  <c r="T38" i="10"/>
  <c r="S38" i="10"/>
  <c r="R38" i="10"/>
  <c r="Q38" i="10"/>
  <c r="Y37" i="10"/>
  <c r="X37" i="10"/>
  <c r="W37" i="10"/>
  <c r="V37" i="10"/>
  <c r="U37" i="10"/>
  <c r="T37" i="10"/>
  <c r="S37" i="10"/>
  <c r="R37" i="10"/>
  <c r="Q37" i="10"/>
  <c r="Y36" i="10"/>
  <c r="X36" i="10"/>
  <c r="W36" i="10"/>
  <c r="V36" i="10"/>
  <c r="U36" i="10"/>
  <c r="T36" i="10"/>
  <c r="S36" i="10"/>
  <c r="R36" i="10"/>
  <c r="Q36" i="10"/>
  <c r="Y35" i="10"/>
  <c r="X35" i="10"/>
  <c r="W35" i="10"/>
  <c r="V35" i="10"/>
  <c r="U35" i="10"/>
  <c r="T35" i="10"/>
  <c r="S35" i="10"/>
  <c r="R35" i="10"/>
  <c r="Q35" i="10"/>
  <c r="Y34" i="10"/>
  <c r="X34" i="10"/>
  <c r="W34" i="10"/>
  <c r="V34" i="10"/>
  <c r="U34" i="10"/>
  <c r="T34" i="10"/>
  <c r="S34" i="10"/>
  <c r="R34" i="10"/>
  <c r="Q34" i="10"/>
  <c r="Y33" i="10"/>
  <c r="X33" i="10"/>
  <c r="W33" i="10"/>
  <c r="V33" i="10"/>
  <c r="U33" i="10"/>
  <c r="T33" i="10"/>
  <c r="S33" i="10"/>
  <c r="R33" i="10"/>
  <c r="Q33" i="10"/>
  <c r="Y32" i="10"/>
  <c r="X32" i="10"/>
  <c r="W32" i="10"/>
  <c r="V32" i="10"/>
  <c r="U32" i="10"/>
  <c r="T32" i="10"/>
  <c r="S32" i="10"/>
  <c r="R32" i="10"/>
  <c r="Q32" i="10"/>
  <c r="Y31" i="10"/>
  <c r="X31" i="10"/>
  <c r="W31" i="10"/>
  <c r="V31" i="10"/>
  <c r="U31" i="10"/>
  <c r="T31" i="10"/>
  <c r="S31" i="10"/>
  <c r="R31" i="10"/>
  <c r="Q31" i="10"/>
  <c r="Y30" i="10"/>
  <c r="X30" i="10"/>
  <c r="W30" i="10"/>
  <c r="V30" i="10"/>
  <c r="U30" i="10"/>
  <c r="T30" i="10"/>
  <c r="S30" i="10"/>
  <c r="R30" i="10"/>
  <c r="Q30" i="10"/>
  <c r="Y29" i="10"/>
  <c r="X29" i="10"/>
  <c r="W29" i="10"/>
  <c r="V29" i="10"/>
  <c r="U29" i="10"/>
  <c r="T29" i="10"/>
  <c r="S29" i="10"/>
  <c r="R29" i="10"/>
  <c r="Q29" i="10"/>
  <c r="Y28" i="10"/>
  <c r="X28" i="10"/>
  <c r="W28" i="10"/>
  <c r="V28" i="10"/>
  <c r="U28" i="10"/>
  <c r="T28" i="10"/>
  <c r="S28" i="10"/>
  <c r="R28" i="10"/>
  <c r="Q28" i="10"/>
  <c r="Y27" i="10"/>
  <c r="X27" i="10"/>
  <c r="W27" i="10"/>
  <c r="V27" i="10"/>
  <c r="U27" i="10"/>
  <c r="T27" i="10"/>
  <c r="S27" i="10"/>
  <c r="R27" i="10"/>
  <c r="Q27" i="10"/>
  <c r="Y26" i="10"/>
  <c r="X26" i="10"/>
  <c r="W26" i="10"/>
  <c r="V26" i="10"/>
  <c r="U26" i="10"/>
  <c r="T26" i="10"/>
  <c r="S26" i="10"/>
  <c r="R26" i="10"/>
  <c r="Q26" i="10"/>
  <c r="Y25" i="10"/>
  <c r="X25" i="10"/>
  <c r="W25" i="10"/>
  <c r="V25" i="10"/>
  <c r="U25" i="10"/>
  <c r="T25" i="10"/>
  <c r="S25" i="10"/>
  <c r="R25" i="10"/>
  <c r="Q25" i="10"/>
  <c r="Y24" i="10"/>
  <c r="X24" i="10"/>
  <c r="W24" i="10"/>
  <c r="V24" i="10"/>
  <c r="U24" i="10"/>
  <c r="T24" i="10"/>
  <c r="S24" i="10"/>
  <c r="R24" i="10"/>
  <c r="Q24" i="10"/>
  <c r="Y23" i="10"/>
  <c r="X23" i="10"/>
  <c r="W23" i="10"/>
  <c r="V23" i="10"/>
  <c r="U23" i="10"/>
  <c r="T23" i="10"/>
  <c r="S23" i="10"/>
  <c r="R23" i="10"/>
  <c r="Q23" i="10"/>
  <c r="Y22" i="10"/>
  <c r="X22" i="10"/>
  <c r="W22" i="10"/>
  <c r="V22" i="10"/>
  <c r="U22" i="10"/>
  <c r="T22" i="10"/>
  <c r="S22" i="10"/>
  <c r="R22" i="10"/>
  <c r="Q22" i="10"/>
  <c r="Y21" i="10"/>
  <c r="X21" i="10"/>
  <c r="W21" i="10"/>
  <c r="V21" i="10"/>
  <c r="U21" i="10"/>
  <c r="T21" i="10"/>
  <c r="S21" i="10"/>
  <c r="R21" i="10"/>
  <c r="Q21" i="10"/>
  <c r="Y20" i="10"/>
  <c r="X20" i="10"/>
  <c r="W20" i="10"/>
  <c r="V20" i="10"/>
  <c r="U20" i="10"/>
  <c r="T20" i="10"/>
  <c r="S20" i="10"/>
  <c r="R20" i="10"/>
  <c r="Q20" i="10"/>
  <c r="Y19" i="10"/>
  <c r="X19" i="10"/>
  <c r="W19" i="10"/>
  <c r="V19" i="10"/>
  <c r="U19" i="10"/>
  <c r="T19" i="10"/>
  <c r="S19" i="10"/>
  <c r="R19" i="10"/>
  <c r="Q19" i="10"/>
  <c r="Y18" i="10"/>
  <c r="X18" i="10"/>
  <c r="W18" i="10"/>
  <c r="V18" i="10"/>
  <c r="U18" i="10"/>
  <c r="T18" i="10"/>
  <c r="S18" i="10"/>
  <c r="R18" i="10"/>
  <c r="Q18" i="10"/>
  <c r="Y17" i="10"/>
  <c r="X17" i="10"/>
  <c r="W17" i="10"/>
  <c r="V17" i="10"/>
  <c r="U17" i="10"/>
  <c r="T17" i="10"/>
  <c r="S17" i="10"/>
  <c r="R17" i="10"/>
  <c r="Q17" i="10"/>
  <c r="Y16" i="10"/>
  <c r="X16" i="10"/>
  <c r="W16" i="10"/>
  <c r="V16" i="10"/>
  <c r="U16" i="10"/>
  <c r="T16" i="10"/>
  <c r="S16" i="10"/>
  <c r="R16" i="10"/>
  <c r="Q16" i="10"/>
  <c r="Y15" i="10"/>
  <c r="X15" i="10"/>
  <c r="W15" i="10"/>
  <c r="V15" i="10"/>
  <c r="U15" i="10"/>
  <c r="T15" i="10"/>
  <c r="S15" i="10"/>
  <c r="R15" i="10"/>
  <c r="Q15" i="10"/>
  <c r="Y14" i="10"/>
  <c r="X14" i="10"/>
  <c r="W14" i="10"/>
  <c r="V14" i="10"/>
  <c r="U14" i="10"/>
  <c r="T14" i="10"/>
  <c r="S14" i="10"/>
  <c r="R14" i="10"/>
  <c r="Q14" i="10"/>
  <c r="Y13" i="10"/>
  <c r="X13" i="10"/>
  <c r="W13" i="10"/>
  <c r="V13" i="10"/>
  <c r="U13" i="10"/>
  <c r="T13" i="10"/>
  <c r="S13" i="10"/>
  <c r="R13" i="10"/>
  <c r="Q13" i="10"/>
  <c r="Y12" i="10"/>
  <c r="X12" i="10"/>
  <c r="W12" i="10"/>
  <c r="V12" i="10"/>
  <c r="U12" i="10"/>
  <c r="T12" i="10"/>
  <c r="S12" i="10"/>
  <c r="R12" i="10"/>
  <c r="Q12" i="10"/>
  <c r="Y11" i="10"/>
  <c r="X11" i="10"/>
  <c r="W11" i="10"/>
  <c r="V11" i="10"/>
  <c r="U11" i="10"/>
  <c r="T11" i="10"/>
  <c r="S11" i="10"/>
  <c r="R11" i="10"/>
  <c r="Q11" i="10"/>
  <c r="Y10" i="10"/>
  <c r="X10" i="10"/>
  <c r="W10" i="10"/>
  <c r="V10" i="10"/>
  <c r="U10" i="10"/>
  <c r="T10" i="10"/>
  <c r="S10" i="10"/>
  <c r="R10" i="10"/>
  <c r="Q10" i="10"/>
  <c r="Y9" i="10"/>
  <c r="X9" i="10"/>
  <c r="W9" i="10"/>
  <c r="V9" i="10"/>
  <c r="U9" i="10"/>
  <c r="T9" i="10"/>
  <c r="S9" i="10"/>
  <c r="R9" i="10"/>
  <c r="Q9" i="10"/>
  <c r="Y8" i="10"/>
  <c r="X8" i="10"/>
  <c r="W8" i="10"/>
  <c r="V8" i="10"/>
  <c r="U8" i="10"/>
  <c r="T8" i="10"/>
  <c r="S8" i="10"/>
  <c r="R8" i="10"/>
  <c r="Q8" i="10"/>
  <c r="Y7" i="10"/>
  <c r="X7" i="10"/>
  <c r="W7" i="10"/>
  <c r="V7" i="10"/>
  <c r="U7" i="10"/>
  <c r="T7" i="10"/>
  <c r="S7" i="10"/>
  <c r="R7" i="10"/>
</calcChain>
</file>

<file path=xl/sharedStrings.xml><?xml version="1.0" encoding="utf-8"?>
<sst xmlns="http://schemas.openxmlformats.org/spreadsheetml/2006/main" count="53" uniqueCount="38">
  <si>
    <t>Entidad federativa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</si>
  <si>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</si>
  <si>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</si>
  <si>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</si>
  <si>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</si>
  <si>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</si>
  <si>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</si>
  <si>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</si>
  <si>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</si>
  <si>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</si>
  <si>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</si>
  <si>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</si>
  <si>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</si>
  <si>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</si>
  <si>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</si>
  <si>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</si>
  <si>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</si>
  <si>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</si>
  <si>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</si>
  <si>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</si>
  <si>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</si>
  <si>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</si>
  <si>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</si>
  <si>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</si>
  <si>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</si>
  <si>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</si>
  <si>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</si>
  <si>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</si>
  <si>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</si>
  <si>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</si>
  <si>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</si>
  <si>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</si>
  <si>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</si>
  <si>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</si>
  <si>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Lugar Nacional</t>
  </si>
  <si>
    <t>-</t>
  </si>
  <si>
    <t>INEGI. Encuesta Nacional de Victimización y Percepción sobre Seguridad Pública. SNIEG. Información de Interés Nacional.</t>
  </si>
  <si>
    <t>Percepción de seguridad en municipio o delegación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</si>
</sst>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##.00"/>
    <numFmt numFmtId="165" formatCode="###\ ###\ ###\ 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9"/>
      <color rgb="FF000080"/>
      <name val="Arial"/>
      <family val="2"/>
    </font>
    <font>
      <sz val="10"/>
      <color rgb="FF00008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ADD8E6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rgb="FFADD8E6"/>
      </patternFill>
    </fill>
    <fill>
      <patternFill patternType="solid">
        <fgColor rgb="FFE3E0D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/>
      <top/>
      <bottom style="thin">
        <color theme="0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2" fillId="0" borderId="0" applyNumberFormat="0" applyFill="0" applyBorder="0" applyAlignment="0" applyProtection="0"/>
  </cellStyleXfs>
  <cellXfs count="46">
    <xf numFmtId="0" fontId="0" fillId="0" borderId="0" xfId="0"/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2" fontId="6" fillId="3" borderId="0" xfId="0" applyNumberFormat="1" applyFont="1" applyFill="1" applyAlignment="1">
      <alignment horizontal="right" vertical="center"/>
    </xf>
    <xf numFmtId="2" fontId="2" fillId="3" borderId="0" xfId="0" applyNumberFormat="1" applyFont="1" applyFill="1" applyAlignment="1">
      <alignment horizontal="right" vertical="center"/>
    </xf>
    <xf numFmtId="164" fontId="6" fillId="3" borderId="0" xfId="1" applyNumberFormat="1" applyFont="1" applyFill="1" applyBorder="1" applyAlignment="1">
      <alignment vertical="center"/>
    </xf>
    <xf numFmtId="164" fontId="2" fillId="3" borderId="0" xfId="0" applyNumberFormat="1" applyFont="1" applyFill="1" applyAlignment="1">
      <alignment horizontal="right" vertical="center"/>
    </xf>
    <xf numFmtId="2" fontId="7" fillId="4" borderId="0" xfId="0" applyNumberFormat="1" applyFont="1" applyFill="1"/>
    <xf numFmtId="2" fontId="8" fillId="4" borderId="0" xfId="0" applyNumberFormat="1" applyFont="1" applyFill="1"/>
    <xf numFmtId="2" fontId="7" fillId="0" borderId="0" xfId="0" applyNumberFormat="1" applyFont="1"/>
    <xf numFmtId="2" fontId="8" fillId="0" borderId="0" xfId="0" applyNumberFormat="1" applyFont="1"/>
    <xf numFmtId="2" fontId="7" fillId="7" borderId="0" xfId="0" applyNumberFormat="1" applyFont="1" applyFill="1" applyAlignment="1">
      <alignment horizontal="right" vertical="center"/>
    </xf>
    <xf numFmtId="164" fontId="7" fillId="7" borderId="0" xfId="0" applyNumberFormat="1" applyFont="1" applyFill="1" applyAlignment="1">
      <alignment horizontal="right" vertical="center"/>
    </xf>
    <xf numFmtId="2" fontId="7" fillId="6" borderId="0" xfId="0" applyNumberFormat="1" applyFont="1" applyFill="1"/>
    <xf numFmtId="2" fontId="7" fillId="7" borderId="0" xfId="0" applyNumberFormat="1" applyFont="1" applyFill="1"/>
    <xf numFmtId="2" fontId="7" fillId="6" borderId="0" xfId="0" applyNumberFormat="1" applyFont="1" applyFill="1" applyAlignment="1">
      <alignment vertical="center"/>
    </xf>
    <xf numFmtId="0" fontId="10" fillId="8" borderId="0" xfId="0" applyFont="1" applyFill="1" applyAlignment="1">
      <alignment horizontal="left" vertical="center"/>
    </xf>
    <xf numFmtId="165" fontId="6" fillId="0" borderId="0" xfId="0" applyNumberFormat="1" applyFont="1"/>
    <xf numFmtId="2" fontId="6" fillId="0" borderId="0" xfId="0" applyNumberFormat="1" applyFont="1"/>
    <xf numFmtId="165" fontId="2" fillId="0" borderId="0" xfId="0" applyNumberFormat="1" applyFont="1"/>
    <xf numFmtId="2" fontId="2" fillId="0" borderId="0" xfId="0" applyNumberFormat="1" applyFont="1"/>
    <xf numFmtId="0" fontId="11" fillId="3" borderId="0" xfId="0" applyFont="1" applyFill="1" applyAlignment="1">
      <alignment horizontal="left" vertical="center"/>
    </xf>
    <xf numFmtId="165" fontId="7" fillId="7" borderId="0" xfId="0" applyNumberFormat="1" applyFont="1" applyFill="1"/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1" fontId="8" fillId="0" borderId="0" xfId="0" applyNumberFormat="1" applyFont="1" applyAlignment="1">
      <alignment horizontal="right"/>
    </xf>
    <xf numFmtId="1" fontId="7" fillId="9" borderId="0" xfId="0" applyNumberFormat="1" applyFont="1" applyFill="1" applyAlignment="1">
      <alignment horizontal="right"/>
    </xf>
    <xf numFmtId="2" fontId="2" fillId="3" borderId="3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2" fontId="6" fillId="9" borderId="0" xfId="0" applyNumberFormat="1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43" fontId="7" fillId="0" borderId="0" xfId="1" applyFont="1"/>
    <xf numFmtId="43" fontId="8" fillId="0" borderId="0" xfId="1" applyFont="1"/>
    <xf numFmtId="43" fontId="7" fillId="7" borderId="0" xfId="1" applyFont="1" applyFill="1"/>
    <xf numFmtId="0" fontId="9" fillId="5" borderId="2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right"/>
    </xf>
    <xf numFmtId="0" fontId="9" fillId="5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top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</cellXfs>
  <cellStyles count="25">
    <cellStyle name="Hipervínculo 2" xfId="3"/>
    <cellStyle name="Hipervínculo 2 2" xfId="4"/>
    <cellStyle name="Hipervínculo 3" xfId="5"/>
    <cellStyle name="Hipervínculo 4" xfId="24"/>
    <cellStyle name="Millares" xfId="1" builtinId="3"/>
    <cellStyle name="Millares 2" xfId="6"/>
    <cellStyle name="Millares 2 2" xfId="7"/>
    <cellStyle name="Normal" xfId="0" builtinId="0"/>
    <cellStyle name="Normal 10" xfId="8"/>
    <cellStyle name="Normal 10 2" xfId="9"/>
    <cellStyle name="Normal 2" xfId="10"/>
    <cellStyle name="Normal 2 2" xfId="11"/>
    <cellStyle name="Normal 2 2 2" xfId="2"/>
    <cellStyle name="Normal 2 3" xfId="12"/>
    <cellStyle name="Normal 2 4" xfId="13"/>
    <cellStyle name="Normal 2 5" xfId="14"/>
    <cellStyle name="Normal 3" xfId="15"/>
    <cellStyle name="Normal 4" xfId="16"/>
    <cellStyle name="Normal 5" xfId="17"/>
    <cellStyle name="Normal 6" xfId="18"/>
    <cellStyle name="Normal 7" xfId="19"/>
    <cellStyle name="Normal 8" xfId="20"/>
    <cellStyle name="Normal 9" xfId="21"/>
    <cellStyle name="Notas 2" xfId="22"/>
    <cellStyle name="Notas 3" xfId="23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</xdr:col>
      <xdr:colOff>258481</xdr:colOff>
      <xdr:row>0</xdr:row>
      <xdr:rowOff>425983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9DA327F8-4D97-4EF8-81FC-1EBDA70B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33350"/>
          <a:ext cx="1877731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showGridLines="0" tabSelected="1" zoomScaleNormal="100" workbookViewId="0">
      <selection activeCell="A44" sqref="A44"/>
    </sheetView>
  </sheetViews>
  <sheetFormatPr baseColWidth="10" defaultColWidth="11.42578125" defaultRowHeight="15" x14ac:dyDescent="0.25"/>
  <cols>
    <col min="1" max="1" width="25.42578125" customWidth="1" collapsed="1"/>
    <col min="2" max="6" width="9.7109375" customWidth="1" collapsed="1"/>
    <col min="7" max="28" width="9.7109375" customWidth="1"/>
  </cols>
  <sheetData>
    <row r="1" spans="1:31" ht="39.75" customHeight="1" x14ac:dyDescent="0.2">
      <c r="A1" s="17"/>
    </row>
    <row r="2" spans="1:31" ht="18" customHeight="1" x14ac:dyDescent="0.25">
      <c r="A2" s="42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31" ht="12.75" customHeight="1" x14ac:dyDescent="0.2">
      <c r="A3" s="2"/>
    </row>
    <row r="4" spans="1:31" ht="21.95" customHeight="1" x14ac:dyDescent="0.25">
      <c r="A4" s="41" t="s">
        <v>0</v>
      </c>
      <c r="B4" s="43" t="s">
        <v>37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3" t="s">
        <v>34</v>
      </c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5"/>
    </row>
    <row r="5" spans="1:31" ht="12.75" customHeight="1" x14ac:dyDescent="0.25">
      <c r="A5" s="41"/>
      <c r="B5" s="38">
        <v>2011</v>
      </c>
      <c r="C5" s="36">
        <v>2012</v>
      </c>
      <c r="D5" s="36">
        <v>2013</v>
      </c>
      <c r="E5" s="36">
        <v>2014</v>
      </c>
      <c r="F5" s="36">
        <v>2015</v>
      </c>
      <c r="G5" s="36">
        <v>2016</v>
      </c>
      <c r="H5" s="36">
        <v>2017</v>
      </c>
      <c r="I5" s="36">
        <v>2018</v>
      </c>
      <c r="J5" s="36">
        <v>2019</v>
      </c>
      <c r="K5" s="36">
        <v>2020</v>
      </c>
      <c r="L5" s="36">
        <v>2021</v>
      </c>
      <c r="M5" s="36">
        <v>2022</v>
      </c>
      <c r="N5" s="36">
        <v>2023</v>
      </c>
      <c r="O5" s="39">
        <v>2024</v>
      </c>
      <c r="P5" s="37">
        <v>2025</v>
      </c>
      <c r="Q5" s="36">
        <v>2011</v>
      </c>
      <c r="R5" s="36">
        <v>2012</v>
      </c>
      <c r="S5" s="36">
        <v>2013</v>
      </c>
      <c r="T5" s="36">
        <v>2014</v>
      </c>
      <c r="U5" s="36">
        <v>2015</v>
      </c>
      <c r="V5" s="36">
        <v>2016</v>
      </c>
      <c r="W5" s="36">
        <v>2017</v>
      </c>
      <c r="X5" s="36">
        <v>2018</v>
      </c>
      <c r="Y5" s="36">
        <v>2019</v>
      </c>
      <c r="Z5" s="36">
        <v>2020</v>
      </c>
      <c r="AA5" s="36">
        <v>2021</v>
      </c>
      <c r="AB5" s="36">
        <v>2022</v>
      </c>
      <c r="AC5" s="37">
        <v>2023</v>
      </c>
      <c r="AD5" s="37">
        <v>2024</v>
      </c>
      <c r="AE5" s="37">
        <v>2025</v>
      </c>
    </row>
    <row r="6" spans="1:31" ht="12.75" customHeight="1" x14ac:dyDescent="0.2">
      <c r="A6" s="18" t="s">
        <v>1</v>
      </c>
      <c r="B6" s="4">
        <v>38.357080071019297</v>
      </c>
      <c r="C6" s="6">
        <v>40.602898659619299</v>
      </c>
      <c r="D6" s="6">
        <v>36.011536044159037</v>
      </c>
      <c r="E6" s="6">
        <v>34.852806214490741</v>
      </c>
      <c r="F6" s="8">
        <v>34.506431295980903</v>
      </c>
      <c r="G6" s="10">
        <v>33.516251798695698</v>
      </c>
      <c r="H6" s="8">
        <v>32.590632342828101</v>
      </c>
      <c r="I6" s="19">
        <v>28.9097757605184</v>
      </c>
      <c r="J6" s="29">
        <v>28.3298870102488</v>
      </c>
      <c r="K6" s="29">
        <v>28.6311491810288</v>
      </c>
      <c r="L6" s="29">
        <v>33.176272617008316</v>
      </c>
      <c r="M6" s="29">
        <v>34.034606499882152</v>
      </c>
      <c r="N6" s="33">
        <v>35.278433088398572</v>
      </c>
      <c r="O6" s="33">
        <v>36.258919836320793</v>
      </c>
      <c r="P6" s="33">
        <v>34.4</v>
      </c>
      <c r="Q6" s="25" t="s">
        <v>35</v>
      </c>
      <c r="R6" s="25" t="s">
        <v>35</v>
      </c>
      <c r="S6" s="25" t="s">
        <v>35</v>
      </c>
      <c r="T6" s="25" t="s">
        <v>35</v>
      </c>
      <c r="U6" s="25" t="s">
        <v>35</v>
      </c>
      <c r="V6" s="25" t="s">
        <v>35</v>
      </c>
      <c r="W6" s="25" t="s">
        <v>35</v>
      </c>
      <c r="X6" s="25" t="s">
        <v>35</v>
      </c>
      <c r="Y6" s="25" t="s">
        <v>35</v>
      </c>
      <c r="Z6" s="25" t="s">
        <v>35</v>
      </c>
      <c r="AA6" s="25" t="s">
        <v>35</v>
      </c>
      <c r="AB6" s="25" t="s">
        <v>35</v>
      </c>
      <c r="AC6" s="25" t="s">
        <v>35</v>
      </c>
      <c r="AD6" s="25" t="s">
        <v>35</v>
      </c>
      <c r="AE6" s="25" t="s">
        <v>35</v>
      </c>
    </row>
    <row r="7" spans="1:31" ht="12.75" customHeight="1" x14ac:dyDescent="0.2">
      <c r="A7" s="20" t="s">
        <v>2</v>
      </c>
      <c r="B7" s="5">
        <v>46.944266060145502</v>
      </c>
      <c r="C7" s="7">
        <v>59.775613073719398</v>
      </c>
      <c r="D7" s="7">
        <v>52.93468632590492</v>
      </c>
      <c r="E7" s="7">
        <v>56.516145353354659</v>
      </c>
      <c r="F7" s="9">
        <v>59.256437051873803</v>
      </c>
      <c r="G7" s="11">
        <v>58.196845653173497</v>
      </c>
      <c r="H7" s="9">
        <v>56.712297703176098</v>
      </c>
      <c r="I7" s="21">
        <v>40.448008592628497</v>
      </c>
      <c r="J7" s="30">
        <v>44.3189569552978</v>
      </c>
      <c r="K7" s="30">
        <v>49.119456618955297</v>
      </c>
      <c r="L7" s="30">
        <v>49.087695728619323</v>
      </c>
      <c r="M7" s="30">
        <v>46.320601449403483</v>
      </c>
      <c r="N7" s="34">
        <v>53.859395925660976</v>
      </c>
      <c r="O7" s="34">
        <v>49.945757072185259</v>
      </c>
      <c r="P7" s="34">
        <v>55.5</v>
      </c>
      <c r="Q7" s="26">
        <f>_xlfn.RANK.EQ(B7,B$7:B$38,0)</f>
        <v>12</v>
      </c>
      <c r="R7" s="26">
        <f t="shared" ref="R7:AE22" si="0">_xlfn.RANK.EQ(C7,C$7:C$38,0)</f>
        <v>5</v>
      </c>
      <c r="S7" s="26">
        <f t="shared" si="0"/>
        <v>5</v>
      </c>
      <c r="T7" s="26">
        <f t="shared" si="0"/>
        <v>4</v>
      </c>
      <c r="U7" s="26">
        <f t="shared" si="0"/>
        <v>2</v>
      </c>
      <c r="V7" s="26">
        <f t="shared" si="0"/>
        <v>2</v>
      </c>
      <c r="W7" s="26">
        <f t="shared" si="0"/>
        <v>2</v>
      </c>
      <c r="X7" s="26">
        <f t="shared" si="0"/>
        <v>5</v>
      </c>
      <c r="Y7" s="26">
        <f t="shared" si="0"/>
        <v>5</v>
      </c>
      <c r="Z7" s="26">
        <f t="shared" si="0"/>
        <v>7</v>
      </c>
      <c r="AA7" s="26">
        <f t="shared" si="0"/>
        <v>6</v>
      </c>
      <c r="AB7" s="26">
        <f t="shared" si="0"/>
        <v>9</v>
      </c>
      <c r="AC7" s="26">
        <f t="shared" si="0"/>
        <v>6</v>
      </c>
      <c r="AD7" s="26">
        <f t="shared" si="0"/>
        <v>7</v>
      </c>
      <c r="AE7" s="26">
        <f t="shared" si="0"/>
        <v>4</v>
      </c>
    </row>
    <row r="8" spans="1:31" ht="12.75" customHeight="1" x14ac:dyDescent="0.2">
      <c r="A8" s="20" t="s">
        <v>3</v>
      </c>
      <c r="B8" s="5">
        <v>43.715103547292401</v>
      </c>
      <c r="C8" s="7">
        <v>47.105939818851503</v>
      </c>
      <c r="D8" s="7">
        <v>45.113676713060777</v>
      </c>
      <c r="E8" s="7">
        <v>41.808120261266289</v>
      </c>
      <c r="F8" s="9">
        <v>43.638273464104898</v>
      </c>
      <c r="G8" s="11">
        <v>39.399359928267003</v>
      </c>
      <c r="H8" s="9">
        <v>40.597779325603298</v>
      </c>
      <c r="I8" s="21">
        <v>27.110537269250099</v>
      </c>
      <c r="J8" s="30">
        <v>29.2731151828797</v>
      </c>
      <c r="K8" s="30">
        <v>34.472068239094099</v>
      </c>
      <c r="L8" s="30">
        <v>30.853828212447088</v>
      </c>
      <c r="M8" s="30">
        <v>27.180763256679231</v>
      </c>
      <c r="N8" s="34">
        <v>33.151314564950887</v>
      </c>
      <c r="O8" s="34">
        <v>26.912196757416051</v>
      </c>
      <c r="P8" s="34">
        <v>30.1</v>
      </c>
      <c r="Q8" s="26">
        <f t="shared" ref="Q8:AE38" si="1">_xlfn.RANK.EQ(B8,B$7:B$38,0)</f>
        <v>13</v>
      </c>
      <c r="R8" s="26">
        <f t="shared" si="0"/>
        <v>13</v>
      </c>
      <c r="S8" s="26">
        <f t="shared" si="0"/>
        <v>10</v>
      </c>
      <c r="T8" s="26">
        <f t="shared" si="0"/>
        <v>11</v>
      </c>
      <c r="U8" s="26">
        <f t="shared" si="0"/>
        <v>7</v>
      </c>
      <c r="V8" s="26">
        <f t="shared" si="0"/>
        <v>19</v>
      </c>
      <c r="W8" s="26">
        <f t="shared" si="0"/>
        <v>12</v>
      </c>
      <c r="X8" s="26">
        <f t="shared" si="0"/>
        <v>21</v>
      </c>
      <c r="Y8" s="26">
        <f t="shared" si="0"/>
        <v>20</v>
      </c>
      <c r="Z8" s="26">
        <f t="shared" si="0"/>
        <v>14</v>
      </c>
      <c r="AA8" s="26">
        <f t="shared" si="0"/>
        <v>22</v>
      </c>
      <c r="AB8" s="26">
        <f t="shared" si="0"/>
        <v>25</v>
      </c>
      <c r="AC8" s="26">
        <f t="shared" si="0"/>
        <v>21</v>
      </c>
      <c r="AD8" s="26">
        <f t="shared" si="0"/>
        <v>27</v>
      </c>
      <c r="AE8" s="26">
        <f t="shared" si="0"/>
        <v>22</v>
      </c>
    </row>
    <row r="9" spans="1:31" ht="12.75" customHeight="1" x14ac:dyDescent="0.2">
      <c r="A9" s="20" t="s">
        <v>4</v>
      </c>
      <c r="B9" s="5">
        <v>62.472386206896502</v>
      </c>
      <c r="C9" s="7">
        <v>79.081700780191895</v>
      </c>
      <c r="D9" s="7">
        <v>69.116610058534349</v>
      </c>
      <c r="E9" s="7">
        <v>60.461964172237103</v>
      </c>
      <c r="F9" s="9">
        <v>42.541989594878103</v>
      </c>
      <c r="G9" s="11">
        <v>51.759729648609898</v>
      </c>
      <c r="H9" s="9">
        <v>35.216930274003097</v>
      </c>
      <c r="I9" s="21">
        <v>35.782170575875803</v>
      </c>
      <c r="J9" s="30">
        <v>48.745638255402397</v>
      </c>
      <c r="K9" s="30">
        <v>63.916420715680701</v>
      </c>
      <c r="L9" s="30">
        <v>65.62409573366071</v>
      </c>
      <c r="M9" s="30">
        <v>68.914987626964603</v>
      </c>
      <c r="N9" s="34">
        <v>70.293437365815819</v>
      </c>
      <c r="O9" s="34">
        <v>71.584864463078674</v>
      </c>
      <c r="P9" s="34">
        <v>66.5</v>
      </c>
      <c r="Q9" s="26">
        <f t="shared" si="1"/>
        <v>3</v>
      </c>
      <c r="R9" s="26">
        <f t="shared" si="0"/>
        <v>1</v>
      </c>
      <c r="S9" s="26">
        <f t="shared" si="0"/>
        <v>1</v>
      </c>
      <c r="T9" s="26">
        <f t="shared" si="0"/>
        <v>2</v>
      </c>
      <c r="U9" s="26">
        <f t="shared" si="0"/>
        <v>10</v>
      </c>
      <c r="V9" s="26">
        <f t="shared" si="0"/>
        <v>5</v>
      </c>
      <c r="W9" s="26">
        <f t="shared" si="0"/>
        <v>20</v>
      </c>
      <c r="X9" s="26">
        <f t="shared" si="0"/>
        <v>12</v>
      </c>
      <c r="Y9" s="26">
        <f t="shared" si="0"/>
        <v>3</v>
      </c>
      <c r="Z9" s="26">
        <f t="shared" si="0"/>
        <v>2</v>
      </c>
      <c r="AA9" s="26">
        <f t="shared" si="0"/>
        <v>2</v>
      </c>
      <c r="AB9" s="26">
        <f t="shared" si="0"/>
        <v>1</v>
      </c>
      <c r="AC9" s="26">
        <f t="shared" si="0"/>
        <v>1</v>
      </c>
      <c r="AD9" s="26">
        <f t="shared" si="0"/>
        <v>1</v>
      </c>
      <c r="AE9" s="26">
        <f t="shared" si="0"/>
        <v>1</v>
      </c>
    </row>
    <row r="10" spans="1:31" ht="12.75" customHeight="1" x14ac:dyDescent="0.2">
      <c r="A10" s="20" t="s">
        <v>5</v>
      </c>
      <c r="B10" s="28">
        <v>54.136461389466497</v>
      </c>
      <c r="C10" s="7">
        <v>57.692712222724701</v>
      </c>
      <c r="D10" s="7">
        <v>43.278284959072586</v>
      </c>
      <c r="E10" s="7">
        <v>41.178645581501179</v>
      </c>
      <c r="F10" s="9">
        <v>43.693204558726102</v>
      </c>
      <c r="G10" s="11">
        <v>44.272264892496601</v>
      </c>
      <c r="H10" s="9">
        <v>38.600781857885103</v>
      </c>
      <c r="I10" s="21">
        <v>39.330133970080603</v>
      </c>
      <c r="J10" s="30">
        <v>38.832112409930303</v>
      </c>
      <c r="K10" s="30">
        <v>51.600016206798699</v>
      </c>
      <c r="L10" s="30">
        <v>43.361775236555921</v>
      </c>
      <c r="M10" s="30">
        <v>47.103416239865481</v>
      </c>
      <c r="N10" s="34">
        <v>36.94178850761385</v>
      </c>
      <c r="O10" s="34">
        <v>40.428503927706572</v>
      </c>
      <c r="P10" s="34">
        <v>35.9</v>
      </c>
      <c r="Q10" s="26">
        <f t="shared" si="1"/>
        <v>6</v>
      </c>
      <c r="R10" s="26">
        <f t="shared" si="0"/>
        <v>8</v>
      </c>
      <c r="S10" s="26">
        <f t="shared" si="0"/>
        <v>11</v>
      </c>
      <c r="T10" s="26">
        <f t="shared" si="0"/>
        <v>12</v>
      </c>
      <c r="U10" s="26">
        <f t="shared" si="0"/>
        <v>6</v>
      </c>
      <c r="V10" s="26">
        <f t="shared" si="0"/>
        <v>8</v>
      </c>
      <c r="W10" s="26">
        <f t="shared" si="0"/>
        <v>14</v>
      </c>
      <c r="X10" s="26">
        <f t="shared" si="0"/>
        <v>6</v>
      </c>
      <c r="Y10" s="26">
        <f t="shared" si="0"/>
        <v>10</v>
      </c>
      <c r="Z10" s="26">
        <f t="shared" si="0"/>
        <v>5</v>
      </c>
      <c r="AA10" s="26">
        <f t="shared" si="0"/>
        <v>10</v>
      </c>
      <c r="AB10" s="26">
        <f t="shared" si="0"/>
        <v>8</v>
      </c>
      <c r="AC10" s="26">
        <f t="shared" si="0"/>
        <v>15</v>
      </c>
      <c r="AD10" s="26">
        <f t="shared" si="0"/>
        <v>13</v>
      </c>
      <c r="AE10" s="26">
        <f t="shared" si="0"/>
        <v>15</v>
      </c>
    </row>
    <row r="11" spans="1:31" ht="12.75" customHeight="1" x14ac:dyDescent="0.2">
      <c r="A11" s="20" t="s">
        <v>6</v>
      </c>
      <c r="B11" s="5">
        <v>40.7366385135591</v>
      </c>
      <c r="C11" s="7">
        <v>30.894833586496699</v>
      </c>
      <c r="D11" s="7">
        <v>27.553738063111808</v>
      </c>
      <c r="E11" s="7">
        <v>33.864227578445998</v>
      </c>
      <c r="F11" s="9">
        <v>36.5910486206229</v>
      </c>
      <c r="G11" s="11">
        <v>50.443069541722899</v>
      </c>
      <c r="H11" s="9">
        <v>53.915358523116502</v>
      </c>
      <c r="I11" s="21">
        <v>49.1564795881946</v>
      </c>
      <c r="J11" s="30">
        <v>52.0340143560841</v>
      </c>
      <c r="K11" s="30">
        <v>54.547168432028101</v>
      </c>
      <c r="L11" s="30">
        <v>55.623851079890166</v>
      </c>
      <c r="M11" s="30">
        <v>57.650238720229638</v>
      </c>
      <c r="N11" s="34">
        <v>61.570858403343209</v>
      </c>
      <c r="O11" s="34">
        <v>67.587145302176054</v>
      </c>
      <c r="P11" s="34">
        <v>64</v>
      </c>
      <c r="Q11" s="26">
        <f t="shared" si="1"/>
        <v>19</v>
      </c>
      <c r="R11" s="26">
        <f t="shared" si="0"/>
        <v>25</v>
      </c>
      <c r="S11" s="26">
        <f t="shared" si="0"/>
        <v>27</v>
      </c>
      <c r="T11" s="26">
        <f t="shared" si="0"/>
        <v>24</v>
      </c>
      <c r="U11" s="26">
        <f t="shared" si="0"/>
        <v>22</v>
      </c>
      <c r="V11" s="26">
        <f t="shared" si="0"/>
        <v>6</v>
      </c>
      <c r="W11" s="26">
        <f t="shared" si="0"/>
        <v>3</v>
      </c>
      <c r="X11" s="26">
        <f t="shared" si="0"/>
        <v>2</v>
      </c>
      <c r="Y11" s="26">
        <f t="shared" si="0"/>
        <v>2</v>
      </c>
      <c r="Z11" s="26">
        <f t="shared" si="0"/>
        <v>3</v>
      </c>
      <c r="AA11" s="26">
        <f t="shared" si="0"/>
        <v>3</v>
      </c>
      <c r="AB11" s="26">
        <f t="shared" si="0"/>
        <v>3</v>
      </c>
      <c r="AC11" s="26">
        <f t="shared" si="0"/>
        <v>2</v>
      </c>
      <c r="AD11" s="26">
        <f t="shared" si="0"/>
        <v>2</v>
      </c>
      <c r="AE11" s="26">
        <f t="shared" si="0"/>
        <v>2</v>
      </c>
    </row>
    <row r="12" spans="1:31" ht="12.75" customHeight="1" x14ac:dyDescent="0.2">
      <c r="A12" s="20" t="s">
        <v>7</v>
      </c>
      <c r="B12" s="5">
        <v>48.1129296739336</v>
      </c>
      <c r="C12" s="7">
        <v>41.414609389313497</v>
      </c>
      <c r="D12" s="7">
        <v>39.912471927674169</v>
      </c>
      <c r="E12" s="7">
        <v>49.574797692574251</v>
      </c>
      <c r="F12" s="9">
        <v>52.223880898105698</v>
      </c>
      <c r="G12" s="11">
        <v>33.322262551498902</v>
      </c>
      <c r="H12" s="9">
        <v>30.732557938113398</v>
      </c>
      <c r="I12" s="21">
        <v>26.410721674530901</v>
      </c>
      <c r="J12" s="30">
        <v>27.094144080171599</v>
      </c>
      <c r="K12" s="30">
        <v>35.780323030747098</v>
      </c>
      <c r="L12" s="30">
        <v>31.003284400685665</v>
      </c>
      <c r="M12" s="30">
        <v>24.489825732687859</v>
      </c>
      <c r="N12" s="34">
        <v>28.450604545566023</v>
      </c>
      <c r="O12" s="34">
        <v>27.64352447921825</v>
      </c>
      <c r="P12" s="34">
        <v>24.5</v>
      </c>
      <c r="Q12" s="26">
        <f t="shared" si="1"/>
        <v>10</v>
      </c>
      <c r="R12" s="26">
        <f t="shared" si="0"/>
        <v>18</v>
      </c>
      <c r="S12" s="26">
        <f t="shared" si="0"/>
        <v>15</v>
      </c>
      <c r="T12" s="26">
        <f t="shared" si="0"/>
        <v>6</v>
      </c>
      <c r="U12" s="26">
        <f t="shared" si="0"/>
        <v>3</v>
      </c>
      <c r="V12" s="26">
        <f t="shared" si="0"/>
        <v>24</v>
      </c>
      <c r="W12" s="26">
        <f t="shared" si="0"/>
        <v>23</v>
      </c>
      <c r="X12" s="26">
        <f t="shared" si="0"/>
        <v>24</v>
      </c>
      <c r="Y12" s="26">
        <f t="shared" si="0"/>
        <v>24</v>
      </c>
      <c r="Z12" s="26">
        <f t="shared" si="0"/>
        <v>11</v>
      </c>
      <c r="AA12" s="26">
        <f t="shared" si="0"/>
        <v>21</v>
      </c>
      <c r="AB12" s="26">
        <f t="shared" si="0"/>
        <v>27</v>
      </c>
      <c r="AC12" s="26">
        <f t="shared" si="0"/>
        <v>26</v>
      </c>
      <c r="AD12" s="26">
        <f t="shared" si="0"/>
        <v>26</v>
      </c>
      <c r="AE12" s="26">
        <f t="shared" si="0"/>
        <v>28</v>
      </c>
    </row>
    <row r="13" spans="1:31" ht="12.75" customHeight="1" x14ac:dyDescent="0.2">
      <c r="A13" s="20" t="s">
        <v>8</v>
      </c>
      <c r="B13" s="5">
        <v>53.261078700055698</v>
      </c>
      <c r="C13" s="7">
        <v>58.2686080404577</v>
      </c>
      <c r="D13" s="7">
        <v>48.037356252850934</v>
      </c>
      <c r="E13" s="7">
        <v>40.696843249980141</v>
      </c>
      <c r="F13" s="9">
        <v>43.223297689049701</v>
      </c>
      <c r="G13" s="11">
        <v>41.156362280628997</v>
      </c>
      <c r="H13" s="9">
        <v>36.862785571811301</v>
      </c>
      <c r="I13" s="21">
        <v>33.905170131430602</v>
      </c>
      <c r="J13" s="30">
        <v>30.407428203455801</v>
      </c>
      <c r="K13" s="30">
        <v>32.710975552823598</v>
      </c>
      <c r="L13" s="30">
        <v>35.370187833066943</v>
      </c>
      <c r="M13" s="30">
        <v>32.42568496479705</v>
      </c>
      <c r="N13" s="34">
        <v>37.166192026544749</v>
      </c>
      <c r="O13" s="34">
        <v>30.714474478956799</v>
      </c>
      <c r="P13" s="34">
        <v>34.6</v>
      </c>
      <c r="Q13" s="26">
        <f t="shared" si="1"/>
        <v>7</v>
      </c>
      <c r="R13" s="26">
        <f t="shared" si="0"/>
        <v>7</v>
      </c>
      <c r="S13" s="26">
        <f t="shared" si="0"/>
        <v>8</v>
      </c>
      <c r="T13" s="26">
        <f t="shared" si="0"/>
        <v>13</v>
      </c>
      <c r="U13" s="26">
        <f t="shared" si="0"/>
        <v>9</v>
      </c>
      <c r="V13" s="26">
        <f t="shared" si="0"/>
        <v>15</v>
      </c>
      <c r="W13" s="26">
        <f t="shared" si="0"/>
        <v>15</v>
      </c>
      <c r="X13" s="26">
        <f t="shared" si="0"/>
        <v>14</v>
      </c>
      <c r="Y13" s="26">
        <f t="shared" si="0"/>
        <v>18</v>
      </c>
      <c r="Z13" s="26">
        <f t="shared" si="0"/>
        <v>17</v>
      </c>
      <c r="AA13" s="26">
        <f t="shared" si="0"/>
        <v>17</v>
      </c>
      <c r="AB13" s="26">
        <f t="shared" si="0"/>
        <v>20</v>
      </c>
      <c r="AC13" s="26">
        <f t="shared" si="0"/>
        <v>14</v>
      </c>
      <c r="AD13" s="26">
        <f t="shared" si="0"/>
        <v>23</v>
      </c>
      <c r="AE13" s="26">
        <f t="shared" si="0"/>
        <v>16</v>
      </c>
    </row>
    <row r="14" spans="1:31" ht="12.75" customHeight="1" x14ac:dyDescent="0.2">
      <c r="A14" s="20" t="s">
        <v>9</v>
      </c>
      <c r="B14" s="5">
        <v>16.020652148432902</v>
      </c>
      <c r="C14" s="7">
        <v>24.574238070055699</v>
      </c>
      <c r="D14" s="7">
        <v>28.573987681577311</v>
      </c>
      <c r="E14" s="7">
        <v>34.703668778285895</v>
      </c>
      <c r="F14" s="9">
        <v>37.758594331257598</v>
      </c>
      <c r="G14" s="11">
        <v>43.845910297746599</v>
      </c>
      <c r="H14" s="9">
        <v>35.390592502424497</v>
      </c>
      <c r="I14" s="21">
        <v>30.482621625344098</v>
      </c>
      <c r="J14" s="30">
        <v>30.545194912381898</v>
      </c>
      <c r="K14" s="30">
        <v>27.409855687490602</v>
      </c>
      <c r="L14" s="30">
        <v>36.449796253005914</v>
      </c>
      <c r="M14" s="30">
        <v>38.954480270175125</v>
      </c>
      <c r="N14" s="34">
        <v>33.32399798270032</v>
      </c>
      <c r="O14" s="34">
        <v>34.82569327269249</v>
      </c>
      <c r="P14" s="34">
        <v>38.1</v>
      </c>
      <c r="Q14" s="26">
        <f t="shared" si="1"/>
        <v>32</v>
      </c>
      <c r="R14" s="26">
        <f t="shared" si="0"/>
        <v>30</v>
      </c>
      <c r="S14" s="26">
        <f t="shared" si="0"/>
        <v>26</v>
      </c>
      <c r="T14" s="26">
        <f t="shared" si="0"/>
        <v>23</v>
      </c>
      <c r="U14" s="26">
        <f t="shared" si="0"/>
        <v>21</v>
      </c>
      <c r="V14" s="26">
        <f t="shared" si="0"/>
        <v>9</v>
      </c>
      <c r="W14" s="26">
        <f t="shared" si="0"/>
        <v>19</v>
      </c>
      <c r="X14" s="26">
        <f t="shared" si="0"/>
        <v>18</v>
      </c>
      <c r="Y14" s="26">
        <f t="shared" si="0"/>
        <v>17</v>
      </c>
      <c r="Z14" s="26">
        <f t="shared" si="0"/>
        <v>21</v>
      </c>
      <c r="AA14" s="26">
        <f t="shared" si="0"/>
        <v>15</v>
      </c>
      <c r="AB14" s="26">
        <f t="shared" si="0"/>
        <v>12</v>
      </c>
      <c r="AC14" s="26">
        <f t="shared" si="0"/>
        <v>20</v>
      </c>
      <c r="AD14" s="26">
        <f t="shared" si="0"/>
        <v>18</v>
      </c>
      <c r="AE14" s="26">
        <f t="shared" si="0"/>
        <v>12</v>
      </c>
    </row>
    <row r="15" spans="1:31" ht="12.75" customHeight="1" x14ac:dyDescent="0.25">
      <c r="A15" s="20" t="s">
        <v>10</v>
      </c>
      <c r="B15" s="5">
        <v>35.647177865755999</v>
      </c>
      <c r="C15" s="7">
        <v>38.042237502478102</v>
      </c>
      <c r="D15" s="7">
        <v>37.578136887093045</v>
      </c>
      <c r="E15" s="7">
        <v>35.469851555544849</v>
      </c>
      <c r="F15" s="9">
        <v>33.230598925957999</v>
      </c>
      <c r="G15" s="11">
        <v>23.4551493844932</v>
      </c>
      <c r="H15" s="9">
        <v>22.266669370479899</v>
      </c>
      <c r="I15" s="21">
        <v>21.054921214490701</v>
      </c>
      <c r="J15" s="30">
        <v>18.4492489503893</v>
      </c>
      <c r="K15" s="30">
        <v>23.858928421465201</v>
      </c>
      <c r="L15" s="30">
        <v>25.491328433152365</v>
      </c>
      <c r="M15" s="30">
        <v>29.322364525327345</v>
      </c>
      <c r="N15" s="34">
        <v>30.286742203408</v>
      </c>
      <c r="O15" s="34">
        <v>33.978328447909043</v>
      </c>
      <c r="P15" s="34">
        <v>32.5</v>
      </c>
      <c r="Q15" s="26">
        <f t="shared" si="1"/>
        <v>20</v>
      </c>
      <c r="R15" s="26">
        <f t="shared" si="0"/>
        <v>21</v>
      </c>
      <c r="S15" s="26">
        <f t="shared" si="0"/>
        <v>17</v>
      </c>
      <c r="T15" s="26">
        <f t="shared" si="0"/>
        <v>20</v>
      </c>
      <c r="U15" s="26">
        <f t="shared" si="0"/>
        <v>24</v>
      </c>
      <c r="V15" s="26">
        <f t="shared" si="0"/>
        <v>29</v>
      </c>
      <c r="W15" s="26">
        <f t="shared" si="0"/>
        <v>28</v>
      </c>
      <c r="X15" s="26">
        <f t="shared" si="0"/>
        <v>29</v>
      </c>
      <c r="Y15" s="26">
        <f t="shared" si="0"/>
        <v>28</v>
      </c>
      <c r="Z15" s="26">
        <f t="shared" si="0"/>
        <v>23</v>
      </c>
      <c r="AA15" s="26">
        <f t="shared" si="0"/>
        <v>26</v>
      </c>
      <c r="AB15" s="26">
        <f t="shared" si="0"/>
        <v>24</v>
      </c>
      <c r="AC15" s="26">
        <f t="shared" si="0"/>
        <v>24</v>
      </c>
      <c r="AD15" s="26">
        <f t="shared" si="0"/>
        <v>20</v>
      </c>
      <c r="AE15" s="26">
        <f t="shared" si="0"/>
        <v>19</v>
      </c>
    </row>
    <row r="16" spans="1:31" ht="12.75" customHeight="1" x14ac:dyDescent="0.2">
      <c r="A16" s="20" t="s">
        <v>11</v>
      </c>
      <c r="B16" s="5">
        <v>16.286732388774901</v>
      </c>
      <c r="C16" s="7">
        <v>25.059418045034601</v>
      </c>
      <c r="D16" s="7">
        <v>32.856822513734727</v>
      </c>
      <c r="E16" s="7">
        <v>35.923786995698855</v>
      </c>
      <c r="F16" s="9">
        <v>41.431546460497501</v>
      </c>
      <c r="G16" s="11">
        <v>51.808668704546697</v>
      </c>
      <c r="H16" s="9">
        <v>50.117249605915802</v>
      </c>
      <c r="I16" s="21">
        <v>47.6320867099545</v>
      </c>
      <c r="J16" s="30">
        <v>42.927658138023297</v>
      </c>
      <c r="K16" s="30">
        <v>51.623951537744603</v>
      </c>
      <c r="L16" s="30">
        <v>47.865782867900847</v>
      </c>
      <c r="M16" s="30">
        <v>52.145584746305751</v>
      </c>
      <c r="N16" s="34">
        <v>56.767801065083923</v>
      </c>
      <c r="O16" s="34">
        <v>61.845714896134886</v>
      </c>
      <c r="P16" s="34">
        <v>54.8</v>
      </c>
      <c r="Q16" s="26">
        <f t="shared" si="1"/>
        <v>31</v>
      </c>
      <c r="R16" s="26">
        <f t="shared" si="0"/>
        <v>29</v>
      </c>
      <c r="S16" s="26">
        <f t="shared" si="0"/>
        <v>23</v>
      </c>
      <c r="T16" s="26">
        <f t="shared" si="0"/>
        <v>19</v>
      </c>
      <c r="U16" s="26">
        <f t="shared" si="0"/>
        <v>13</v>
      </c>
      <c r="V16" s="26">
        <f t="shared" si="0"/>
        <v>4</v>
      </c>
      <c r="W16" s="26">
        <f t="shared" si="0"/>
        <v>5</v>
      </c>
      <c r="X16" s="26">
        <f t="shared" si="0"/>
        <v>3</v>
      </c>
      <c r="Y16" s="26">
        <f t="shared" si="0"/>
        <v>7</v>
      </c>
      <c r="Z16" s="26">
        <f t="shared" si="0"/>
        <v>4</v>
      </c>
      <c r="AA16" s="26">
        <f t="shared" si="0"/>
        <v>7</v>
      </c>
      <c r="AB16" s="26">
        <f t="shared" si="0"/>
        <v>6</v>
      </c>
      <c r="AC16" s="26">
        <f t="shared" si="0"/>
        <v>5</v>
      </c>
      <c r="AD16" s="26">
        <f t="shared" si="0"/>
        <v>5</v>
      </c>
      <c r="AE16" s="26">
        <f t="shared" si="0"/>
        <v>6</v>
      </c>
    </row>
    <row r="17" spans="1:31" ht="12.75" customHeight="1" x14ac:dyDescent="0.2">
      <c r="A17" s="20" t="s">
        <v>12</v>
      </c>
      <c r="B17" s="5">
        <v>47.948914666000597</v>
      </c>
      <c r="C17" s="7">
        <v>49.166900731250003</v>
      </c>
      <c r="D17" s="7">
        <v>38.648387684557179</v>
      </c>
      <c r="E17" s="7">
        <v>32.859642694185645</v>
      </c>
      <c r="F17" s="9">
        <v>30.6398746251053</v>
      </c>
      <c r="G17" s="11">
        <v>34.287602745617903</v>
      </c>
      <c r="H17" s="9">
        <v>22.065589220073701</v>
      </c>
      <c r="I17" s="21">
        <v>16.253258544150398</v>
      </c>
      <c r="J17" s="30">
        <v>14.776349845295201</v>
      </c>
      <c r="K17" s="30">
        <v>18.098989346440799</v>
      </c>
      <c r="L17" s="30">
        <v>20.609734554934043</v>
      </c>
      <c r="M17" s="30">
        <v>17.886625607935311</v>
      </c>
      <c r="N17" s="34">
        <v>21.360562618958205</v>
      </c>
      <c r="O17" s="34">
        <v>21.096957087323815</v>
      </c>
      <c r="P17" s="34">
        <v>17.2</v>
      </c>
      <c r="Q17" s="26">
        <f t="shared" si="1"/>
        <v>11</v>
      </c>
      <c r="R17" s="26">
        <f t="shared" si="0"/>
        <v>11</v>
      </c>
      <c r="S17" s="26">
        <f t="shared" si="0"/>
        <v>16</v>
      </c>
      <c r="T17" s="26">
        <f t="shared" si="0"/>
        <v>25</v>
      </c>
      <c r="U17" s="26">
        <f t="shared" si="0"/>
        <v>26</v>
      </c>
      <c r="V17" s="26">
        <f t="shared" si="0"/>
        <v>23</v>
      </c>
      <c r="W17" s="26">
        <f t="shared" si="0"/>
        <v>29</v>
      </c>
      <c r="X17" s="26">
        <f t="shared" si="0"/>
        <v>31</v>
      </c>
      <c r="Y17" s="26">
        <f t="shared" si="0"/>
        <v>31</v>
      </c>
      <c r="Z17" s="26">
        <f t="shared" si="0"/>
        <v>28</v>
      </c>
      <c r="AA17" s="26">
        <f t="shared" si="0"/>
        <v>31</v>
      </c>
      <c r="AB17" s="26">
        <f t="shared" si="0"/>
        <v>32</v>
      </c>
      <c r="AC17" s="26">
        <f t="shared" si="0"/>
        <v>32</v>
      </c>
      <c r="AD17" s="26">
        <f t="shared" si="0"/>
        <v>30</v>
      </c>
      <c r="AE17" s="26">
        <f t="shared" si="0"/>
        <v>30</v>
      </c>
    </row>
    <row r="18" spans="1:31" ht="12.75" customHeight="1" x14ac:dyDescent="0.2">
      <c r="A18" s="20" t="s">
        <v>13</v>
      </c>
      <c r="B18" s="5">
        <v>31.211219607072699</v>
      </c>
      <c r="C18" s="7">
        <v>32.622069537404499</v>
      </c>
      <c r="D18" s="7">
        <v>23.277371328048396</v>
      </c>
      <c r="E18" s="7">
        <v>29.782178508824501</v>
      </c>
      <c r="F18" s="9">
        <v>25.205823132514301</v>
      </c>
      <c r="G18" s="11">
        <v>23.2867222375437</v>
      </c>
      <c r="H18" s="9">
        <v>22.327202682544399</v>
      </c>
      <c r="I18" s="21">
        <v>24.3516293214504</v>
      </c>
      <c r="J18" s="30">
        <v>27.6718905894957</v>
      </c>
      <c r="K18" s="30">
        <v>13.6907608815406</v>
      </c>
      <c r="L18" s="30">
        <v>31.562729099753312</v>
      </c>
      <c r="M18" s="30">
        <v>35.706506988736599</v>
      </c>
      <c r="N18" s="34">
        <v>30.965713409982332</v>
      </c>
      <c r="O18" s="34">
        <v>29.884878523082627</v>
      </c>
      <c r="P18" s="34">
        <v>28.1</v>
      </c>
      <c r="Q18" s="26">
        <f t="shared" si="1"/>
        <v>24</v>
      </c>
      <c r="R18" s="26">
        <f t="shared" si="0"/>
        <v>23</v>
      </c>
      <c r="S18" s="26">
        <f t="shared" si="0"/>
        <v>29</v>
      </c>
      <c r="T18" s="26">
        <f t="shared" si="0"/>
        <v>28</v>
      </c>
      <c r="U18" s="26">
        <f t="shared" si="0"/>
        <v>28</v>
      </c>
      <c r="V18" s="26">
        <f t="shared" si="0"/>
        <v>30</v>
      </c>
      <c r="W18" s="26">
        <f t="shared" si="0"/>
        <v>27</v>
      </c>
      <c r="X18" s="26">
        <f t="shared" si="0"/>
        <v>27</v>
      </c>
      <c r="Y18" s="26">
        <f t="shared" si="0"/>
        <v>23</v>
      </c>
      <c r="Z18" s="26">
        <f t="shared" si="0"/>
        <v>31</v>
      </c>
      <c r="AA18" s="26">
        <f t="shared" si="0"/>
        <v>20</v>
      </c>
      <c r="AB18" s="26">
        <f t="shared" si="0"/>
        <v>17</v>
      </c>
      <c r="AC18" s="26">
        <f t="shared" si="0"/>
        <v>22</v>
      </c>
      <c r="AD18" s="26">
        <f t="shared" si="0"/>
        <v>24</v>
      </c>
      <c r="AE18" s="26">
        <f t="shared" si="0"/>
        <v>24</v>
      </c>
    </row>
    <row r="19" spans="1:31" ht="12.75" customHeight="1" x14ac:dyDescent="0.2">
      <c r="A19" s="20" t="s">
        <v>14</v>
      </c>
      <c r="B19" s="5">
        <v>48.333067585461002</v>
      </c>
      <c r="C19" s="7">
        <v>50.752415632464697</v>
      </c>
      <c r="D19" s="7">
        <v>42.429530624057264</v>
      </c>
      <c r="E19" s="7">
        <v>39.030418160108269</v>
      </c>
      <c r="F19" s="9">
        <v>40.097020089830004</v>
      </c>
      <c r="G19" s="11">
        <v>42.550320977428001</v>
      </c>
      <c r="H19" s="9">
        <v>42.772731794287097</v>
      </c>
      <c r="I19" s="21">
        <v>36.639572334428401</v>
      </c>
      <c r="J19" s="30">
        <v>34.603247985464201</v>
      </c>
      <c r="K19" s="30">
        <v>29.7741302943103</v>
      </c>
      <c r="L19" s="30">
        <v>37.509907404276291</v>
      </c>
      <c r="M19" s="30">
        <v>37.825730834049565</v>
      </c>
      <c r="N19" s="34">
        <v>37.899261904959822</v>
      </c>
      <c r="O19" s="34">
        <v>40.076648013144158</v>
      </c>
      <c r="P19" s="34">
        <v>34.200000000000003</v>
      </c>
      <c r="Q19" s="26">
        <f t="shared" si="1"/>
        <v>9</v>
      </c>
      <c r="R19" s="26">
        <f t="shared" si="0"/>
        <v>10</v>
      </c>
      <c r="S19" s="26">
        <f t="shared" si="0"/>
        <v>12</v>
      </c>
      <c r="T19" s="26">
        <f t="shared" si="0"/>
        <v>17</v>
      </c>
      <c r="U19" s="26">
        <f t="shared" si="0"/>
        <v>15</v>
      </c>
      <c r="V19" s="26">
        <f t="shared" si="0"/>
        <v>12</v>
      </c>
      <c r="W19" s="26">
        <f t="shared" si="0"/>
        <v>10</v>
      </c>
      <c r="X19" s="26">
        <f t="shared" si="0"/>
        <v>10</v>
      </c>
      <c r="Y19" s="26">
        <f t="shared" si="0"/>
        <v>13</v>
      </c>
      <c r="Z19" s="26">
        <f t="shared" si="0"/>
        <v>19</v>
      </c>
      <c r="AA19" s="26">
        <f t="shared" si="0"/>
        <v>13</v>
      </c>
      <c r="AB19" s="26">
        <f t="shared" si="0"/>
        <v>14</v>
      </c>
      <c r="AC19" s="26">
        <f t="shared" si="0"/>
        <v>12</v>
      </c>
      <c r="AD19" s="26">
        <f t="shared" si="0"/>
        <v>14</v>
      </c>
      <c r="AE19" s="26">
        <f t="shared" si="0"/>
        <v>17</v>
      </c>
    </row>
    <row r="20" spans="1:31" ht="12.75" customHeight="1" x14ac:dyDescent="0.2">
      <c r="A20" s="20" t="s">
        <v>15</v>
      </c>
      <c r="B20" s="5">
        <v>42.929918191159402</v>
      </c>
      <c r="C20" s="7">
        <v>45.8265114680026</v>
      </c>
      <c r="D20" s="7">
        <v>37.282691585861144</v>
      </c>
      <c r="E20" s="7">
        <v>39.972027546434099</v>
      </c>
      <c r="F20" s="9">
        <v>39.270370523817498</v>
      </c>
      <c r="G20" s="11">
        <v>36.151182452405202</v>
      </c>
      <c r="H20" s="9">
        <v>41.928623826516997</v>
      </c>
      <c r="I20" s="21">
        <v>34.078222742796399</v>
      </c>
      <c r="J20" s="30">
        <v>29.987776378948901</v>
      </c>
      <c r="K20" s="30">
        <v>20.792928607315702</v>
      </c>
      <c r="L20" s="30">
        <v>35.708224097826992</v>
      </c>
      <c r="M20" s="30">
        <v>37.152683968742735</v>
      </c>
      <c r="N20" s="34">
        <v>36.331243396776429</v>
      </c>
      <c r="O20" s="34">
        <v>40.725259779905045</v>
      </c>
      <c r="P20" s="34">
        <v>37.4</v>
      </c>
      <c r="Q20" s="26">
        <f t="shared" si="1"/>
        <v>15</v>
      </c>
      <c r="R20" s="26">
        <f t="shared" si="0"/>
        <v>15</v>
      </c>
      <c r="S20" s="26">
        <f t="shared" si="0"/>
        <v>18</v>
      </c>
      <c r="T20" s="26">
        <f t="shared" si="0"/>
        <v>14</v>
      </c>
      <c r="U20" s="26">
        <f t="shared" si="0"/>
        <v>17</v>
      </c>
      <c r="V20" s="26">
        <f t="shared" si="0"/>
        <v>21</v>
      </c>
      <c r="W20" s="26">
        <f t="shared" si="0"/>
        <v>11</v>
      </c>
      <c r="X20" s="26">
        <f t="shared" si="0"/>
        <v>13</v>
      </c>
      <c r="Y20" s="26">
        <f t="shared" si="0"/>
        <v>19</v>
      </c>
      <c r="Z20" s="26">
        <f t="shared" si="0"/>
        <v>24</v>
      </c>
      <c r="AA20" s="26">
        <f t="shared" si="0"/>
        <v>16</v>
      </c>
      <c r="AB20" s="26">
        <f t="shared" si="0"/>
        <v>15</v>
      </c>
      <c r="AC20" s="26">
        <f t="shared" si="0"/>
        <v>17</v>
      </c>
      <c r="AD20" s="26">
        <f t="shared" si="0"/>
        <v>12</v>
      </c>
      <c r="AE20" s="26">
        <f t="shared" si="0"/>
        <v>14</v>
      </c>
    </row>
    <row r="21" spans="1:31" ht="12.75" customHeight="1" x14ac:dyDescent="0.25">
      <c r="A21" s="20" t="s">
        <v>16</v>
      </c>
      <c r="B21" s="5">
        <v>25.287227145346002</v>
      </c>
      <c r="C21" s="7">
        <v>23.0725193241861</v>
      </c>
      <c r="D21" s="7">
        <v>18.907591398727877</v>
      </c>
      <c r="E21" s="7">
        <v>15.515985077864146</v>
      </c>
      <c r="F21" s="9">
        <v>18.525347182585499</v>
      </c>
      <c r="G21" s="11">
        <v>15.7379759137447</v>
      </c>
      <c r="H21" s="9">
        <v>18.401423970164402</v>
      </c>
      <c r="I21" s="21">
        <v>17.767389722473101</v>
      </c>
      <c r="J21" s="30">
        <v>18.855033240897001</v>
      </c>
      <c r="K21" s="30">
        <v>17.482779125356199</v>
      </c>
      <c r="L21" s="30">
        <v>20.961121037578177</v>
      </c>
      <c r="M21" s="30">
        <v>20.141752918109088</v>
      </c>
      <c r="N21" s="34">
        <v>21.51178404149038</v>
      </c>
      <c r="O21" s="34">
        <v>23.316960160443063</v>
      </c>
      <c r="P21" s="34">
        <v>24.4</v>
      </c>
      <c r="Q21" s="26">
        <f t="shared" si="1"/>
        <v>28</v>
      </c>
      <c r="R21" s="26">
        <f t="shared" si="0"/>
        <v>32</v>
      </c>
      <c r="S21" s="26">
        <f t="shared" si="0"/>
        <v>32</v>
      </c>
      <c r="T21" s="26">
        <f t="shared" si="0"/>
        <v>32</v>
      </c>
      <c r="U21" s="26">
        <f t="shared" si="0"/>
        <v>31</v>
      </c>
      <c r="V21" s="26">
        <f t="shared" si="0"/>
        <v>31</v>
      </c>
      <c r="W21" s="26">
        <f t="shared" si="0"/>
        <v>31</v>
      </c>
      <c r="X21" s="26">
        <f t="shared" si="0"/>
        <v>30</v>
      </c>
      <c r="Y21" s="26">
        <f t="shared" si="0"/>
        <v>27</v>
      </c>
      <c r="Z21" s="26">
        <f t="shared" si="0"/>
        <v>30</v>
      </c>
      <c r="AA21" s="26">
        <f t="shared" si="0"/>
        <v>30</v>
      </c>
      <c r="AB21" s="26">
        <f t="shared" si="0"/>
        <v>31</v>
      </c>
      <c r="AC21" s="26">
        <f t="shared" si="0"/>
        <v>31</v>
      </c>
      <c r="AD21" s="26">
        <f t="shared" si="0"/>
        <v>29</v>
      </c>
      <c r="AE21" s="26">
        <f t="shared" si="0"/>
        <v>29</v>
      </c>
    </row>
    <row r="22" spans="1:31" ht="12.75" customHeight="1" x14ac:dyDescent="0.25">
      <c r="A22" s="20" t="s">
        <v>17</v>
      </c>
      <c r="B22" s="5">
        <v>41.974167606916801</v>
      </c>
      <c r="C22" s="7">
        <v>43.237450795584898</v>
      </c>
      <c r="D22" s="7">
        <v>36.796668732845788</v>
      </c>
      <c r="E22" s="7">
        <v>35.288221749216099</v>
      </c>
      <c r="F22" s="9">
        <v>35.873053453795201</v>
      </c>
      <c r="G22" s="11">
        <v>41.562624419296299</v>
      </c>
      <c r="H22" s="9">
        <v>35.777623586362701</v>
      </c>
      <c r="I22" s="21">
        <v>30.6040733065377</v>
      </c>
      <c r="J22" s="30">
        <v>31.092207636306298</v>
      </c>
      <c r="K22" s="30">
        <v>31.3296118267947</v>
      </c>
      <c r="L22" s="30">
        <v>33.612370342145162</v>
      </c>
      <c r="M22" s="30">
        <v>31.803254987507245</v>
      </c>
      <c r="N22" s="34">
        <v>36.641459512621445</v>
      </c>
      <c r="O22" s="34">
        <v>33.803423697413457</v>
      </c>
      <c r="P22" s="34">
        <v>32.4</v>
      </c>
      <c r="Q22" s="40">
        <f t="shared" si="1"/>
        <v>17</v>
      </c>
      <c r="R22" s="26">
        <f t="shared" si="0"/>
        <v>16</v>
      </c>
      <c r="S22" s="26">
        <f t="shared" si="0"/>
        <v>19</v>
      </c>
      <c r="T22" s="26">
        <f t="shared" si="0"/>
        <v>21</v>
      </c>
      <c r="U22" s="26">
        <f t="shared" si="0"/>
        <v>23</v>
      </c>
      <c r="V22" s="26">
        <f t="shared" si="0"/>
        <v>13</v>
      </c>
      <c r="W22" s="26">
        <f t="shared" si="0"/>
        <v>17</v>
      </c>
      <c r="X22" s="26">
        <f t="shared" si="0"/>
        <v>17</v>
      </c>
      <c r="Y22" s="26">
        <f t="shared" si="0"/>
        <v>16</v>
      </c>
      <c r="Z22" s="26">
        <f t="shared" si="0"/>
        <v>18</v>
      </c>
      <c r="AA22" s="26">
        <f t="shared" si="0"/>
        <v>18</v>
      </c>
      <c r="AB22" s="26">
        <f t="shared" si="0"/>
        <v>21</v>
      </c>
      <c r="AC22" s="26">
        <f t="shared" si="0"/>
        <v>16</v>
      </c>
      <c r="AD22" s="26">
        <f t="shared" si="0"/>
        <v>21</v>
      </c>
      <c r="AE22" s="26">
        <f t="shared" si="0"/>
        <v>20</v>
      </c>
    </row>
    <row r="23" spans="1:31" ht="12.75" customHeight="1" x14ac:dyDescent="0.2">
      <c r="A23" s="20" t="s">
        <v>18</v>
      </c>
      <c r="B23" s="5">
        <v>32.105725776358902</v>
      </c>
      <c r="C23" s="7">
        <v>24.302317233547502</v>
      </c>
      <c r="D23" s="7">
        <v>21.923991620619297</v>
      </c>
      <c r="E23" s="7">
        <v>20.16497869654772</v>
      </c>
      <c r="F23" s="9">
        <v>20.874357029120201</v>
      </c>
      <c r="G23" s="11">
        <v>24.412352790654801</v>
      </c>
      <c r="H23" s="9">
        <v>21.9642947676559</v>
      </c>
      <c r="I23" s="21">
        <v>21.363264560286801</v>
      </c>
      <c r="J23" s="30">
        <v>17.553273087819498</v>
      </c>
      <c r="K23" s="30">
        <v>17.848184482697899</v>
      </c>
      <c r="L23" s="30">
        <v>21.405360245088222</v>
      </c>
      <c r="M23" s="30">
        <v>20.710055498305252</v>
      </c>
      <c r="N23" s="34">
        <v>21.580330397047948</v>
      </c>
      <c r="O23" s="34">
        <v>19.168763126521611</v>
      </c>
      <c r="P23" s="34">
        <v>17.2</v>
      </c>
      <c r="Q23" s="26">
        <f t="shared" si="1"/>
        <v>23</v>
      </c>
      <c r="R23" s="26">
        <f t="shared" si="1"/>
        <v>31</v>
      </c>
      <c r="S23" s="26">
        <f t="shared" si="1"/>
        <v>31</v>
      </c>
      <c r="T23" s="26">
        <f t="shared" si="1"/>
        <v>30</v>
      </c>
      <c r="U23" s="26">
        <f t="shared" si="1"/>
        <v>30</v>
      </c>
      <c r="V23" s="26">
        <f t="shared" si="1"/>
        <v>28</v>
      </c>
      <c r="W23" s="26">
        <f t="shared" si="1"/>
        <v>30</v>
      </c>
      <c r="X23" s="26">
        <f t="shared" si="1"/>
        <v>28</v>
      </c>
      <c r="Y23" s="26">
        <f t="shared" si="1"/>
        <v>30</v>
      </c>
      <c r="Z23" s="26">
        <f t="shared" si="1"/>
        <v>29</v>
      </c>
      <c r="AA23" s="26">
        <f t="shared" si="1"/>
        <v>29</v>
      </c>
      <c r="AB23" s="26">
        <f t="shared" si="1"/>
        <v>30</v>
      </c>
      <c r="AC23" s="26">
        <f t="shared" si="1"/>
        <v>30</v>
      </c>
      <c r="AD23" s="26">
        <f t="shared" si="1"/>
        <v>32</v>
      </c>
      <c r="AE23" s="26">
        <f t="shared" si="1"/>
        <v>30</v>
      </c>
    </row>
    <row r="24" spans="1:31" ht="12.75" customHeight="1" x14ac:dyDescent="0.2">
      <c r="A24" s="20" t="s">
        <v>19</v>
      </c>
      <c r="B24" s="5">
        <v>33.4668981790659</v>
      </c>
      <c r="C24" s="7">
        <v>40.011194408673397</v>
      </c>
      <c r="D24" s="7">
        <v>54.349865629943174</v>
      </c>
      <c r="E24" s="7">
        <v>53.875735107396707</v>
      </c>
      <c r="F24" s="9">
        <v>51.8180892800859</v>
      </c>
      <c r="G24" s="11">
        <v>56.258015444839899</v>
      </c>
      <c r="H24" s="9">
        <v>50.668142039440802</v>
      </c>
      <c r="I24" s="21">
        <v>31.048109907451</v>
      </c>
      <c r="J24" s="30">
        <v>47.215260591837101</v>
      </c>
      <c r="K24" s="30">
        <v>50.952192094405099</v>
      </c>
      <c r="L24" s="30">
        <v>51.370089994893483</v>
      </c>
      <c r="M24" s="30">
        <v>54.652184566990158</v>
      </c>
      <c r="N24" s="34">
        <v>59.623131183177321</v>
      </c>
      <c r="O24" s="34">
        <v>62.923852032190439</v>
      </c>
      <c r="P24" s="34">
        <v>55.2</v>
      </c>
      <c r="Q24" s="26">
        <f t="shared" si="1"/>
        <v>21</v>
      </c>
      <c r="R24" s="26">
        <f t="shared" si="1"/>
        <v>20</v>
      </c>
      <c r="S24" s="26">
        <f t="shared" si="1"/>
        <v>4</v>
      </c>
      <c r="T24" s="26">
        <f t="shared" si="1"/>
        <v>5</v>
      </c>
      <c r="U24" s="26">
        <f t="shared" si="1"/>
        <v>4</v>
      </c>
      <c r="V24" s="26">
        <f t="shared" si="1"/>
        <v>3</v>
      </c>
      <c r="W24" s="26">
        <f t="shared" si="1"/>
        <v>4</v>
      </c>
      <c r="X24" s="26">
        <f t="shared" si="1"/>
        <v>16</v>
      </c>
      <c r="Y24" s="26">
        <f t="shared" si="1"/>
        <v>4</v>
      </c>
      <c r="Z24" s="26">
        <f t="shared" si="1"/>
        <v>6</v>
      </c>
      <c r="AA24" s="26">
        <f t="shared" si="1"/>
        <v>4</v>
      </c>
      <c r="AB24" s="26">
        <f t="shared" si="1"/>
        <v>4</v>
      </c>
      <c r="AC24" s="26">
        <f t="shared" si="1"/>
        <v>4</v>
      </c>
      <c r="AD24" s="26">
        <f t="shared" si="1"/>
        <v>4</v>
      </c>
      <c r="AE24" s="26">
        <f t="shared" si="1"/>
        <v>5</v>
      </c>
    </row>
    <row r="25" spans="1:31" ht="12.75" customHeight="1" x14ac:dyDescent="0.25">
      <c r="A25" s="20" t="s">
        <v>20</v>
      </c>
      <c r="B25" s="5">
        <v>31.11944817178</v>
      </c>
      <c r="C25" s="7">
        <v>30.144469316281501</v>
      </c>
      <c r="D25" s="7">
        <v>40.820078448129557</v>
      </c>
      <c r="E25" s="7">
        <v>45.909546908412572</v>
      </c>
      <c r="F25" s="9">
        <v>42.254315011692199</v>
      </c>
      <c r="G25" s="11">
        <v>42.706391029749398</v>
      </c>
      <c r="H25" s="9">
        <v>43.934202396451703</v>
      </c>
      <c r="I25" s="21">
        <v>37.940370222564603</v>
      </c>
      <c r="J25" s="30">
        <v>32.761779443590399</v>
      </c>
      <c r="K25" s="30">
        <v>45.136801866047698</v>
      </c>
      <c r="L25" s="30">
        <v>50.393017507594074</v>
      </c>
      <c r="M25" s="30">
        <v>45.132962217370618</v>
      </c>
      <c r="N25" s="34">
        <v>47.574407974342883</v>
      </c>
      <c r="O25" s="34">
        <v>42.901444783491776</v>
      </c>
      <c r="P25" s="34">
        <v>43.4</v>
      </c>
      <c r="Q25" s="26">
        <f t="shared" si="1"/>
        <v>25</v>
      </c>
      <c r="R25" s="26">
        <f t="shared" si="1"/>
        <v>26</v>
      </c>
      <c r="S25" s="26">
        <f t="shared" si="1"/>
        <v>13</v>
      </c>
      <c r="T25" s="26">
        <f t="shared" si="1"/>
        <v>7</v>
      </c>
      <c r="U25" s="26">
        <f t="shared" si="1"/>
        <v>11</v>
      </c>
      <c r="V25" s="26">
        <f t="shared" si="1"/>
        <v>11</v>
      </c>
      <c r="W25" s="26">
        <f t="shared" si="1"/>
        <v>7</v>
      </c>
      <c r="X25" s="26">
        <f t="shared" si="1"/>
        <v>9</v>
      </c>
      <c r="Y25" s="26">
        <f t="shared" si="1"/>
        <v>14</v>
      </c>
      <c r="Z25" s="26">
        <f t="shared" si="1"/>
        <v>9</v>
      </c>
      <c r="AA25" s="26">
        <f t="shared" si="1"/>
        <v>5</v>
      </c>
      <c r="AB25" s="26">
        <f t="shared" si="1"/>
        <v>10</v>
      </c>
      <c r="AC25" s="26">
        <f t="shared" si="1"/>
        <v>9</v>
      </c>
      <c r="AD25" s="26">
        <f t="shared" si="1"/>
        <v>11</v>
      </c>
      <c r="AE25" s="26">
        <f t="shared" si="1"/>
        <v>9</v>
      </c>
    </row>
    <row r="26" spans="1:31" ht="12.75" customHeight="1" x14ac:dyDescent="0.2">
      <c r="A26" s="20" t="s">
        <v>21</v>
      </c>
      <c r="B26" s="5">
        <v>50.372152800025503</v>
      </c>
      <c r="C26" s="7">
        <v>56.511915623151502</v>
      </c>
      <c r="D26" s="7">
        <v>47.766717321037632</v>
      </c>
      <c r="E26" s="7">
        <v>44.413046789771457</v>
      </c>
      <c r="F26" s="9">
        <v>41.4311815377906</v>
      </c>
      <c r="G26" s="11">
        <v>41.5277450374194</v>
      </c>
      <c r="H26" s="9">
        <v>43.057823935202897</v>
      </c>
      <c r="I26" s="21">
        <v>40.730857336923599</v>
      </c>
      <c r="J26" s="30">
        <v>42.681587893699501</v>
      </c>
      <c r="K26" s="30">
        <v>34.691258820729097</v>
      </c>
      <c r="L26" s="30">
        <v>45.568852772257962</v>
      </c>
      <c r="M26" s="30">
        <v>48.313759546586923</v>
      </c>
      <c r="N26" s="34">
        <v>48.270860235372268</v>
      </c>
      <c r="O26" s="34">
        <v>49.081805586273703</v>
      </c>
      <c r="P26" s="34">
        <v>48.7</v>
      </c>
      <c r="Q26" s="26">
        <f t="shared" si="1"/>
        <v>8</v>
      </c>
      <c r="R26" s="26">
        <f t="shared" si="1"/>
        <v>9</v>
      </c>
      <c r="S26" s="26">
        <f t="shared" si="1"/>
        <v>9</v>
      </c>
      <c r="T26" s="26">
        <f t="shared" si="1"/>
        <v>9</v>
      </c>
      <c r="U26" s="26">
        <f t="shared" si="1"/>
        <v>14</v>
      </c>
      <c r="V26" s="26">
        <f t="shared" si="1"/>
        <v>14</v>
      </c>
      <c r="W26" s="26">
        <f t="shared" si="1"/>
        <v>9</v>
      </c>
      <c r="X26" s="26">
        <f t="shared" si="1"/>
        <v>4</v>
      </c>
      <c r="Y26" s="26">
        <f t="shared" si="1"/>
        <v>8</v>
      </c>
      <c r="Z26" s="26">
        <f t="shared" si="1"/>
        <v>13</v>
      </c>
      <c r="AA26" s="26">
        <f t="shared" si="1"/>
        <v>9</v>
      </c>
      <c r="AB26" s="26">
        <f t="shared" si="1"/>
        <v>7</v>
      </c>
      <c r="AC26" s="26">
        <f t="shared" si="1"/>
        <v>8</v>
      </c>
      <c r="AD26" s="26">
        <f t="shared" si="1"/>
        <v>9</v>
      </c>
      <c r="AE26" s="26">
        <f t="shared" si="1"/>
        <v>8</v>
      </c>
    </row>
    <row r="27" spans="1:31" ht="12.75" customHeight="1" x14ac:dyDescent="0.2">
      <c r="A27" s="20" t="s">
        <v>22</v>
      </c>
      <c r="B27" s="5">
        <v>41.877975782067601</v>
      </c>
      <c r="C27" s="7">
        <v>48.704161962698798</v>
      </c>
      <c r="D27" s="7">
        <v>39.913535806667511</v>
      </c>
      <c r="E27" s="7">
        <v>39.816980172852062</v>
      </c>
      <c r="F27" s="9">
        <v>37.838976184975998</v>
      </c>
      <c r="G27" s="11">
        <v>34.641002478129998</v>
      </c>
      <c r="H27" s="9">
        <v>34.509073239034201</v>
      </c>
      <c r="I27" s="21">
        <v>26.779318793994701</v>
      </c>
      <c r="J27" s="30">
        <v>17.796315238517</v>
      </c>
      <c r="K27" s="30">
        <v>19.965473099723301</v>
      </c>
      <c r="L27" s="30">
        <v>22.684047176753957</v>
      </c>
      <c r="M27" s="30">
        <v>31.683609206224002</v>
      </c>
      <c r="N27" s="34">
        <v>30.892016894597834</v>
      </c>
      <c r="O27" s="34">
        <v>32.95234949677279</v>
      </c>
      <c r="P27" s="34">
        <v>30.5</v>
      </c>
      <c r="Q27" s="26">
        <f t="shared" si="1"/>
        <v>18</v>
      </c>
      <c r="R27" s="26">
        <f t="shared" si="1"/>
        <v>12</v>
      </c>
      <c r="S27" s="26">
        <f t="shared" si="1"/>
        <v>14</v>
      </c>
      <c r="T27" s="26">
        <f t="shared" si="1"/>
        <v>15</v>
      </c>
      <c r="U27" s="26">
        <f t="shared" si="1"/>
        <v>20</v>
      </c>
      <c r="V27" s="26">
        <f t="shared" si="1"/>
        <v>22</v>
      </c>
      <c r="W27" s="26">
        <f t="shared" si="1"/>
        <v>21</v>
      </c>
      <c r="X27" s="26">
        <f t="shared" si="1"/>
        <v>23</v>
      </c>
      <c r="Y27" s="26">
        <f t="shared" si="1"/>
        <v>29</v>
      </c>
      <c r="Z27" s="26">
        <f t="shared" si="1"/>
        <v>26</v>
      </c>
      <c r="AA27" s="26">
        <f t="shared" si="1"/>
        <v>28</v>
      </c>
      <c r="AB27" s="26">
        <f t="shared" si="1"/>
        <v>22</v>
      </c>
      <c r="AC27" s="26">
        <f t="shared" si="1"/>
        <v>23</v>
      </c>
      <c r="AD27" s="26">
        <f t="shared" si="1"/>
        <v>22</v>
      </c>
      <c r="AE27" s="26">
        <f t="shared" si="1"/>
        <v>21</v>
      </c>
    </row>
    <row r="28" spans="1:31" ht="12.75" customHeight="1" x14ac:dyDescent="0.25">
      <c r="A28" s="20" t="s">
        <v>23</v>
      </c>
      <c r="B28" s="5">
        <v>64.460282450538202</v>
      </c>
      <c r="C28" s="7">
        <v>69.932235677887505</v>
      </c>
      <c r="D28" s="7">
        <v>58.167636183866577</v>
      </c>
      <c r="E28" s="7">
        <v>57.256830044007003</v>
      </c>
      <c r="F28" s="9">
        <v>48.530238778632402</v>
      </c>
      <c r="G28" s="11">
        <v>39.938668095987097</v>
      </c>
      <c r="H28" s="9">
        <v>46.599833817134098</v>
      </c>
      <c r="I28" s="21">
        <v>38.439891297834798</v>
      </c>
      <c r="J28" s="30">
        <v>39.0609147245572</v>
      </c>
      <c r="K28" s="30">
        <v>48.509612767722601</v>
      </c>
      <c r="L28" s="30">
        <v>43.193955058645358</v>
      </c>
      <c r="M28" s="30">
        <v>44.220822637247672</v>
      </c>
      <c r="N28" s="34">
        <v>45.792418267978029</v>
      </c>
      <c r="O28" s="34">
        <v>49.474632079719228</v>
      </c>
      <c r="P28" s="34">
        <v>49</v>
      </c>
      <c r="Q28" s="26">
        <f t="shared" si="1"/>
        <v>2</v>
      </c>
      <c r="R28" s="26">
        <f t="shared" si="1"/>
        <v>3</v>
      </c>
      <c r="S28" s="26">
        <f t="shared" si="1"/>
        <v>3</v>
      </c>
      <c r="T28" s="26">
        <f t="shared" si="1"/>
        <v>3</v>
      </c>
      <c r="U28" s="26">
        <f t="shared" si="1"/>
        <v>5</v>
      </c>
      <c r="V28" s="26">
        <f t="shared" si="1"/>
        <v>16</v>
      </c>
      <c r="W28" s="26">
        <f t="shared" si="1"/>
        <v>6</v>
      </c>
      <c r="X28" s="26">
        <f t="shared" si="1"/>
        <v>7</v>
      </c>
      <c r="Y28" s="26">
        <f t="shared" si="1"/>
        <v>9</v>
      </c>
      <c r="Z28" s="26">
        <f t="shared" si="1"/>
        <v>8</v>
      </c>
      <c r="AA28" s="26">
        <f t="shared" si="1"/>
        <v>11</v>
      </c>
      <c r="AB28" s="26">
        <f t="shared" si="1"/>
        <v>11</v>
      </c>
      <c r="AC28" s="26">
        <f t="shared" si="1"/>
        <v>10</v>
      </c>
      <c r="AD28" s="26">
        <f t="shared" si="1"/>
        <v>8</v>
      </c>
      <c r="AE28" s="26">
        <f t="shared" si="1"/>
        <v>7</v>
      </c>
    </row>
    <row r="29" spans="1:31" ht="12.75" customHeight="1" x14ac:dyDescent="0.2">
      <c r="A29" s="20" t="s">
        <v>24</v>
      </c>
      <c r="B29" s="5">
        <v>42.359519889258102</v>
      </c>
      <c r="C29" s="7">
        <v>42.165371007381097</v>
      </c>
      <c r="D29" s="7">
        <v>33.870052440540157</v>
      </c>
      <c r="E29" s="7">
        <v>35.021590482303353</v>
      </c>
      <c r="F29" s="9">
        <v>38.181587844372103</v>
      </c>
      <c r="G29" s="11">
        <v>39.499504930598903</v>
      </c>
      <c r="H29" s="9">
        <v>33.979113102257998</v>
      </c>
      <c r="I29" s="21">
        <v>29.136416215520502</v>
      </c>
      <c r="J29" s="30">
        <v>22.965549083852</v>
      </c>
      <c r="K29" s="30">
        <v>19.984441159293301</v>
      </c>
      <c r="L29" s="30">
        <v>25.546806391776538</v>
      </c>
      <c r="M29" s="30">
        <v>26.878302156610456</v>
      </c>
      <c r="N29" s="34">
        <v>28.256527875547267</v>
      </c>
      <c r="O29" s="34">
        <v>25.159705877037247</v>
      </c>
      <c r="P29" s="34">
        <v>25.2</v>
      </c>
      <c r="Q29" s="26">
        <f t="shared" si="1"/>
        <v>16</v>
      </c>
      <c r="R29" s="26">
        <f t="shared" si="1"/>
        <v>17</v>
      </c>
      <c r="S29" s="26">
        <f t="shared" si="1"/>
        <v>22</v>
      </c>
      <c r="T29" s="26">
        <f t="shared" si="1"/>
        <v>22</v>
      </c>
      <c r="U29" s="26">
        <f t="shared" si="1"/>
        <v>18</v>
      </c>
      <c r="V29" s="26">
        <f t="shared" si="1"/>
        <v>17</v>
      </c>
      <c r="W29" s="26">
        <f t="shared" si="1"/>
        <v>22</v>
      </c>
      <c r="X29" s="26">
        <f t="shared" si="1"/>
        <v>19</v>
      </c>
      <c r="Y29" s="26">
        <f t="shared" si="1"/>
        <v>26</v>
      </c>
      <c r="Z29" s="26">
        <f t="shared" si="1"/>
        <v>25</v>
      </c>
      <c r="AA29" s="26">
        <f t="shared" si="1"/>
        <v>25</v>
      </c>
      <c r="AB29" s="26">
        <f t="shared" si="1"/>
        <v>26</v>
      </c>
      <c r="AC29" s="26">
        <f t="shared" si="1"/>
        <v>27</v>
      </c>
      <c r="AD29" s="26">
        <f t="shared" si="1"/>
        <v>28</v>
      </c>
      <c r="AE29" s="26">
        <f t="shared" si="1"/>
        <v>27</v>
      </c>
    </row>
    <row r="30" spans="1:31" ht="12.75" customHeight="1" x14ac:dyDescent="0.25">
      <c r="A30" s="20" t="s">
        <v>25</v>
      </c>
      <c r="B30" s="5">
        <v>33.139398781157801</v>
      </c>
      <c r="C30" s="7">
        <v>46.528859683479098</v>
      </c>
      <c r="D30" s="7">
        <v>35.84229678048937</v>
      </c>
      <c r="E30" s="7">
        <v>39.421051047008149</v>
      </c>
      <c r="F30" s="9">
        <v>39.936441812248098</v>
      </c>
      <c r="G30" s="11">
        <v>39.485868840806297</v>
      </c>
      <c r="H30" s="9">
        <v>36.189141852621702</v>
      </c>
      <c r="I30" s="21">
        <v>27.0695744118424</v>
      </c>
      <c r="J30" s="30">
        <v>28.8705197527485</v>
      </c>
      <c r="K30" s="30">
        <v>24.846029362113299</v>
      </c>
      <c r="L30" s="30">
        <v>25.225274847968322</v>
      </c>
      <c r="M30" s="30">
        <v>29.542468813680152</v>
      </c>
      <c r="N30" s="34">
        <v>29.662267437207003</v>
      </c>
      <c r="O30" s="34">
        <v>34.182273461857328</v>
      </c>
      <c r="P30" s="34">
        <v>29.3</v>
      </c>
      <c r="Q30" s="26">
        <f t="shared" si="1"/>
        <v>22</v>
      </c>
      <c r="R30" s="26">
        <f t="shared" si="1"/>
        <v>14</v>
      </c>
      <c r="S30" s="26">
        <f t="shared" si="1"/>
        <v>21</v>
      </c>
      <c r="T30" s="26">
        <f t="shared" si="1"/>
        <v>16</v>
      </c>
      <c r="U30" s="26">
        <f t="shared" si="1"/>
        <v>16</v>
      </c>
      <c r="V30" s="26">
        <f t="shared" si="1"/>
        <v>18</v>
      </c>
      <c r="W30" s="26">
        <f t="shared" si="1"/>
        <v>16</v>
      </c>
      <c r="X30" s="26">
        <f t="shared" si="1"/>
        <v>22</v>
      </c>
      <c r="Y30" s="26">
        <f t="shared" si="1"/>
        <v>21</v>
      </c>
      <c r="Z30" s="26">
        <f t="shared" si="1"/>
        <v>22</v>
      </c>
      <c r="AA30" s="26">
        <f t="shared" si="1"/>
        <v>27</v>
      </c>
      <c r="AB30" s="26">
        <f t="shared" si="1"/>
        <v>23</v>
      </c>
      <c r="AC30" s="26">
        <f t="shared" si="1"/>
        <v>25</v>
      </c>
      <c r="AD30" s="26">
        <f t="shared" si="1"/>
        <v>19</v>
      </c>
      <c r="AE30" s="26">
        <f t="shared" si="1"/>
        <v>23</v>
      </c>
    </row>
    <row r="31" spans="1:31" ht="12.75" customHeight="1" x14ac:dyDescent="0.2">
      <c r="A31" s="23" t="s">
        <v>26</v>
      </c>
      <c r="B31" s="12">
        <v>26.585165094657899</v>
      </c>
      <c r="C31" s="13">
        <v>27.8174923722557</v>
      </c>
      <c r="D31" s="13">
        <v>29.863351228708495</v>
      </c>
      <c r="E31" s="13">
        <v>37.30205514187157</v>
      </c>
      <c r="F31" s="14">
        <v>38.173766132498898</v>
      </c>
      <c r="G31" s="15">
        <v>39.221428304068702</v>
      </c>
      <c r="H31" s="16">
        <v>35.625305359896799</v>
      </c>
      <c r="I31" s="15">
        <v>38.010209897559101</v>
      </c>
      <c r="J31" s="31">
        <v>43.388513036718201</v>
      </c>
      <c r="K31" s="31">
        <v>43.227824203393197</v>
      </c>
      <c r="L31" s="31">
        <v>47.293286744889691</v>
      </c>
      <c r="M31" s="31">
        <v>52.235364696396317</v>
      </c>
      <c r="N31" s="35">
        <v>50.265866913948329</v>
      </c>
      <c r="O31" s="35">
        <v>55.327505838329252</v>
      </c>
      <c r="P31" s="35">
        <v>38</v>
      </c>
      <c r="Q31" s="27">
        <f t="shared" si="1"/>
        <v>27</v>
      </c>
      <c r="R31" s="27">
        <f t="shared" si="1"/>
        <v>28</v>
      </c>
      <c r="S31" s="27">
        <f t="shared" si="1"/>
        <v>25</v>
      </c>
      <c r="T31" s="27">
        <f t="shared" si="1"/>
        <v>18</v>
      </c>
      <c r="U31" s="27">
        <f t="shared" si="1"/>
        <v>19</v>
      </c>
      <c r="V31" s="27">
        <f t="shared" si="1"/>
        <v>20</v>
      </c>
      <c r="W31" s="27">
        <f t="shared" si="1"/>
        <v>18</v>
      </c>
      <c r="X31" s="27">
        <f t="shared" si="1"/>
        <v>8</v>
      </c>
      <c r="Y31" s="27">
        <f t="shared" si="1"/>
        <v>6</v>
      </c>
      <c r="Z31" s="27">
        <f t="shared" si="1"/>
        <v>10</v>
      </c>
      <c r="AA31" s="27">
        <f t="shared" si="1"/>
        <v>8</v>
      </c>
      <c r="AB31" s="27">
        <f t="shared" si="1"/>
        <v>5</v>
      </c>
      <c r="AC31" s="27">
        <f t="shared" si="1"/>
        <v>7</v>
      </c>
      <c r="AD31" s="27">
        <f t="shared" si="1"/>
        <v>6</v>
      </c>
      <c r="AE31" s="27">
        <f t="shared" si="1"/>
        <v>13</v>
      </c>
    </row>
    <row r="32" spans="1:31" ht="12.75" customHeight="1" x14ac:dyDescent="0.2">
      <c r="A32" s="20" t="s">
        <v>27</v>
      </c>
      <c r="B32" s="5">
        <v>57.064343119260002</v>
      </c>
      <c r="C32" s="7">
        <v>59.573003734005702</v>
      </c>
      <c r="D32" s="7">
        <v>50.781475341268923</v>
      </c>
      <c r="E32" s="7">
        <v>45.859932001173078</v>
      </c>
      <c r="F32" s="9">
        <v>41.736203607406203</v>
      </c>
      <c r="G32" s="11">
        <v>45.004717837325401</v>
      </c>
      <c r="H32" s="9">
        <v>39.199543608053702</v>
      </c>
      <c r="I32" s="21">
        <v>33.779461911555998</v>
      </c>
      <c r="J32" s="30">
        <v>34.661422319383298</v>
      </c>
      <c r="K32" s="30">
        <v>33.7971854670974</v>
      </c>
      <c r="L32" s="30">
        <v>29.015739495151788</v>
      </c>
      <c r="M32" s="30">
        <v>32.431654785385625</v>
      </c>
      <c r="N32" s="34">
        <v>37.400349682024896</v>
      </c>
      <c r="O32" s="34">
        <v>36.517735628931263</v>
      </c>
      <c r="P32" s="34">
        <v>41.4</v>
      </c>
      <c r="Q32" s="26">
        <f t="shared" si="1"/>
        <v>5</v>
      </c>
      <c r="R32" s="26">
        <f t="shared" si="1"/>
        <v>6</v>
      </c>
      <c r="S32" s="26">
        <f t="shared" si="1"/>
        <v>6</v>
      </c>
      <c r="T32" s="26">
        <f t="shared" si="1"/>
        <v>8</v>
      </c>
      <c r="U32" s="26">
        <f t="shared" si="1"/>
        <v>12</v>
      </c>
      <c r="V32" s="26">
        <f t="shared" si="1"/>
        <v>7</v>
      </c>
      <c r="W32" s="26">
        <f t="shared" si="1"/>
        <v>13</v>
      </c>
      <c r="X32" s="26">
        <f t="shared" si="1"/>
        <v>15</v>
      </c>
      <c r="Y32" s="26">
        <f t="shared" si="1"/>
        <v>12</v>
      </c>
      <c r="Z32" s="26">
        <f t="shared" si="1"/>
        <v>15</v>
      </c>
      <c r="AA32" s="26">
        <f t="shared" si="1"/>
        <v>23</v>
      </c>
      <c r="AB32" s="26">
        <f t="shared" si="1"/>
        <v>19</v>
      </c>
      <c r="AC32" s="26">
        <f t="shared" si="1"/>
        <v>13</v>
      </c>
      <c r="AD32" s="26">
        <f t="shared" si="1"/>
        <v>17</v>
      </c>
      <c r="AE32" s="26">
        <f t="shared" si="1"/>
        <v>10</v>
      </c>
    </row>
    <row r="33" spans="1:31" ht="12.75" customHeight="1" x14ac:dyDescent="0.2">
      <c r="A33" s="20" t="s">
        <v>28</v>
      </c>
      <c r="B33" s="5">
        <v>27.598734416480202</v>
      </c>
      <c r="C33" s="7">
        <v>31.424035819680501</v>
      </c>
      <c r="D33" s="7">
        <v>22.147244679617586</v>
      </c>
      <c r="E33" s="7">
        <v>20.036014892609426</v>
      </c>
      <c r="F33" s="9">
        <v>14.528090781481399</v>
      </c>
      <c r="G33" s="11">
        <v>13.642524041762201</v>
      </c>
      <c r="H33" s="9">
        <v>12.4010437288961</v>
      </c>
      <c r="I33" s="21">
        <v>12.096826689363899</v>
      </c>
      <c r="J33" s="30">
        <v>11.157862883615699</v>
      </c>
      <c r="K33" s="30">
        <v>11.765395035512899</v>
      </c>
      <c r="L33" s="30">
        <v>18.795291493785165</v>
      </c>
      <c r="M33" s="30">
        <v>21.263551020285625</v>
      </c>
      <c r="N33" s="34">
        <v>25.812995734368656</v>
      </c>
      <c r="O33" s="34">
        <v>20.754715915891502</v>
      </c>
      <c r="P33" s="34">
        <v>14.4</v>
      </c>
      <c r="Q33" s="26">
        <f t="shared" si="1"/>
        <v>26</v>
      </c>
      <c r="R33" s="26">
        <f t="shared" si="1"/>
        <v>24</v>
      </c>
      <c r="S33" s="26">
        <f t="shared" si="1"/>
        <v>30</v>
      </c>
      <c r="T33" s="26">
        <f t="shared" si="1"/>
        <v>31</v>
      </c>
      <c r="U33" s="26">
        <f t="shared" si="1"/>
        <v>32</v>
      </c>
      <c r="V33" s="26">
        <f t="shared" si="1"/>
        <v>32</v>
      </c>
      <c r="W33" s="26">
        <f t="shared" si="1"/>
        <v>32</v>
      </c>
      <c r="X33" s="26">
        <f t="shared" si="1"/>
        <v>32</v>
      </c>
      <c r="Y33" s="26">
        <f t="shared" si="1"/>
        <v>32</v>
      </c>
      <c r="Z33" s="26">
        <f t="shared" si="1"/>
        <v>32</v>
      </c>
      <c r="AA33" s="26">
        <f t="shared" si="1"/>
        <v>32</v>
      </c>
      <c r="AB33" s="26">
        <f t="shared" si="1"/>
        <v>29</v>
      </c>
      <c r="AC33" s="26">
        <f t="shared" si="1"/>
        <v>28</v>
      </c>
      <c r="AD33" s="26">
        <f t="shared" si="1"/>
        <v>31</v>
      </c>
      <c r="AE33" s="26">
        <f t="shared" si="1"/>
        <v>32</v>
      </c>
    </row>
    <row r="34" spans="1:31" ht="12.75" customHeight="1" x14ac:dyDescent="0.2">
      <c r="A34" s="20" t="s">
        <v>29</v>
      </c>
      <c r="B34" s="5">
        <v>24.2555538954845</v>
      </c>
      <c r="C34" s="7">
        <v>29.896621862666201</v>
      </c>
      <c r="D34" s="7">
        <v>31.941859747599299</v>
      </c>
      <c r="E34" s="7">
        <v>25.468722114942025</v>
      </c>
      <c r="F34" s="9">
        <v>25.078145853966401</v>
      </c>
      <c r="G34" s="11">
        <v>25.617146077692901</v>
      </c>
      <c r="H34" s="9">
        <v>28.400686282739201</v>
      </c>
      <c r="I34" s="21">
        <v>26.081643581804499</v>
      </c>
      <c r="J34" s="30">
        <v>32.060697780947599</v>
      </c>
      <c r="K34" s="30">
        <v>32.975779411895203</v>
      </c>
      <c r="L34" s="30">
        <v>41.341237708964123</v>
      </c>
      <c r="M34" s="30">
        <v>38.351778237298802</v>
      </c>
      <c r="N34" s="34">
        <v>42.355297825824948</v>
      </c>
      <c r="O34" s="34">
        <v>43.741018203994834</v>
      </c>
      <c r="P34" s="34">
        <v>40.700000000000003</v>
      </c>
      <c r="Q34" s="26">
        <f t="shared" si="1"/>
        <v>30</v>
      </c>
      <c r="R34" s="26">
        <f t="shared" si="1"/>
        <v>27</v>
      </c>
      <c r="S34" s="26">
        <f t="shared" si="1"/>
        <v>24</v>
      </c>
      <c r="T34" s="26">
        <f t="shared" si="1"/>
        <v>29</v>
      </c>
      <c r="U34" s="26">
        <f t="shared" si="1"/>
        <v>29</v>
      </c>
      <c r="V34" s="26">
        <f t="shared" si="1"/>
        <v>27</v>
      </c>
      <c r="W34" s="26">
        <f t="shared" si="1"/>
        <v>25</v>
      </c>
      <c r="X34" s="26">
        <f t="shared" si="1"/>
        <v>25</v>
      </c>
      <c r="Y34" s="26">
        <f t="shared" si="1"/>
        <v>15</v>
      </c>
      <c r="Z34" s="26">
        <f t="shared" si="1"/>
        <v>16</v>
      </c>
      <c r="AA34" s="26">
        <f t="shared" si="1"/>
        <v>12</v>
      </c>
      <c r="AB34" s="26">
        <f t="shared" si="1"/>
        <v>13</v>
      </c>
      <c r="AC34" s="26">
        <f t="shared" si="1"/>
        <v>11</v>
      </c>
      <c r="AD34" s="26">
        <f t="shared" si="1"/>
        <v>10</v>
      </c>
      <c r="AE34" s="26">
        <f t="shared" si="1"/>
        <v>11</v>
      </c>
    </row>
    <row r="35" spans="1:31" ht="12.75" customHeight="1" x14ac:dyDescent="0.2">
      <c r="A35" s="20" t="s">
        <v>30</v>
      </c>
      <c r="B35" s="5">
        <v>59.483219317393299</v>
      </c>
      <c r="C35" s="7">
        <v>60.284009898342397</v>
      </c>
      <c r="D35" s="7">
        <v>48.143259018563647</v>
      </c>
      <c r="E35" s="7">
        <v>43.371234809054307</v>
      </c>
      <c r="F35" s="9">
        <v>43.2233839768911</v>
      </c>
      <c r="G35" s="11">
        <v>43.513754866412398</v>
      </c>
      <c r="H35" s="9">
        <v>43.354766899861097</v>
      </c>
      <c r="I35" s="21">
        <v>36.525506840055201</v>
      </c>
      <c r="J35" s="30">
        <v>36.886509154407896</v>
      </c>
      <c r="K35" s="30">
        <v>34.845162592769498</v>
      </c>
      <c r="L35" s="30">
        <v>36.706933551753764</v>
      </c>
      <c r="M35" s="30">
        <v>35.769622940997152</v>
      </c>
      <c r="N35" s="34">
        <v>36.212159506582104</v>
      </c>
      <c r="O35" s="34">
        <v>37.630635463662458</v>
      </c>
      <c r="P35" s="34">
        <v>27.6</v>
      </c>
      <c r="Q35" s="26">
        <f t="shared" si="1"/>
        <v>4</v>
      </c>
      <c r="R35" s="26">
        <f t="shared" si="1"/>
        <v>4</v>
      </c>
      <c r="S35" s="26">
        <f t="shared" si="1"/>
        <v>7</v>
      </c>
      <c r="T35" s="26">
        <f t="shared" si="1"/>
        <v>10</v>
      </c>
      <c r="U35" s="26">
        <f t="shared" si="1"/>
        <v>8</v>
      </c>
      <c r="V35" s="26">
        <f t="shared" si="1"/>
        <v>10</v>
      </c>
      <c r="W35" s="26">
        <f t="shared" si="1"/>
        <v>8</v>
      </c>
      <c r="X35" s="26">
        <f t="shared" si="1"/>
        <v>11</v>
      </c>
      <c r="Y35" s="26">
        <f t="shared" si="1"/>
        <v>11</v>
      </c>
      <c r="Z35" s="26">
        <f t="shared" si="1"/>
        <v>12</v>
      </c>
      <c r="AA35" s="26">
        <f t="shared" si="1"/>
        <v>14</v>
      </c>
      <c r="AB35" s="26">
        <f t="shared" si="1"/>
        <v>16</v>
      </c>
      <c r="AC35" s="26">
        <f t="shared" si="1"/>
        <v>18</v>
      </c>
      <c r="AD35" s="26">
        <f t="shared" si="1"/>
        <v>16</v>
      </c>
      <c r="AE35" s="26">
        <f t="shared" si="1"/>
        <v>25</v>
      </c>
    </row>
    <row r="36" spans="1:31" ht="12.75" customHeight="1" x14ac:dyDescent="0.25">
      <c r="A36" s="20" t="s">
        <v>31</v>
      </c>
      <c r="B36" s="5">
        <v>43.528851711003</v>
      </c>
      <c r="C36" s="7">
        <v>41.353817300413603</v>
      </c>
      <c r="D36" s="7">
        <v>36.722111050778985</v>
      </c>
      <c r="E36" s="7">
        <v>30.208826869245751</v>
      </c>
      <c r="F36" s="9">
        <v>31.495266478702298</v>
      </c>
      <c r="G36" s="11">
        <v>26.88670183416</v>
      </c>
      <c r="H36" s="9">
        <v>25.056298584113101</v>
      </c>
      <c r="I36" s="21">
        <v>27.7128465335215</v>
      </c>
      <c r="J36" s="30">
        <v>27.683160803765201</v>
      </c>
      <c r="K36" s="30">
        <v>27.558495186499599</v>
      </c>
      <c r="L36" s="30">
        <v>33.091728205039516</v>
      </c>
      <c r="M36" s="30">
        <v>35.704002986305035</v>
      </c>
      <c r="N36" s="34">
        <v>36.205095471832912</v>
      </c>
      <c r="O36" s="34">
        <v>38.539837047523214</v>
      </c>
      <c r="P36" s="34">
        <v>34</v>
      </c>
      <c r="Q36" s="26">
        <f t="shared" si="1"/>
        <v>14</v>
      </c>
      <c r="R36" s="26">
        <f t="shared" si="1"/>
        <v>19</v>
      </c>
      <c r="S36" s="26">
        <f t="shared" si="1"/>
        <v>20</v>
      </c>
      <c r="T36" s="26">
        <f t="shared" si="1"/>
        <v>27</v>
      </c>
      <c r="U36" s="26">
        <f t="shared" si="1"/>
        <v>25</v>
      </c>
      <c r="V36" s="26">
        <f t="shared" si="1"/>
        <v>26</v>
      </c>
      <c r="W36" s="26">
        <f t="shared" si="1"/>
        <v>26</v>
      </c>
      <c r="X36" s="26">
        <f t="shared" si="1"/>
        <v>20</v>
      </c>
      <c r="Y36" s="26">
        <f t="shared" si="1"/>
        <v>22</v>
      </c>
      <c r="Z36" s="26">
        <f t="shared" si="1"/>
        <v>20</v>
      </c>
      <c r="AA36" s="26">
        <f t="shared" si="1"/>
        <v>19</v>
      </c>
      <c r="AB36" s="26">
        <f t="shared" si="1"/>
        <v>18</v>
      </c>
      <c r="AC36" s="26">
        <f t="shared" si="1"/>
        <v>19</v>
      </c>
      <c r="AD36" s="26">
        <f t="shared" si="1"/>
        <v>15</v>
      </c>
      <c r="AE36" s="26">
        <f t="shared" si="1"/>
        <v>18</v>
      </c>
    </row>
    <row r="37" spans="1:31" ht="12.75" customHeight="1" x14ac:dyDescent="0.25">
      <c r="A37" s="20" t="s">
        <v>32</v>
      </c>
      <c r="B37" s="5">
        <v>71.402165440620905</v>
      </c>
      <c r="C37" s="7">
        <v>77.060693438662597</v>
      </c>
      <c r="D37" s="7">
        <v>66.176557508549237</v>
      </c>
      <c r="E37" s="7">
        <v>65.384545690239165</v>
      </c>
      <c r="F37" s="9">
        <v>61.482899556746197</v>
      </c>
      <c r="G37" s="11">
        <v>61.819337504610701</v>
      </c>
      <c r="H37" s="9">
        <v>64.194356793462802</v>
      </c>
      <c r="I37" s="21">
        <v>62.490800688611003</v>
      </c>
      <c r="J37" s="30">
        <v>58.815567323841897</v>
      </c>
      <c r="K37" s="30">
        <v>74.044496016442395</v>
      </c>
      <c r="L37" s="30">
        <v>66.995104267771708</v>
      </c>
      <c r="M37" s="30">
        <v>64.333381106531718</v>
      </c>
      <c r="N37" s="34">
        <v>59.937643003073035</v>
      </c>
      <c r="O37" s="34">
        <v>64.473964013241158</v>
      </c>
      <c r="P37" s="34">
        <v>55.8</v>
      </c>
      <c r="Q37" s="26">
        <f t="shared" si="1"/>
        <v>1</v>
      </c>
      <c r="R37" s="26">
        <f t="shared" si="1"/>
        <v>2</v>
      </c>
      <c r="S37" s="26">
        <f t="shared" si="1"/>
        <v>2</v>
      </c>
      <c r="T37" s="26">
        <f t="shared" si="1"/>
        <v>1</v>
      </c>
      <c r="U37" s="26">
        <f t="shared" si="1"/>
        <v>1</v>
      </c>
      <c r="V37" s="26">
        <f t="shared" si="1"/>
        <v>1</v>
      </c>
      <c r="W37" s="26">
        <f t="shared" si="1"/>
        <v>1</v>
      </c>
      <c r="X37" s="26">
        <f t="shared" si="1"/>
        <v>1</v>
      </c>
      <c r="Y37" s="26">
        <f t="shared" si="1"/>
        <v>1</v>
      </c>
      <c r="Z37" s="26">
        <f t="shared" si="1"/>
        <v>1</v>
      </c>
      <c r="AA37" s="26">
        <f t="shared" si="1"/>
        <v>1</v>
      </c>
      <c r="AB37" s="26">
        <f t="shared" si="1"/>
        <v>2</v>
      </c>
      <c r="AC37" s="26">
        <f t="shared" si="1"/>
        <v>3</v>
      </c>
      <c r="AD37" s="26">
        <f t="shared" si="1"/>
        <v>3</v>
      </c>
      <c r="AE37" s="26">
        <f t="shared" si="1"/>
        <v>3</v>
      </c>
    </row>
    <row r="38" spans="1:31" ht="12.75" customHeight="1" x14ac:dyDescent="0.25">
      <c r="A38" s="20" t="s">
        <v>33</v>
      </c>
      <c r="B38" s="5">
        <v>25.1918145312594</v>
      </c>
      <c r="C38" s="7">
        <v>32.654890806673698</v>
      </c>
      <c r="D38" s="7">
        <v>27.49439752292292</v>
      </c>
      <c r="E38" s="7">
        <v>32.166484700344917</v>
      </c>
      <c r="F38" s="9">
        <v>29.870585248088599</v>
      </c>
      <c r="G38" s="11">
        <v>27.953710754684099</v>
      </c>
      <c r="H38" s="9">
        <v>29.057295806479399</v>
      </c>
      <c r="I38" s="21">
        <v>24.506169560466201</v>
      </c>
      <c r="J38" s="30">
        <v>25.241832723582199</v>
      </c>
      <c r="K38" s="30">
        <v>19.838589672890201</v>
      </c>
      <c r="L38" s="30">
        <v>26.087742782080674</v>
      </c>
      <c r="M38" s="30">
        <v>23.709017945029149</v>
      </c>
      <c r="N38" s="34">
        <v>21.682926674193411</v>
      </c>
      <c r="O38" s="34">
        <v>28.385742574970063</v>
      </c>
      <c r="P38" s="34">
        <v>26.9</v>
      </c>
      <c r="Q38" s="26">
        <f t="shared" si="1"/>
        <v>29</v>
      </c>
      <c r="R38" s="26">
        <f t="shared" si="1"/>
        <v>22</v>
      </c>
      <c r="S38" s="26">
        <f t="shared" si="1"/>
        <v>28</v>
      </c>
      <c r="T38" s="26">
        <f t="shared" si="1"/>
        <v>26</v>
      </c>
      <c r="U38" s="26">
        <f t="shared" si="1"/>
        <v>27</v>
      </c>
      <c r="V38" s="26">
        <f t="shared" si="1"/>
        <v>25</v>
      </c>
      <c r="W38" s="26">
        <f t="shared" si="1"/>
        <v>24</v>
      </c>
      <c r="X38" s="26">
        <f t="shared" si="1"/>
        <v>26</v>
      </c>
      <c r="Y38" s="26">
        <f t="shared" si="1"/>
        <v>25</v>
      </c>
      <c r="Z38" s="26">
        <f t="shared" si="1"/>
        <v>27</v>
      </c>
      <c r="AA38" s="26">
        <f t="shared" si="1"/>
        <v>24</v>
      </c>
      <c r="AB38" s="26">
        <f t="shared" si="1"/>
        <v>28</v>
      </c>
      <c r="AC38" s="26">
        <f t="shared" si="1"/>
        <v>29</v>
      </c>
      <c r="AD38" s="26">
        <f t="shared" si="1"/>
        <v>25</v>
      </c>
      <c r="AE38" s="26">
        <f t="shared" si="1"/>
        <v>26</v>
      </c>
    </row>
    <row r="39" spans="1:31" ht="4.5" customHeight="1" x14ac:dyDescent="0.25">
      <c r="A39" s="24"/>
      <c r="B39" s="24"/>
      <c r="C39" s="24"/>
      <c r="D39" s="24"/>
      <c r="E39" s="24"/>
      <c r="F39" s="24"/>
    </row>
    <row r="40" spans="1:31" ht="12.75" customHeight="1" x14ac:dyDescent="0.25"/>
    <row r="41" spans="1:31" ht="12.75" customHeight="1" x14ac:dyDescent="0.25">
      <c r="A41" s="32" t="s">
        <v>36</v>
      </c>
      <c r="B41" s="22"/>
      <c r="C41" s="22"/>
      <c r="D41" s="22"/>
      <c r="E41" s="3"/>
    </row>
    <row r="42" spans="1:31" ht="12.75" customHeight="1" x14ac:dyDescent="0.25">
      <c r="A42" s="1"/>
    </row>
    <row r="43" spans="1:31" ht="12.75" customHeight="1" x14ac:dyDescent="0.25">
      <c r="A43" s="1"/>
    </row>
    <row r="44" spans="1:31" ht="12.75" customHeight="1" x14ac:dyDescent="0.25"/>
    <row r="45" spans="1:31" ht="12.75" customHeight="1" x14ac:dyDescent="0.25"/>
    <row r="46" spans="1:31" ht="12.75" customHeight="1" x14ac:dyDescent="0.25"/>
    <row r="47" spans="1:31" ht="12.75" customHeight="1" x14ac:dyDescent="0.25"/>
    <row r="48" spans="1:3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</sheetData>
  <mergeCells count="4">
    <mergeCell ref="A4:A5"/>
    <mergeCell ref="A2:Q2"/>
    <mergeCell ref="B4:P4"/>
    <mergeCell ref="Q4:AE4"/>
  </mergeCells>
  <pageMargins left="0.70866141732283472" right="0.70866141732283472" top="0.74803149606299213" bottom="0.74803149606299213" header="0.31496062992125984" footer="0.31496062992125984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Percepción de la seguridad</vt:lpstr>
      <vt:lpstr>'Percepción de la seguridad'!Área_de_impresión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2018-08-28T15:57:33Z</cp:lastPrinted>
  <dcterms:created xsi:type="dcterms:W3CDTF">2018-06-08T18:49:52Z</dcterms:created>
  <dcterms:modified xsi:type="dcterms:W3CDTF">2025-09-19T15:09:55Z</dcterms:modified>
</cp:coreProperties>
</file>