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3715" windowHeight="9915"/>
  </bookViews>
  <sheets>
    <sheet name="Variación " sheetId="5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L39" i="5" l="1"/>
  <c r="EL38" i="5"/>
  <c r="EL37" i="5"/>
  <c r="EL36" i="5"/>
  <c r="EL35" i="5"/>
  <c r="EL34" i="5"/>
  <c r="EL33" i="5"/>
  <c r="EL32" i="5"/>
  <c r="EL31" i="5"/>
  <c r="EL30" i="5"/>
  <c r="EL29" i="5"/>
  <c r="EL28" i="5"/>
  <c r="EL27" i="5"/>
  <c r="EL26" i="5"/>
  <c r="EL25" i="5"/>
  <c r="EL24" i="5"/>
  <c r="EL23" i="5"/>
  <c r="EL22" i="5"/>
  <c r="EL21" i="5"/>
  <c r="EL20" i="5"/>
  <c r="EL19" i="5"/>
  <c r="EL18" i="5"/>
  <c r="EL17" i="5"/>
  <c r="EL16" i="5"/>
  <c r="EL15" i="5"/>
  <c r="EL14" i="5"/>
  <c r="EL13" i="5"/>
  <c r="EL12" i="5"/>
  <c r="EL11" i="5"/>
  <c r="EL10" i="5"/>
  <c r="EL9" i="5"/>
  <c r="EL8" i="5"/>
  <c r="EL7" i="5"/>
  <c r="HC7" i="5" l="1"/>
  <c r="HC9" i="5"/>
  <c r="HC13" i="5"/>
  <c r="HC17" i="5"/>
  <c r="HC21" i="5"/>
  <c r="HC25" i="5"/>
  <c r="HC27" i="5"/>
  <c r="HC29" i="5"/>
  <c r="HC31" i="5"/>
  <c r="HC35" i="5"/>
  <c r="HC11" i="5"/>
  <c r="HC15" i="5"/>
  <c r="HC19" i="5"/>
  <c r="HC23" i="5"/>
  <c r="HC33" i="5"/>
  <c r="HC37" i="5"/>
  <c r="HC8" i="5"/>
  <c r="HC14" i="5"/>
  <c r="HC18" i="5"/>
  <c r="HC24" i="5"/>
  <c r="HC30" i="5"/>
  <c r="HC34" i="5"/>
  <c r="HC38" i="5"/>
  <c r="HC10" i="5"/>
  <c r="HC12" i="5"/>
  <c r="HC16" i="5"/>
  <c r="HC20" i="5"/>
  <c r="HC22" i="5"/>
  <c r="HC26" i="5"/>
  <c r="HC28" i="5"/>
  <c r="HC32" i="5"/>
  <c r="HC36" i="5"/>
  <c r="EK31" i="5"/>
  <c r="EK7" i="5"/>
  <c r="EK8" i="5"/>
  <c r="EK9" i="5"/>
  <c r="EK10" i="5"/>
  <c r="EK11" i="5"/>
  <c r="EK12" i="5"/>
  <c r="EK13" i="5"/>
  <c r="EK14" i="5"/>
  <c r="EK15" i="5"/>
  <c r="EK16" i="5"/>
  <c r="EK17" i="5"/>
  <c r="EK18" i="5"/>
  <c r="EK19" i="5"/>
  <c r="EK20" i="5"/>
  <c r="EK21" i="5"/>
  <c r="EK22" i="5"/>
  <c r="EK23" i="5"/>
  <c r="EK24" i="5"/>
  <c r="EK25" i="5"/>
  <c r="HB35" i="5" s="1"/>
  <c r="EK26" i="5"/>
  <c r="EK27" i="5"/>
  <c r="EK28" i="5"/>
  <c r="EK29" i="5"/>
  <c r="EK30" i="5"/>
  <c r="EK32" i="5"/>
  <c r="EK33" i="5"/>
  <c r="EK34" i="5"/>
  <c r="HB24" i="5" s="1"/>
  <c r="EK35" i="5"/>
  <c r="EK36" i="5"/>
  <c r="EK37" i="5"/>
  <c r="EK38" i="5"/>
  <c r="HB38" i="5" s="1"/>
  <c r="HB28" i="5"/>
  <c r="HB20" i="5"/>
  <c r="HB12" i="5"/>
  <c r="HB8" i="5"/>
  <c r="EK39" i="5"/>
  <c r="EJ39" i="5"/>
  <c r="BW7" i="5"/>
  <c r="BW8" i="5"/>
  <c r="BW9" i="5"/>
  <c r="BW10" i="5"/>
  <c r="BW11" i="5"/>
  <c r="BW12" i="5"/>
  <c r="BW13" i="5"/>
  <c r="BW14" i="5"/>
  <c r="BW15" i="5"/>
  <c r="BW16" i="5"/>
  <c r="BW17" i="5"/>
  <c r="BW18" i="5"/>
  <c r="BW19" i="5"/>
  <c r="BW20" i="5"/>
  <c r="BW21" i="5"/>
  <c r="BW22" i="5"/>
  <c r="BW23" i="5"/>
  <c r="BW24" i="5"/>
  <c r="BW25" i="5"/>
  <c r="BW26" i="5"/>
  <c r="BW27" i="5"/>
  <c r="BW28" i="5"/>
  <c r="BW29" i="5"/>
  <c r="BW30" i="5"/>
  <c r="BW31" i="5"/>
  <c r="BW32" i="5"/>
  <c r="BW33" i="5"/>
  <c r="BW34" i="5"/>
  <c r="BW35" i="5"/>
  <c r="BW36" i="5"/>
  <c r="BW37" i="5"/>
  <c r="BW38" i="5"/>
  <c r="EJ38" i="5"/>
  <c r="EJ7" i="5"/>
  <c r="EJ8" i="5"/>
  <c r="EJ9" i="5"/>
  <c r="EJ10" i="5"/>
  <c r="EJ11" i="5"/>
  <c r="EJ12" i="5"/>
  <c r="EJ13" i="5"/>
  <c r="EJ14" i="5"/>
  <c r="EJ15" i="5"/>
  <c r="EJ16" i="5"/>
  <c r="HA10" i="5" s="1"/>
  <c r="EJ17" i="5"/>
  <c r="EJ18" i="5"/>
  <c r="EJ19" i="5"/>
  <c r="EJ20" i="5"/>
  <c r="EJ21" i="5"/>
  <c r="EJ22" i="5"/>
  <c r="EJ23" i="5"/>
  <c r="EJ24" i="5"/>
  <c r="HA21" i="5" s="1"/>
  <c r="EJ25" i="5"/>
  <c r="EJ26" i="5"/>
  <c r="HA26" i="5" s="1"/>
  <c r="EJ27" i="5"/>
  <c r="EJ28" i="5"/>
  <c r="EJ29" i="5"/>
  <c r="EJ30" i="5"/>
  <c r="EJ31" i="5"/>
  <c r="EJ32" i="5"/>
  <c r="EJ33" i="5"/>
  <c r="EJ34" i="5"/>
  <c r="HA37" i="5" s="1"/>
  <c r="EJ35" i="5"/>
  <c r="EJ36" i="5"/>
  <c r="EJ37" i="5"/>
  <c r="HA34" i="5"/>
  <c r="HA18" i="5"/>
  <c r="HA13" i="5"/>
  <c r="HA29" i="5"/>
  <c r="EI31" i="5"/>
  <c r="EI39" i="5"/>
  <c r="EI38" i="5"/>
  <c r="EI37" i="5"/>
  <c r="EI36" i="5"/>
  <c r="EI35" i="5"/>
  <c r="EI34" i="5"/>
  <c r="GZ34" i="5" s="1"/>
  <c r="EI33" i="5"/>
  <c r="EI32" i="5"/>
  <c r="EI30" i="5"/>
  <c r="EI29" i="5"/>
  <c r="EI28" i="5"/>
  <c r="EI27" i="5"/>
  <c r="EI26" i="5"/>
  <c r="EI25" i="5"/>
  <c r="EI24" i="5"/>
  <c r="EI23" i="5"/>
  <c r="EI22" i="5"/>
  <c r="EI21" i="5"/>
  <c r="EI20" i="5"/>
  <c r="EI19" i="5"/>
  <c r="EI18" i="5"/>
  <c r="EI17" i="5"/>
  <c r="EI16" i="5"/>
  <c r="EI15" i="5"/>
  <c r="GZ15" i="5" s="1"/>
  <c r="EI14" i="5"/>
  <c r="EI13" i="5"/>
  <c r="EI12" i="5"/>
  <c r="EI11" i="5"/>
  <c r="EI10" i="5"/>
  <c r="EI9" i="5"/>
  <c r="EI8" i="5"/>
  <c r="EI7" i="5"/>
  <c r="GZ24" i="5" s="1"/>
  <c r="GZ33" i="5"/>
  <c r="GZ25" i="5"/>
  <c r="GZ10" i="5"/>
  <c r="GZ28" i="5"/>
  <c r="EH39" i="5"/>
  <c r="EH38" i="5"/>
  <c r="GY38" i="5" s="1"/>
  <c r="EH37" i="5"/>
  <c r="EH36" i="5"/>
  <c r="EH35" i="5"/>
  <c r="EH34" i="5"/>
  <c r="EH33" i="5"/>
  <c r="EH32" i="5"/>
  <c r="EH31" i="5"/>
  <c r="EH30" i="5"/>
  <c r="EH29" i="5"/>
  <c r="EH28" i="5"/>
  <c r="EH27" i="5"/>
  <c r="EH26" i="5"/>
  <c r="EH25" i="5"/>
  <c r="EH24" i="5"/>
  <c r="EH23" i="5"/>
  <c r="EH22" i="5"/>
  <c r="EH21" i="5"/>
  <c r="EH20" i="5"/>
  <c r="EH19" i="5"/>
  <c r="EH18" i="5"/>
  <c r="EH17" i="5"/>
  <c r="EH16" i="5"/>
  <c r="EH15" i="5"/>
  <c r="EH14" i="5"/>
  <c r="EH13" i="5"/>
  <c r="EH12" i="5"/>
  <c r="EH11" i="5"/>
  <c r="EH10" i="5"/>
  <c r="EH9" i="5"/>
  <c r="EH8" i="5"/>
  <c r="GY17" i="5" s="1"/>
  <c r="EH7" i="5"/>
  <c r="GY27" i="5"/>
  <c r="GY22" i="5"/>
  <c r="EG39" i="5"/>
  <c r="EG38" i="5"/>
  <c r="EG37" i="5"/>
  <c r="EG36" i="5"/>
  <c r="EG35" i="5"/>
  <c r="EG34" i="5"/>
  <c r="EG33" i="5"/>
  <c r="EG32" i="5"/>
  <c r="EG31" i="5"/>
  <c r="EG30" i="5"/>
  <c r="EG29" i="5"/>
  <c r="EG28" i="5"/>
  <c r="EG27" i="5"/>
  <c r="EG26" i="5"/>
  <c r="EG25" i="5"/>
  <c r="EG24" i="5"/>
  <c r="EG23" i="5"/>
  <c r="EG22" i="5"/>
  <c r="EG21" i="5"/>
  <c r="EG20" i="5"/>
  <c r="EG19" i="5"/>
  <c r="EG18" i="5"/>
  <c r="EG17" i="5"/>
  <c r="EG16" i="5"/>
  <c r="EG15" i="5"/>
  <c r="EG14" i="5"/>
  <c r="EG13" i="5"/>
  <c r="EG12" i="5"/>
  <c r="EG11" i="5"/>
  <c r="EG10" i="5"/>
  <c r="EG7" i="5"/>
  <c r="GX10" i="5" s="1"/>
  <c r="EG8" i="5"/>
  <c r="EG9" i="5"/>
  <c r="GX26" i="5"/>
  <c r="GX21" i="5"/>
  <c r="EF39" i="5"/>
  <c r="EF38" i="5"/>
  <c r="EF7" i="5"/>
  <c r="EF8" i="5"/>
  <c r="GW23" i="5" s="1"/>
  <c r="EF9" i="5"/>
  <c r="EF10" i="5"/>
  <c r="EF11" i="5"/>
  <c r="EF12" i="5"/>
  <c r="EF13" i="5"/>
  <c r="EF14" i="5"/>
  <c r="EF15" i="5"/>
  <c r="EF16" i="5"/>
  <c r="EF17" i="5"/>
  <c r="EF18" i="5"/>
  <c r="EF19" i="5"/>
  <c r="EF20" i="5"/>
  <c r="EF21" i="5"/>
  <c r="EF22" i="5"/>
  <c r="EF23" i="5"/>
  <c r="EF24" i="5"/>
  <c r="EF25" i="5"/>
  <c r="EF26" i="5"/>
  <c r="EF27" i="5"/>
  <c r="EF28" i="5"/>
  <c r="EF29" i="5"/>
  <c r="EF30" i="5"/>
  <c r="EF31" i="5"/>
  <c r="EF32" i="5"/>
  <c r="EF33" i="5"/>
  <c r="EF34" i="5"/>
  <c r="EF35" i="5"/>
  <c r="EF36" i="5"/>
  <c r="EF37" i="5"/>
  <c r="GW31" i="5"/>
  <c r="GW15" i="5"/>
  <c r="EE39" i="5"/>
  <c r="EE38" i="5"/>
  <c r="EE37" i="5"/>
  <c r="EE36" i="5"/>
  <c r="EE35" i="5"/>
  <c r="GV35" i="5" s="1"/>
  <c r="EE34" i="5"/>
  <c r="EE33" i="5"/>
  <c r="EE32" i="5"/>
  <c r="EE31" i="5"/>
  <c r="EE30" i="5"/>
  <c r="EE29" i="5"/>
  <c r="EE28" i="5"/>
  <c r="EE27" i="5"/>
  <c r="EE26" i="5"/>
  <c r="EE25" i="5"/>
  <c r="EE24" i="5"/>
  <c r="EE23" i="5"/>
  <c r="EE22" i="5"/>
  <c r="EE21" i="5"/>
  <c r="EE20" i="5"/>
  <c r="EE19" i="5"/>
  <c r="EE18" i="5"/>
  <c r="EE17" i="5"/>
  <c r="EE16" i="5"/>
  <c r="EE15" i="5"/>
  <c r="EE14" i="5"/>
  <c r="EE13" i="5"/>
  <c r="EE12" i="5"/>
  <c r="EE11" i="5"/>
  <c r="EE10" i="5"/>
  <c r="EE7" i="5"/>
  <c r="GV10" i="5" s="1"/>
  <c r="EE8" i="5"/>
  <c r="EE9" i="5"/>
  <c r="GV12" i="5"/>
  <c r="GV21" i="5"/>
  <c r="ED39" i="5"/>
  <c r="ED38" i="5"/>
  <c r="ED37" i="5"/>
  <c r="ED36" i="5"/>
  <c r="ED35" i="5"/>
  <c r="ED34" i="5"/>
  <c r="ED33" i="5"/>
  <c r="ED32" i="5"/>
  <c r="GU32" i="5" s="1"/>
  <c r="ED31" i="5"/>
  <c r="ED30" i="5"/>
  <c r="ED29" i="5"/>
  <c r="ED28" i="5"/>
  <c r="ED27" i="5"/>
  <c r="ED26" i="5"/>
  <c r="ED25" i="5"/>
  <c r="ED24" i="5"/>
  <c r="ED23" i="5"/>
  <c r="ED22" i="5"/>
  <c r="ED21" i="5"/>
  <c r="ED20" i="5"/>
  <c r="ED19" i="5"/>
  <c r="ED18" i="5"/>
  <c r="ED17" i="5"/>
  <c r="ED16" i="5"/>
  <c r="ED15" i="5"/>
  <c r="ED14" i="5"/>
  <c r="ED13" i="5"/>
  <c r="ED12" i="5"/>
  <c r="ED11" i="5"/>
  <c r="ED10" i="5"/>
  <c r="ED9" i="5"/>
  <c r="ED8" i="5"/>
  <c r="GU37" i="5" s="1"/>
  <c r="ED7" i="5"/>
  <c r="GU36" i="5"/>
  <c r="GU21" i="5"/>
  <c r="EC39" i="5"/>
  <c r="EC38" i="5"/>
  <c r="EC37" i="5"/>
  <c r="GT37" i="5" s="1"/>
  <c r="EC36" i="5"/>
  <c r="EC35" i="5"/>
  <c r="EC34" i="5"/>
  <c r="EC33" i="5"/>
  <c r="EC32" i="5"/>
  <c r="EC31" i="5"/>
  <c r="EC30" i="5"/>
  <c r="EC29" i="5"/>
  <c r="EC28" i="5"/>
  <c r="EC27" i="5"/>
  <c r="EC26" i="5"/>
  <c r="EC25" i="5"/>
  <c r="EC24" i="5"/>
  <c r="EC23" i="5"/>
  <c r="EC22" i="5"/>
  <c r="EC21" i="5"/>
  <c r="EC20" i="5"/>
  <c r="EC19" i="5"/>
  <c r="EC18" i="5"/>
  <c r="EC17" i="5"/>
  <c r="EC16" i="5"/>
  <c r="EC15" i="5"/>
  <c r="EC14" i="5"/>
  <c r="EC13" i="5"/>
  <c r="EC12" i="5"/>
  <c r="EC11" i="5"/>
  <c r="EC10" i="5"/>
  <c r="EC9" i="5"/>
  <c r="EC8" i="5"/>
  <c r="EC7" i="5"/>
  <c r="GT22" i="5" s="1"/>
  <c r="GT30" i="5"/>
  <c r="GT14" i="5"/>
  <c r="EB39" i="5"/>
  <c r="EB38" i="5"/>
  <c r="EB37" i="5"/>
  <c r="EB36" i="5"/>
  <c r="EB35" i="5"/>
  <c r="EB34" i="5"/>
  <c r="EB33" i="5"/>
  <c r="EB32" i="5"/>
  <c r="EB31" i="5"/>
  <c r="EB30" i="5"/>
  <c r="EB29" i="5"/>
  <c r="EB28" i="5"/>
  <c r="EB27" i="5"/>
  <c r="EB26" i="5"/>
  <c r="EB25" i="5"/>
  <c r="EB24" i="5"/>
  <c r="EB23" i="5"/>
  <c r="EB22" i="5"/>
  <c r="EB21" i="5"/>
  <c r="EB20" i="5"/>
  <c r="EB19" i="5"/>
  <c r="EB18" i="5"/>
  <c r="EB17" i="5"/>
  <c r="EB16" i="5"/>
  <c r="EB15" i="5"/>
  <c r="EB14" i="5"/>
  <c r="GS14" i="5" s="1"/>
  <c r="EB13" i="5"/>
  <c r="EB12" i="5"/>
  <c r="EB11" i="5"/>
  <c r="EB10" i="5"/>
  <c r="EB9" i="5"/>
  <c r="EB8" i="5"/>
  <c r="GS29" i="5" s="1"/>
  <c r="EB7" i="5"/>
  <c r="GS26" i="5"/>
  <c r="GS21" i="5"/>
  <c r="GS37" i="5"/>
  <c r="EA39" i="5"/>
  <c r="EA38" i="5"/>
  <c r="EA37" i="5"/>
  <c r="EA36" i="5"/>
  <c r="EA35" i="5"/>
  <c r="EA34" i="5"/>
  <c r="EA33" i="5"/>
  <c r="EA32" i="5"/>
  <c r="EA31" i="5"/>
  <c r="EA30" i="5"/>
  <c r="GR30" i="5" s="1"/>
  <c r="EA29" i="5"/>
  <c r="EA28" i="5"/>
  <c r="EA27" i="5"/>
  <c r="EA26" i="5"/>
  <c r="EA25" i="5"/>
  <c r="EA24" i="5"/>
  <c r="EA23" i="5"/>
  <c r="EA22" i="5"/>
  <c r="EA21" i="5"/>
  <c r="EA20" i="5"/>
  <c r="EA19" i="5"/>
  <c r="EA18" i="5"/>
  <c r="EA17" i="5"/>
  <c r="EA16" i="5"/>
  <c r="EA15" i="5"/>
  <c r="EA14" i="5"/>
  <c r="GR14" i="5" s="1"/>
  <c r="EA13" i="5"/>
  <c r="EA12" i="5"/>
  <c r="EA11" i="5"/>
  <c r="EA10" i="5"/>
  <c r="EA9" i="5"/>
  <c r="EA8" i="5"/>
  <c r="GR19" i="5" s="1"/>
  <c r="EA7" i="5"/>
  <c r="GR7" i="5"/>
  <c r="GR11" i="5"/>
  <c r="GR35" i="5"/>
  <c r="GR22" i="5"/>
  <c r="DZ39" i="5"/>
  <c r="DZ38" i="5"/>
  <c r="DZ37" i="5"/>
  <c r="DZ36" i="5"/>
  <c r="DZ35" i="5"/>
  <c r="DZ34" i="5"/>
  <c r="DZ33" i="5"/>
  <c r="DZ32" i="5"/>
  <c r="DZ31" i="5"/>
  <c r="DZ30" i="5"/>
  <c r="DZ29" i="5"/>
  <c r="GQ29" i="5" s="1"/>
  <c r="DZ28" i="5"/>
  <c r="DZ27" i="5"/>
  <c r="DZ26" i="5"/>
  <c r="DZ25" i="5"/>
  <c r="DZ24" i="5"/>
  <c r="DZ23" i="5"/>
  <c r="DZ22" i="5"/>
  <c r="DZ21" i="5"/>
  <c r="DZ20" i="5"/>
  <c r="DZ19" i="5"/>
  <c r="DZ18" i="5"/>
  <c r="DZ17" i="5"/>
  <c r="DZ16" i="5"/>
  <c r="DZ15" i="5"/>
  <c r="DZ14" i="5"/>
  <c r="DZ13" i="5"/>
  <c r="GQ13" i="5" s="1"/>
  <c r="DZ12" i="5"/>
  <c r="DZ11" i="5"/>
  <c r="DZ10" i="5"/>
  <c r="DZ9" i="5"/>
  <c r="DZ8" i="5"/>
  <c r="DZ7" i="5"/>
  <c r="GQ8" i="5" s="1"/>
  <c r="GQ28" i="5"/>
  <c r="GQ18" i="5"/>
  <c r="GQ21" i="5"/>
  <c r="GQ37" i="5"/>
  <c r="DY39" i="5"/>
  <c r="DY38" i="5"/>
  <c r="DY37" i="5"/>
  <c r="DY36" i="5"/>
  <c r="DY35" i="5"/>
  <c r="DY34" i="5"/>
  <c r="DY33" i="5"/>
  <c r="DY32" i="5"/>
  <c r="DY31" i="5"/>
  <c r="DY30" i="5"/>
  <c r="DY29" i="5"/>
  <c r="DY28" i="5"/>
  <c r="GP28" i="5" s="1"/>
  <c r="DY27" i="5"/>
  <c r="DY26" i="5"/>
  <c r="DY25" i="5"/>
  <c r="DY24" i="5"/>
  <c r="DY23" i="5"/>
  <c r="DY22" i="5"/>
  <c r="GP22" i="5" s="1"/>
  <c r="DY21" i="5"/>
  <c r="DY20" i="5"/>
  <c r="DY19" i="5"/>
  <c r="DY18" i="5"/>
  <c r="DY17" i="5"/>
  <c r="DY16" i="5"/>
  <c r="DY15" i="5"/>
  <c r="DY14" i="5"/>
  <c r="DY13" i="5"/>
  <c r="DY12" i="5"/>
  <c r="DY11" i="5"/>
  <c r="DY10" i="5"/>
  <c r="DY9" i="5"/>
  <c r="DY8" i="5"/>
  <c r="GP9" i="5" s="1"/>
  <c r="DY7" i="5"/>
  <c r="GP8" i="5"/>
  <c r="GP12" i="5"/>
  <c r="GP7" i="5"/>
  <c r="GP23" i="5"/>
  <c r="DX39" i="5"/>
  <c r="DW39" i="5"/>
  <c r="DX38" i="5"/>
  <c r="DW38" i="5"/>
  <c r="DX37" i="5"/>
  <c r="DW37" i="5"/>
  <c r="DX36" i="5"/>
  <c r="DW36" i="5"/>
  <c r="DX35" i="5"/>
  <c r="DW35" i="5"/>
  <c r="DX34" i="5"/>
  <c r="DW34" i="5"/>
  <c r="DX33" i="5"/>
  <c r="DW33" i="5"/>
  <c r="DX32" i="5"/>
  <c r="DW32" i="5"/>
  <c r="DX31" i="5"/>
  <c r="DW31" i="5"/>
  <c r="DX30" i="5"/>
  <c r="DW30" i="5"/>
  <c r="DX29" i="5"/>
  <c r="DW29" i="5"/>
  <c r="DX28" i="5"/>
  <c r="DW28" i="5"/>
  <c r="DX27" i="5"/>
  <c r="DW27" i="5"/>
  <c r="DX26" i="5"/>
  <c r="DW26" i="5"/>
  <c r="DX25" i="5"/>
  <c r="DW25" i="5"/>
  <c r="DX24" i="5"/>
  <c r="DW24" i="5"/>
  <c r="DX23" i="5"/>
  <c r="DW23" i="5"/>
  <c r="DX22" i="5"/>
  <c r="DW22" i="5"/>
  <c r="DX21" i="5"/>
  <c r="DW21" i="5"/>
  <c r="DX20" i="5"/>
  <c r="DW20" i="5"/>
  <c r="DX19" i="5"/>
  <c r="DW19" i="5"/>
  <c r="DX18" i="5"/>
  <c r="DW18" i="5"/>
  <c r="DX17" i="5"/>
  <c r="DW17" i="5"/>
  <c r="DX16" i="5"/>
  <c r="DW16" i="5"/>
  <c r="DX15" i="5"/>
  <c r="DW15" i="5"/>
  <c r="DX14" i="5"/>
  <c r="DW14" i="5"/>
  <c r="DX13" i="5"/>
  <c r="DW13" i="5"/>
  <c r="DX12" i="5"/>
  <c r="DW12" i="5"/>
  <c r="DX11" i="5"/>
  <c r="DW11" i="5"/>
  <c r="DX10" i="5"/>
  <c r="DW10" i="5"/>
  <c r="DX9" i="5"/>
  <c r="DW9" i="5"/>
  <c r="DX8" i="5"/>
  <c r="DW8" i="5"/>
  <c r="DX7" i="5"/>
  <c r="GO7" i="5" s="1"/>
  <c r="DW7" i="5"/>
  <c r="GN7" i="5" s="1"/>
  <c r="DU38" i="5"/>
  <c r="DU7" i="5"/>
  <c r="DU8" i="5"/>
  <c r="DU9" i="5"/>
  <c r="DU10" i="5"/>
  <c r="DU11" i="5"/>
  <c r="DU12" i="5"/>
  <c r="DU13" i="5"/>
  <c r="DU14" i="5"/>
  <c r="DU15" i="5"/>
  <c r="DU16" i="5"/>
  <c r="DU17" i="5"/>
  <c r="DU18" i="5"/>
  <c r="DU19" i="5"/>
  <c r="DU20" i="5"/>
  <c r="DU21" i="5"/>
  <c r="DU22" i="5"/>
  <c r="DU23" i="5"/>
  <c r="DU24" i="5"/>
  <c r="DU25" i="5"/>
  <c r="DU26" i="5"/>
  <c r="DU27" i="5"/>
  <c r="DU28" i="5"/>
  <c r="DU29" i="5"/>
  <c r="DU30" i="5"/>
  <c r="DU31" i="5"/>
  <c r="DU32" i="5"/>
  <c r="DU33" i="5"/>
  <c r="DU34" i="5"/>
  <c r="DU35" i="5"/>
  <c r="DU36" i="5"/>
  <c r="DU37" i="5"/>
  <c r="GL38" i="5"/>
  <c r="DT38" i="5"/>
  <c r="DT7" i="5"/>
  <c r="DT8" i="5"/>
  <c r="DT9" i="5"/>
  <c r="DT10" i="5"/>
  <c r="DT11" i="5"/>
  <c r="DT12" i="5"/>
  <c r="DT13" i="5"/>
  <c r="DT14" i="5"/>
  <c r="DT15" i="5"/>
  <c r="DT16" i="5"/>
  <c r="DT17" i="5"/>
  <c r="DT18" i="5"/>
  <c r="DT19" i="5"/>
  <c r="DT20" i="5"/>
  <c r="DT21" i="5"/>
  <c r="DT22" i="5"/>
  <c r="DT23" i="5"/>
  <c r="DT24" i="5"/>
  <c r="DT25" i="5"/>
  <c r="DT26" i="5"/>
  <c r="DT27" i="5"/>
  <c r="DT28" i="5"/>
  <c r="DT29" i="5"/>
  <c r="DT30" i="5"/>
  <c r="DT31" i="5"/>
  <c r="DT32" i="5"/>
  <c r="DT33" i="5"/>
  <c r="DT34" i="5"/>
  <c r="DT35" i="5"/>
  <c r="DT36" i="5"/>
  <c r="DT37" i="5"/>
  <c r="DS38" i="5"/>
  <c r="DS7" i="5"/>
  <c r="DS8" i="5"/>
  <c r="DS9" i="5"/>
  <c r="DS10" i="5"/>
  <c r="DS11" i="5"/>
  <c r="DS12" i="5"/>
  <c r="DS13" i="5"/>
  <c r="DS14" i="5"/>
  <c r="DS15" i="5"/>
  <c r="DS16" i="5"/>
  <c r="DS17" i="5"/>
  <c r="DS18" i="5"/>
  <c r="DS19" i="5"/>
  <c r="DS20" i="5"/>
  <c r="DS21" i="5"/>
  <c r="DS22" i="5"/>
  <c r="DS23" i="5"/>
  <c r="DS24" i="5"/>
  <c r="DS25" i="5"/>
  <c r="DS26" i="5"/>
  <c r="DS27" i="5"/>
  <c r="DS28" i="5"/>
  <c r="DS29" i="5"/>
  <c r="DS30" i="5"/>
  <c r="DS31" i="5"/>
  <c r="DS32" i="5"/>
  <c r="DS33" i="5"/>
  <c r="DS34" i="5"/>
  <c r="DS35" i="5"/>
  <c r="DS36" i="5"/>
  <c r="DS37" i="5"/>
  <c r="DR38" i="5"/>
  <c r="DR7" i="5"/>
  <c r="DR8" i="5"/>
  <c r="DR9" i="5"/>
  <c r="DR10" i="5"/>
  <c r="DR11" i="5"/>
  <c r="DR12" i="5"/>
  <c r="DR13" i="5"/>
  <c r="DR14" i="5"/>
  <c r="DR15" i="5"/>
  <c r="DR16" i="5"/>
  <c r="DR17" i="5"/>
  <c r="DR18" i="5"/>
  <c r="DR19" i="5"/>
  <c r="DR20" i="5"/>
  <c r="DR21" i="5"/>
  <c r="DR22" i="5"/>
  <c r="DR23" i="5"/>
  <c r="DR24" i="5"/>
  <c r="DR25" i="5"/>
  <c r="DR26" i="5"/>
  <c r="DR27" i="5"/>
  <c r="DR28" i="5"/>
  <c r="DR29" i="5"/>
  <c r="DR30" i="5"/>
  <c r="DR31" i="5"/>
  <c r="DR32" i="5"/>
  <c r="DR33" i="5"/>
  <c r="DR34" i="5"/>
  <c r="DR35" i="5"/>
  <c r="DR36" i="5"/>
  <c r="DR37" i="5"/>
  <c r="DQ38" i="5"/>
  <c r="DQ7" i="5"/>
  <c r="GH38" i="5" s="1"/>
  <c r="DQ8" i="5"/>
  <c r="DQ9" i="5"/>
  <c r="DQ10" i="5"/>
  <c r="DQ11" i="5"/>
  <c r="DQ12" i="5"/>
  <c r="DQ13" i="5"/>
  <c r="DQ14" i="5"/>
  <c r="DQ15" i="5"/>
  <c r="DQ16" i="5"/>
  <c r="DQ17" i="5"/>
  <c r="DQ18" i="5"/>
  <c r="DQ19" i="5"/>
  <c r="DQ20" i="5"/>
  <c r="DQ21" i="5"/>
  <c r="DQ22" i="5"/>
  <c r="DQ23" i="5"/>
  <c r="DQ24" i="5"/>
  <c r="DQ25" i="5"/>
  <c r="DQ26" i="5"/>
  <c r="DQ27" i="5"/>
  <c r="DQ28" i="5"/>
  <c r="DQ29" i="5"/>
  <c r="DQ30" i="5"/>
  <c r="DQ31" i="5"/>
  <c r="DQ32" i="5"/>
  <c r="DQ33" i="5"/>
  <c r="DQ34" i="5"/>
  <c r="DQ35" i="5"/>
  <c r="DQ36" i="5"/>
  <c r="DQ37" i="5"/>
  <c r="DP38" i="5"/>
  <c r="DP7" i="5"/>
  <c r="DP8" i="5"/>
  <c r="DP9" i="5"/>
  <c r="DP10" i="5"/>
  <c r="DP11" i="5"/>
  <c r="DP12" i="5"/>
  <c r="DP13" i="5"/>
  <c r="DP14" i="5"/>
  <c r="DP15" i="5"/>
  <c r="DP16" i="5"/>
  <c r="DP17" i="5"/>
  <c r="DP18" i="5"/>
  <c r="DP19" i="5"/>
  <c r="DP20" i="5"/>
  <c r="DP21" i="5"/>
  <c r="DP22" i="5"/>
  <c r="DP23" i="5"/>
  <c r="DP24" i="5"/>
  <c r="DP25" i="5"/>
  <c r="DP26" i="5"/>
  <c r="DP27" i="5"/>
  <c r="DP28" i="5"/>
  <c r="DP29" i="5"/>
  <c r="DP30" i="5"/>
  <c r="DP31" i="5"/>
  <c r="DP32" i="5"/>
  <c r="DP33" i="5"/>
  <c r="DP34" i="5"/>
  <c r="DP35" i="5"/>
  <c r="DP36" i="5"/>
  <c r="DP37" i="5"/>
  <c r="DO38" i="5"/>
  <c r="DO7" i="5"/>
  <c r="DO8" i="5"/>
  <c r="DO9" i="5"/>
  <c r="DO10" i="5"/>
  <c r="DO11" i="5"/>
  <c r="DO12" i="5"/>
  <c r="DO13" i="5"/>
  <c r="DO14" i="5"/>
  <c r="DO15" i="5"/>
  <c r="DO16" i="5"/>
  <c r="DO17" i="5"/>
  <c r="DO18" i="5"/>
  <c r="DO19" i="5"/>
  <c r="DO20" i="5"/>
  <c r="DO21" i="5"/>
  <c r="DO22" i="5"/>
  <c r="DO23" i="5"/>
  <c r="DO24" i="5"/>
  <c r="DO25" i="5"/>
  <c r="DO26" i="5"/>
  <c r="DO27" i="5"/>
  <c r="DO28" i="5"/>
  <c r="DO29" i="5"/>
  <c r="DO30" i="5"/>
  <c r="DO31" i="5"/>
  <c r="DO32" i="5"/>
  <c r="DO33" i="5"/>
  <c r="DO34" i="5"/>
  <c r="DO35" i="5"/>
  <c r="DO36" i="5"/>
  <c r="DO37" i="5"/>
  <c r="DN38" i="5"/>
  <c r="DN7" i="5"/>
  <c r="DN8" i="5"/>
  <c r="DN9" i="5"/>
  <c r="DN10" i="5"/>
  <c r="DN11" i="5"/>
  <c r="DN12" i="5"/>
  <c r="DN13" i="5"/>
  <c r="DN14" i="5"/>
  <c r="DN15" i="5"/>
  <c r="DN16" i="5"/>
  <c r="DN17" i="5"/>
  <c r="DN18" i="5"/>
  <c r="DN19" i="5"/>
  <c r="DN20" i="5"/>
  <c r="DN21" i="5"/>
  <c r="DN22" i="5"/>
  <c r="DN23" i="5"/>
  <c r="DN24" i="5"/>
  <c r="DN25" i="5"/>
  <c r="DN26" i="5"/>
  <c r="DN27" i="5"/>
  <c r="DN28" i="5"/>
  <c r="DN29" i="5"/>
  <c r="DN30" i="5"/>
  <c r="DN31" i="5"/>
  <c r="DN32" i="5"/>
  <c r="DN33" i="5"/>
  <c r="DN34" i="5"/>
  <c r="DN35" i="5"/>
  <c r="DN36" i="5"/>
  <c r="DN37" i="5"/>
  <c r="DM38" i="5"/>
  <c r="DM7" i="5"/>
  <c r="DM8" i="5"/>
  <c r="DM9" i="5"/>
  <c r="DM10" i="5"/>
  <c r="DM11" i="5"/>
  <c r="DM12" i="5"/>
  <c r="DM13" i="5"/>
  <c r="DM14" i="5"/>
  <c r="DM15" i="5"/>
  <c r="DM16" i="5"/>
  <c r="DM17" i="5"/>
  <c r="DM18" i="5"/>
  <c r="DM19" i="5"/>
  <c r="DM20" i="5"/>
  <c r="DM21" i="5"/>
  <c r="DM22" i="5"/>
  <c r="DM23" i="5"/>
  <c r="DM24" i="5"/>
  <c r="DM25" i="5"/>
  <c r="DM26" i="5"/>
  <c r="DM27" i="5"/>
  <c r="DM28" i="5"/>
  <c r="DM29" i="5"/>
  <c r="DM30" i="5"/>
  <c r="DM31" i="5"/>
  <c r="DM32" i="5"/>
  <c r="DM33" i="5"/>
  <c r="DM34" i="5"/>
  <c r="DM35" i="5"/>
  <c r="DM36" i="5"/>
  <c r="DM37" i="5"/>
  <c r="GD38" i="5"/>
  <c r="DL38" i="5"/>
  <c r="DL7" i="5"/>
  <c r="DL8" i="5"/>
  <c r="DL9" i="5"/>
  <c r="DL10" i="5"/>
  <c r="DL11" i="5"/>
  <c r="DL12" i="5"/>
  <c r="DL13" i="5"/>
  <c r="DL14" i="5"/>
  <c r="DL15" i="5"/>
  <c r="DL16" i="5"/>
  <c r="DL17" i="5"/>
  <c r="DL18" i="5"/>
  <c r="DL19" i="5"/>
  <c r="DL20" i="5"/>
  <c r="DL21" i="5"/>
  <c r="DL22" i="5"/>
  <c r="DL23" i="5"/>
  <c r="DL24" i="5"/>
  <c r="DL25" i="5"/>
  <c r="DL26" i="5"/>
  <c r="DL27" i="5"/>
  <c r="DL28" i="5"/>
  <c r="DL29" i="5"/>
  <c r="DL30" i="5"/>
  <c r="DL31" i="5"/>
  <c r="DL32" i="5"/>
  <c r="DL33" i="5"/>
  <c r="DL34" i="5"/>
  <c r="DL35" i="5"/>
  <c r="DL36" i="5"/>
  <c r="DL37" i="5"/>
  <c r="DK38" i="5"/>
  <c r="DK7" i="5"/>
  <c r="DK8" i="5"/>
  <c r="DK9" i="5"/>
  <c r="DK10" i="5"/>
  <c r="DK11" i="5"/>
  <c r="DK12" i="5"/>
  <c r="DK13" i="5"/>
  <c r="DK14" i="5"/>
  <c r="DK15" i="5"/>
  <c r="DK16" i="5"/>
  <c r="DK17" i="5"/>
  <c r="DK18" i="5"/>
  <c r="DK19" i="5"/>
  <c r="DK20" i="5"/>
  <c r="DK21" i="5"/>
  <c r="DK22" i="5"/>
  <c r="DK23" i="5"/>
  <c r="DK24" i="5"/>
  <c r="DK25" i="5"/>
  <c r="DK26" i="5"/>
  <c r="DK27" i="5"/>
  <c r="DK28" i="5"/>
  <c r="DK29" i="5"/>
  <c r="DK30" i="5"/>
  <c r="DK31" i="5"/>
  <c r="DK32" i="5"/>
  <c r="DK33" i="5"/>
  <c r="DK34" i="5"/>
  <c r="DK35" i="5"/>
  <c r="DK36" i="5"/>
  <c r="DK37" i="5"/>
  <c r="DJ38" i="5"/>
  <c r="DJ7" i="5"/>
  <c r="DJ8" i="5"/>
  <c r="DJ9" i="5"/>
  <c r="DJ10" i="5"/>
  <c r="DJ11" i="5"/>
  <c r="DJ12" i="5"/>
  <c r="DJ13" i="5"/>
  <c r="DJ14" i="5"/>
  <c r="DJ15" i="5"/>
  <c r="DJ16" i="5"/>
  <c r="DJ17" i="5"/>
  <c r="DJ18" i="5"/>
  <c r="DJ19" i="5"/>
  <c r="DJ20" i="5"/>
  <c r="DJ21" i="5"/>
  <c r="DJ22" i="5"/>
  <c r="DJ23" i="5"/>
  <c r="DJ24" i="5"/>
  <c r="DJ25" i="5"/>
  <c r="DJ26" i="5"/>
  <c r="DJ27" i="5"/>
  <c r="DJ28" i="5"/>
  <c r="DJ29" i="5"/>
  <c r="DJ30" i="5"/>
  <c r="DJ31" i="5"/>
  <c r="DJ32" i="5"/>
  <c r="DJ33" i="5"/>
  <c r="DJ34" i="5"/>
  <c r="DJ35" i="5"/>
  <c r="DJ36" i="5"/>
  <c r="DJ37" i="5"/>
  <c r="DI38" i="5"/>
  <c r="DI7" i="5"/>
  <c r="FZ38" i="5" s="1"/>
  <c r="DI8" i="5"/>
  <c r="DI9" i="5"/>
  <c r="DI10" i="5"/>
  <c r="DI11" i="5"/>
  <c r="DI12" i="5"/>
  <c r="DI13" i="5"/>
  <c r="DI14" i="5"/>
  <c r="DI15" i="5"/>
  <c r="DI16" i="5"/>
  <c r="DI17" i="5"/>
  <c r="DI18" i="5"/>
  <c r="DI19" i="5"/>
  <c r="DI20" i="5"/>
  <c r="DI21" i="5"/>
  <c r="DI22" i="5"/>
  <c r="DI23" i="5"/>
  <c r="DI24" i="5"/>
  <c r="DI25" i="5"/>
  <c r="DI26" i="5"/>
  <c r="DI27" i="5"/>
  <c r="DI28" i="5"/>
  <c r="DI29" i="5"/>
  <c r="DI30" i="5"/>
  <c r="DI31" i="5"/>
  <c r="DI32" i="5"/>
  <c r="DI33" i="5"/>
  <c r="DI34" i="5"/>
  <c r="DI35" i="5"/>
  <c r="DI36" i="5"/>
  <c r="DI37" i="5"/>
  <c r="DH38" i="5"/>
  <c r="DH7" i="5"/>
  <c r="DH8" i="5"/>
  <c r="DH9" i="5"/>
  <c r="DH10" i="5"/>
  <c r="DH11" i="5"/>
  <c r="DH12" i="5"/>
  <c r="DH13" i="5"/>
  <c r="DH14" i="5"/>
  <c r="DH15" i="5"/>
  <c r="DH16" i="5"/>
  <c r="DH17" i="5"/>
  <c r="DH18" i="5"/>
  <c r="DH19" i="5"/>
  <c r="DH20" i="5"/>
  <c r="DH21" i="5"/>
  <c r="DH22" i="5"/>
  <c r="DH23" i="5"/>
  <c r="DH24" i="5"/>
  <c r="DH25" i="5"/>
  <c r="DH26" i="5"/>
  <c r="DH27" i="5"/>
  <c r="DH28" i="5"/>
  <c r="DH29" i="5"/>
  <c r="DH30" i="5"/>
  <c r="DH31" i="5"/>
  <c r="DH32" i="5"/>
  <c r="DH33" i="5"/>
  <c r="DH34" i="5"/>
  <c r="DH35" i="5"/>
  <c r="DH36" i="5"/>
  <c r="DH37" i="5"/>
  <c r="DG38" i="5"/>
  <c r="DG7" i="5"/>
  <c r="DG8" i="5"/>
  <c r="DG9" i="5"/>
  <c r="DG10" i="5"/>
  <c r="DG11" i="5"/>
  <c r="DG12" i="5"/>
  <c r="DG13" i="5"/>
  <c r="DG14" i="5"/>
  <c r="DG15" i="5"/>
  <c r="DG16" i="5"/>
  <c r="DG17" i="5"/>
  <c r="DG18" i="5"/>
  <c r="DG19" i="5"/>
  <c r="DG20" i="5"/>
  <c r="DG21" i="5"/>
  <c r="DG22" i="5"/>
  <c r="DG23" i="5"/>
  <c r="DG24" i="5"/>
  <c r="DG25" i="5"/>
  <c r="DG26" i="5"/>
  <c r="DG27" i="5"/>
  <c r="DG28" i="5"/>
  <c r="DG29" i="5"/>
  <c r="DG30" i="5"/>
  <c r="DG31" i="5"/>
  <c r="DG32" i="5"/>
  <c r="DG33" i="5"/>
  <c r="DG34" i="5"/>
  <c r="DG35" i="5"/>
  <c r="DG36" i="5"/>
  <c r="DG37" i="5"/>
  <c r="DF38" i="5"/>
  <c r="DF7" i="5"/>
  <c r="DF8" i="5"/>
  <c r="DF9" i="5"/>
  <c r="DF10" i="5"/>
  <c r="DF11" i="5"/>
  <c r="DF12" i="5"/>
  <c r="DF13" i="5"/>
  <c r="DF14" i="5"/>
  <c r="DF15" i="5"/>
  <c r="DF16" i="5"/>
  <c r="DF17" i="5"/>
  <c r="DF18" i="5"/>
  <c r="DF19" i="5"/>
  <c r="DF20" i="5"/>
  <c r="DF21" i="5"/>
  <c r="DF22" i="5"/>
  <c r="DF23" i="5"/>
  <c r="DF24" i="5"/>
  <c r="DF25" i="5"/>
  <c r="DF26" i="5"/>
  <c r="DF27" i="5"/>
  <c r="DF28" i="5"/>
  <c r="DF29" i="5"/>
  <c r="DF30" i="5"/>
  <c r="DF31" i="5"/>
  <c r="DF32" i="5"/>
  <c r="DF33" i="5"/>
  <c r="DF34" i="5"/>
  <c r="DF35" i="5"/>
  <c r="DF36" i="5"/>
  <c r="DF37" i="5"/>
  <c r="DE38" i="5"/>
  <c r="DE7" i="5"/>
  <c r="DE8" i="5"/>
  <c r="DE9" i="5"/>
  <c r="DE10" i="5"/>
  <c r="DE11" i="5"/>
  <c r="DE12" i="5"/>
  <c r="DE13" i="5"/>
  <c r="DE14" i="5"/>
  <c r="DE15" i="5"/>
  <c r="DE16" i="5"/>
  <c r="DE17" i="5"/>
  <c r="DE18" i="5"/>
  <c r="DE19" i="5"/>
  <c r="DE20" i="5"/>
  <c r="DE21" i="5"/>
  <c r="DE22" i="5"/>
  <c r="DE23" i="5"/>
  <c r="DE24" i="5"/>
  <c r="DE25" i="5"/>
  <c r="DE26" i="5"/>
  <c r="DE27" i="5"/>
  <c r="DE28" i="5"/>
  <c r="DE29" i="5"/>
  <c r="DE30" i="5"/>
  <c r="DE31" i="5"/>
  <c r="DE32" i="5"/>
  <c r="DE33" i="5"/>
  <c r="DE34" i="5"/>
  <c r="DE35" i="5"/>
  <c r="DE36" i="5"/>
  <c r="DE37" i="5"/>
  <c r="FV38" i="5"/>
  <c r="DD38" i="5"/>
  <c r="DD7" i="5"/>
  <c r="DD8" i="5"/>
  <c r="DD9" i="5"/>
  <c r="DD10" i="5"/>
  <c r="DD11" i="5"/>
  <c r="DD12" i="5"/>
  <c r="DD13" i="5"/>
  <c r="DD14" i="5"/>
  <c r="DD15" i="5"/>
  <c r="DD16" i="5"/>
  <c r="DD17" i="5"/>
  <c r="DD18" i="5"/>
  <c r="DD19" i="5"/>
  <c r="DD20" i="5"/>
  <c r="DD21" i="5"/>
  <c r="DD22" i="5"/>
  <c r="DD23" i="5"/>
  <c r="DD24" i="5"/>
  <c r="DD25" i="5"/>
  <c r="DD26" i="5"/>
  <c r="DD27" i="5"/>
  <c r="DD28" i="5"/>
  <c r="DD29" i="5"/>
  <c r="DD30" i="5"/>
  <c r="DD31" i="5"/>
  <c r="DD32" i="5"/>
  <c r="DD33" i="5"/>
  <c r="DD34" i="5"/>
  <c r="DD35" i="5"/>
  <c r="DD36" i="5"/>
  <c r="DD37" i="5"/>
  <c r="DC38" i="5"/>
  <c r="DC7" i="5"/>
  <c r="DC8" i="5"/>
  <c r="DC9" i="5"/>
  <c r="DC10" i="5"/>
  <c r="DC11" i="5"/>
  <c r="DC12" i="5"/>
  <c r="DC13" i="5"/>
  <c r="DC14" i="5"/>
  <c r="DC15" i="5"/>
  <c r="DC16" i="5"/>
  <c r="DC17" i="5"/>
  <c r="DC18" i="5"/>
  <c r="DC19" i="5"/>
  <c r="DC20" i="5"/>
  <c r="DC21" i="5"/>
  <c r="DC22" i="5"/>
  <c r="DC23" i="5"/>
  <c r="DC24" i="5"/>
  <c r="DC25" i="5"/>
  <c r="DC26" i="5"/>
  <c r="DC27" i="5"/>
  <c r="DC28" i="5"/>
  <c r="DC29" i="5"/>
  <c r="DC30" i="5"/>
  <c r="DC31" i="5"/>
  <c r="DC32" i="5"/>
  <c r="DC33" i="5"/>
  <c r="DC34" i="5"/>
  <c r="DC35" i="5"/>
  <c r="DC36" i="5"/>
  <c r="DC37" i="5"/>
  <c r="DB38" i="5"/>
  <c r="DB7" i="5"/>
  <c r="DB8" i="5"/>
  <c r="DB9" i="5"/>
  <c r="DB10" i="5"/>
  <c r="DB11" i="5"/>
  <c r="DB12" i="5"/>
  <c r="DB13" i="5"/>
  <c r="DB14" i="5"/>
  <c r="DB15" i="5"/>
  <c r="DB16" i="5"/>
  <c r="DB17" i="5"/>
  <c r="DB18" i="5"/>
  <c r="DB19" i="5"/>
  <c r="DB20" i="5"/>
  <c r="DB21" i="5"/>
  <c r="DB22" i="5"/>
  <c r="DB23" i="5"/>
  <c r="DB24" i="5"/>
  <c r="DB25" i="5"/>
  <c r="DB26" i="5"/>
  <c r="DB27" i="5"/>
  <c r="DB28" i="5"/>
  <c r="DB29" i="5"/>
  <c r="DB30" i="5"/>
  <c r="DB31" i="5"/>
  <c r="DB32" i="5"/>
  <c r="DB33" i="5"/>
  <c r="DB34" i="5"/>
  <c r="DB35" i="5"/>
  <c r="DB36" i="5"/>
  <c r="DB37" i="5"/>
  <c r="DA38" i="5"/>
  <c r="DA7" i="5"/>
  <c r="FR38" i="5" s="1"/>
  <c r="DA8" i="5"/>
  <c r="DA9" i="5"/>
  <c r="DA10" i="5"/>
  <c r="DA11" i="5"/>
  <c r="DA12" i="5"/>
  <c r="DA13" i="5"/>
  <c r="DA14" i="5"/>
  <c r="DA15" i="5"/>
  <c r="DA16" i="5"/>
  <c r="DA17" i="5"/>
  <c r="DA18" i="5"/>
  <c r="DA19" i="5"/>
  <c r="DA20" i="5"/>
  <c r="DA21" i="5"/>
  <c r="DA22" i="5"/>
  <c r="DA23" i="5"/>
  <c r="DA24" i="5"/>
  <c r="DA25" i="5"/>
  <c r="DA26" i="5"/>
  <c r="DA27" i="5"/>
  <c r="DA28" i="5"/>
  <c r="DA29" i="5"/>
  <c r="DA30" i="5"/>
  <c r="DA31" i="5"/>
  <c r="DA32" i="5"/>
  <c r="DA33" i="5"/>
  <c r="DA34" i="5"/>
  <c r="DA35" i="5"/>
  <c r="DA36" i="5"/>
  <c r="DA37" i="5"/>
  <c r="CZ38" i="5"/>
  <c r="CZ7" i="5"/>
  <c r="CZ8" i="5"/>
  <c r="CZ9" i="5"/>
  <c r="CZ10" i="5"/>
  <c r="CZ11" i="5"/>
  <c r="CZ12" i="5"/>
  <c r="CZ13" i="5"/>
  <c r="CZ14" i="5"/>
  <c r="CZ15" i="5"/>
  <c r="CZ16" i="5"/>
  <c r="CZ17" i="5"/>
  <c r="CZ18" i="5"/>
  <c r="CZ19" i="5"/>
  <c r="CZ20" i="5"/>
  <c r="CZ21" i="5"/>
  <c r="CZ22" i="5"/>
  <c r="CZ23" i="5"/>
  <c r="CZ24" i="5"/>
  <c r="CZ25" i="5"/>
  <c r="CZ26" i="5"/>
  <c r="CZ27" i="5"/>
  <c r="CZ28" i="5"/>
  <c r="CZ29" i="5"/>
  <c r="CZ30" i="5"/>
  <c r="CZ31" i="5"/>
  <c r="CZ32" i="5"/>
  <c r="CZ33" i="5"/>
  <c r="CZ34" i="5"/>
  <c r="CZ35" i="5"/>
  <c r="CZ36" i="5"/>
  <c r="CZ37" i="5"/>
  <c r="CY38" i="5"/>
  <c r="CY7" i="5"/>
  <c r="CY8" i="5"/>
  <c r="CY9" i="5"/>
  <c r="CY10" i="5"/>
  <c r="CY11" i="5"/>
  <c r="CY12" i="5"/>
  <c r="CY13" i="5"/>
  <c r="CY14" i="5"/>
  <c r="CY15" i="5"/>
  <c r="CY16" i="5"/>
  <c r="CY17" i="5"/>
  <c r="CY18" i="5"/>
  <c r="CY19" i="5"/>
  <c r="CY20" i="5"/>
  <c r="CY21" i="5"/>
  <c r="CY22" i="5"/>
  <c r="CY23" i="5"/>
  <c r="CY24" i="5"/>
  <c r="CY25" i="5"/>
  <c r="CY26" i="5"/>
  <c r="CY27" i="5"/>
  <c r="CY28" i="5"/>
  <c r="CY29" i="5"/>
  <c r="CY30" i="5"/>
  <c r="CY31" i="5"/>
  <c r="CY32" i="5"/>
  <c r="CY33" i="5"/>
  <c r="CY34" i="5"/>
  <c r="CY35" i="5"/>
  <c r="CY36" i="5"/>
  <c r="CY37" i="5"/>
  <c r="CX38" i="5"/>
  <c r="CX7" i="5"/>
  <c r="CX8" i="5"/>
  <c r="CX9" i="5"/>
  <c r="CX10" i="5"/>
  <c r="CX11" i="5"/>
  <c r="CX12" i="5"/>
  <c r="CX13" i="5"/>
  <c r="CX14" i="5"/>
  <c r="CX15" i="5"/>
  <c r="CX16" i="5"/>
  <c r="CX17" i="5"/>
  <c r="CX18" i="5"/>
  <c r="CX19" i="5"/>
  <c r="CX20" i="5"/>
  <c r="CX21" i="5"/>
  <c r="CX22" i="5"/>
  <c r="CX23" i="5"/>
  <c r="CX24" i="5"/>
  <c r="CX25" i="5"/>
  <c r="CX26" i="5"/>
  <c r="CX27" i="5"/>
  <c r="CX28" i="5"/>
  <c r="CX29" i="5"/>
  <c r="CX30" i="5"/>
  <c r="CX31" i="5"/>
  <c r="CX32" i="5"/>
  <c r="CX33" i="5"/>
  <c r="CX34" i="5"/>
  <c r="CX35" i="5"/>
  <c r="CX36" i="5"/>
  <c r="CX37" i="5"/>
  <c r="CW38" i="5"/>
  <c r="CW7" i="5"/>
  <c r="CW8" i="5"/>
  <c r="CW9" i="5"/>
  <c r="CW10" i="5"/>
  <c r="CW11" i="5"/>
  <c r="CW12" i="5"/>
  <c r="CW13" i="5"/>
  <c r="CW14" i="5"/>
  <c r="CW15" i="5"/>
  <c r="CW16" i="5"/>
  <c r="CW17" i="5"/>
  <c r="CW18" i="5"/>
  <c r="CW19" i="5"/>
  <c r="CW20" i="5"/>
  <c r="CW21" i="5"/>
  <c r="CW22" i="5"/>
  <c r="CW23" i="5"/>
  <c r="CW24" i="5"/>
  <c r="CW25" i="5"/>
  <c r="CW26" i="5"/>
  <c r="CW27" i="5"/>
  <c r="CW28" i="5"/>
  <c r="CW29" i="5"/>
  <c r="CW30" i="5"/>
  <c r="CW31" i="5"/>
  <c r="CW32" i="5"/>
  <c r="CW33" i="5"/>
  <c r="CW34" i="5"/>
  <c r="CW35" i="5"/>
  <c r="CW36" i="5"/>
  <c r="CW37" i="5"/>
  <c r="FN38" i="5"/>
  <c r="CV38" i="5"/>
  <c r="CV7" i="5"/>
  <c r="CV8" i="5"/>
  <c r="CV9" i="5"/>
  <c r="CV10" i="5"/>
  <c r="CV11" i="5"/>
  <c r="CV12" i="5"/>
  <c r="CV13" i="5"/>
  <c r="CV14" i="5"/>
  <c r="CV15" i="5"/>
  <c r="CV16" i="5"/>
  <c r="CV17" i="5"/>
  <c r="CV18" i="5"/>
  <c r="CV19" i="5"/>
  <c r="CV20" i="5"/>
  <c r="CV21" i="5"/>
  <c r="CV22" i="5"/>
  <c r="CV23" i="5"/>
  <c r="CV24" i="5"/>
  <c r="CV25" i="5"/>
  <c r="CV26" i="5"/>
  <c r="CV27" i="5"/>
  <c r="CV28" i="5"/>
  <c r="CV29" i="5"/>
  <c r="CV30" i="5"/>
  <c r="CV31" i="5"/>
  <c r="CV32" i="5"/>
  <c r="CV33" i="5"/>
  <c r="CV34" i="5"/>
  <c r="CV35" i="5"/>
  <c r="CV36" i="5"/>
  <c r="CV37" i="5"/>
  <c r="CU38" i="5"/>
  <c r="CU7" i="5"/>
  <c r="CU8" i="5"/>
  <c r="CU9" i="5"/>
  <c r="CU10" i="5"/>
  <c r="CU11" i="5"/>
  <c r="CU12" i="5"/>
  <c r="CU13" i="5"/>
  <c r="CU14" i="5"/>
  <c r="CU15" i="5"/>
  <c r="CU16" i="5"/>
  <c r="CU17" i="5"/>
  <c r="CU18" i="5"/>
  <c r="CU19" i="5"/>
  <c r="CU20" i="5"/>
  <c r="CU21" i="5"/>
  <c r="CU22" i="5"/>
  <c r="CU23" i="5"/>
  <c r="CU24" i="5"/>
  <c r="CU25" i="5"/>
  <c r="CU26" i="5"/>
  <c r="CU27" i="5"/>
  <c r="CU28" i="5"/>
  <c r="CU29" i="5"/>
  <c r="CU30" i="5"/>
  <c r="CU31" i="5"/>
  <c r="CU32" i="5"/>
  <c r="CU33" i="5"/>
  <c r="CU34" i="5"/>
  <c r="CU35" i="5"/>
  <c r="CU36" i="5"/>
  <c r="CU37" i="5"/>
  <c r="CT38" i="5"/>
  <c r="CT7" i="5"/>
  <c r="CT8" i="5"/>
  <c r="CT9" i="5"/>
  <c r="CT10" i="5"/>
  <c r="CT11" i="5"/>
  <c r="CT12" i="5"/>
  <c r="CT13" i="5"/>
  <c r="CT14" i="5"/>
  <c r="CT15" i="5"/>
  <c r="CT16" i="5"/>
  <c r="CT17" i="5"/>
  <c r="CT18" i="5"/>
  <c r="CT19" i="5"/>
  <c r="CT20" i="5"/>
  <c r="CT21" i="5"/>
  <c r="CT22" i="5"/>
  <c r="CT23" i="5"/>
  <c r="CT24" i="5"/>
  <c r="CT25" i="5"/>
  <c r="CT26" i="5"/>
  <c r="CT27" i="5"/>
  <c r="CT28" i="5"/>
  <c r="CT29" i="5"/>
  <c r="CT30" i="5"/>
  <c r="CT31" i="5"/>
  <c r="CT32" i="5"/>
  <c r="CT33" i="5"/>
  <c r="CT34" i="5"/>
  <c r="CT35" i="5"/>
  <c r="CT36" i="5"/>
  <c r="CT37" i="5"/>
  <c r="CS38" i="5"/>
  <c r="CS7" i="5"/>
  <c r="FJ38" i="5" s="1"/>
  <c r="CS8" i="5"/>
  <c r="CS9" i="5"/>
  <c r="CS10" i="5"/>
  <c r="CS11" i="5"/>
  <c r="CS12" i="5"/>
  <c r="CS13" i="5"/>
  <c r="CS14" i="5"/>
  <c r="CS15" i="5"/>
  <c r="CS16" i="5"/>
  <c r="CS17" i="5"/>
  <c r="CS18" i="5"/>
  <c r="CS19" i="5"/>
  <c r="CS20" i="5"/>
  <c r="CS21" i="5"/>
  <c r="CS22" i="5"/>
  <c r="CS23" i="5"/>
  <c r="CS24" i="5"/>
  <c r="CS25" i="5"/>
  <c r="CS26" i="5"/>
  <c r="CS27" i="5"/>
  <c r="CS28" i="5"/>
  <c r="CS29" i="5"/>
  <c r="CS30" i="5"/>
  <c r="CS31" i="5"/>
  <c r="CS32" i="5"/>
  <c r="CS33" i="5"/>
  <c r="CS34" i="5"/>
  <c r="CS35" i="5"/>
  <c r="CS36" i="5"/>
  <c r="CS37" i="5"/>
  <c r="CR38" i="5"/>
  <c r="CR7" i="5"/>
  <c r="CR8" i="5"/>
  <c r="CR9" i="5"/>
  <c r="CR10" i="5"/>
  <c r="CR11" i="5"/>
  <c r="CR12" i="5"/>
  <c r="CR13" i="5"/>
  <c r="CR14" i="5"/>
  <c r="CR15" i="5"/>
  <c r="CR16" i="5"/>
  <c r="CR17" i="5"/>
  <c r="CR18" i="5"/>
  <c r="CR19" i="5"/>
  <c r="CR20" i="5"/>
  <c r="CR21" i="5"/>
  <c r="CR22" i="5"/>
  <c r="CR23" i="5"/>
  <c r="CR24" i="5"/>
  <c r="CR25" i="5"/>
  <c r="CR26" i="5"/>
  <c r="CR27" i="5"/>
  <c r="CR28" i="5"/>
  <c r="CR29" i="5"/>
  <c r="CR30" i="5"/>
  <c r="CR31" i="5"/>
  <c r="CR32" i="5"/>
  <c r="CR33" i="5"/>
  <c r="CR34" i="5"/>
  <c r="CR35" i="5"/>
  <c r="CR36" i="5"/>
  <c r="CR37" i="5"/>
  <c r="CQ38" i="5"/>
  <c r="CQ7" i="5"/>
  <c r="CQ8" i="5"/>
  <c r="CQ9" i="5"/>
  <c r="CQ10" i="5"/>
  <c r="CQ11" i="5"/>
  <c r="CQ12" i="5"/>
  <c r="CQ13" i="5"/>
  <c r="CQ14" i="5"/>
  <c r="CQ15" i="5"/>
  <c r="CQ16" i="5"/>
  <c r="CQ17" i="5"/>
  <c r="CQ18" i="5"/>
  <c r="CQ19" i="5"/>
  <c r="CQ20" i="5"/>
  <c r="CQ21" i="5"/>
  <c r="CQ22" i="5"/>
  <c r="CQ23" i="5"/>
  <c r="CQ24" i="5"/>
  <c r="CQ25" i="5"/>
  <c r="CQ26" i="5"/>
  <c r="CQ27" i="5"/>
  <c r="CQ28" i="5"/>
  <c r="CQ29" i="5"/>
  <c r="CQ30" i="5"/>
  <c r="CQ31" i="5"/>
  <c r="CQ32" i="5"/>
  <c r="CQ33" i="5"/>
  <c r="CQ34" i="5"/>
  <c r="CQ35" i="5"/>
  <c r="CQ36" i="5"/>
  <c r="CQ37" i="5"/>
  <c r="CP38" i="5"/>
  <c r="CP7" i="5"/>
  <c r="CP8" i="5"/>
  <c r="CP9" i="5"/>
  <c r="CP10" i="5"/>
  <c r="CP11" i="5"/>
  <c r="CP12" i="5"/>
  <c r="CP13" i="5"/>
  <c r="CP14" i="5"/>
  <c r="CP15" i="5"/>
  <c r="CP16" i="5"/>
  <c r="CP17" i="5"/>
  <c r="CP18" i="5"/>
  <c r="CP19" i="5"/>
  <c r="CP20" i="5"/>
  <c r="CP21" i="5"/>
  <c r="CP22" i="5"/>
  <c r="CP23" i="5"/>
  <c r="CP24" i="5"/>
  <c r="CP25" i="5"/>
  <c r="CP26" i="5"/>
  <c r="CP27" i="5"/>
  <c r="CP28" i="5"/>
  <c r="CP29" i="5"/>
  <c r="CP30" i="5"/>
  <c r="CP31" i="5"/>
  <c r="CP32" i="5"/>
  <c r="CP33" i="5"/>
  <c r="CP34" i="5"/>
  <c r="CP35" i="5"/>
  <c r="CP36" i="5"/>
  <c r="CP37" i="5"/>
  <c r="CO38" i="5"/>
  <c r="CO7" i="5"/>
  <c r="CO8" i="5"/>
  <c r="CO9" i="5"/>
  <c r="CO10" i="5"/>
  <c r="CO11" i="5"/>
  <c r="CO12" i="5"/>
  <c r="CO13" i="5"/>
  <c r="CO14" i="5"/>
  <c r="CO15" i="5"/>
  <c r="CO16" i="5"/>
  <c r="CO17" i="5"/>
  <c r="CO18" i="5"/>
  <c r="CO19" i="5"/>
  <c r="CO20" i="5"/>
  <c r="CO21" i="5"/>
  <c r="CO22" i="5"/>
  <c r="CO23" i="5"/>
  <c r="CO24" i="5"/>
  <c r="CO25" i="5"/>
  <c r="CO26" i="5"/>
  <c r="CO27" i="5"/>
  <c r="CO28" i="5"/>
  <c r="CO29" i="5"/>
  <c r="CO30" i="5"/>
  <c r="CO31" i="5"/>
  <c r="CO32" i="5"/>
  <c r="CO33" i="5"/>
  <c r="CO34" i="5"/>
  <c r="CO35" i="5"/>
  <c r="CO36" i="5"/>
  <c r="CO37" i="5"/>
  <c r="FF38" i="5"/>
  <c r="CN38" i="5"/>
  <c r="CN7" i="5"/>
  <c r="CN8" i="5"/>
  <c r="CN9" i="5"/>
  <c r="CN10" i="5"/>
  <c r="CN11" i="5"/>
  <c r="CN12" i="5"/>
  <c r="CN13" i="5"/>
  <c r="CN14" i="5"/>
  <c r="CN15" i="5"/>
  <c r="CN16" i="5"/>
  <c r="CN17" i="5"/>
  <c r="CN18" i="5"/>
  <c r="CN19" i="5"/>
  <c r="CN20" i="5"/>
  <c r="CN21" i="5"/>
  <c r="CN22" i="5"/>
  <c r="CN23" i="5"/>
  <c r="CN24" i="5"/>
  <c r="CN25" i="5"/>
  <c r="CN26" i="5"/>
  <c r="CN27" i="5"/>
  <c r="CN28" i="5"/>
  <c r="CN29" i="5"/>
  <c r="CN30" i="5"/>
  <c r="CN31" i="5"/>
  <c r="CN32" i="5"/>
  <c r="CN33" i="5"/>
  <c r="CN34" i="5"/>
  <c r="CN35" i="5"/>
  <c r="CN36" i="5"/>
  <c r="CN37" i="5"/>
  <c r="CM38" i="5"/>
  <c r="CM7" i="5"/>
  <c r="CM8" i="5"/>
  <c r="CM9" i="5"/>
  <c r="CM10" i="5"/>
  <c r="CM11" i="5"/>
  <c r="CM12" i="5"/>
  <c r="CM13" i="5"/>
  <c r="CM14" i="5"/>
  <c r="CM15" i="5"/>
  <c r="CM16" i="5"/>
  <c r="CM17" i="5"/>
  <c r="CM18" i="5"/>
  <c r="CM19" i="5"/>
  <c r="CM20" i="5"/>
  <c r="CM21" i="5"/>
  <c r="CM22" i="5"/>
  <c r="CM23" i="5"/>
  <c r="CM24" i="5"/>
  <c r="CM25" i="5"/>
  <c r="CM26" i="5"/>
  <c r="CM27" i="5"/>
  <c r="CM28" i="5"/>
  <c r="CM29" i="5"/>
  <c r="CM30" i="5"/>
  <c r="CM31" i="5"/>
  <c r="CM32" i="5"/>
  <c r="CM33" i="5"/>
  <c r="CM34" i="5"/>
  <c r="CM35" i="5"/>
  <c r="CM36" i="5"/>
  <c r="CM37" i="5"/>
  <c r="CL38" i="5"/>
  <c r="CL7" i="5"/>
  <c r="CL8" i="5"/>
  <c r="CL9" i="5"/>
  <c r="CL10" i="5"/>
  <c r="CL11" i="5"/>
  <c r="CL12" i="5"/>
  <c r="CL13" i="5"/>
  <c r="CL14" i="5"/>
  <c r="CL15" i="5"/>
  <c r="CL16" i="5"/>
  <c r="CL17" i="5"/>
  <c r="CL18" i="5"/>
  <c r="CL19" i="5"/>
  <c r="CL20" i="5"/>
  <c r="CL21" i="5"/>
  <c r="CL22" i="5"/>
  <c r="CL23" i="5"/>
  <c r="CL24" i="5"/>
  <c r="CL25" i="5"/>
  <c r="CL26" i="5"/>
  <c r="CL27" i="5"/>
  <c r="CL28" i="5"/>
  <c r="CL29" i="5"/>
  <c r="CL30" i="5"/>
  <c r="CL31" i="5"/>
  <c r="CL32" i="5"/>
  <c r="CL33" i="5"/>
  <c r="CL34" i="5"/>
  <c r="CL35" i="5"/>
  <c r="CL36" i="5"/>
  <c r="CL37" i="5"/>
  <c r="CK38" i="5"/>
  <c r="CK7" i="5"/>
  <c r="FB38" i="5" s="1"/>
  <c r="CK8" i="5"/>
  <c r="CK9" i="5"/>
  <c r="CK10" i="5"/>
  <c r="CK11" i="5"/>
  <c r="CK12" i="5"/>
  <c r="CK13" i="5"/>
  <c r="CK14" i="5"/>
  <c r="CK15" i="5"/>
  <c r="CK16" i="5"/>
  <c r="CK17" i="5"/>
  <c r="CK18" i="5"/>
  <c r="CK19" i="5"/>
  <c r="CK20" i="5"/>
  <c r="CK21" i="5"/>
  <c r="CK22" i="5"/>
  <c r="CK23" i="5"/>
  <c r="CK24" i="5"/>
  <c r="CK25" i="5"/>
  <c r="CK26" i="5"/>
  <c r="CK27" i="5"/>
  <c r="CK28" i="5"/>
  <c r="CK29" i="5"/>
  <c r="CK30" i="5"/>
  <c r="CK31" i="5"/>
  <c r="CK32" i="5"/>
  <c r="CK33" i="5"/>
  <c r="CK34" i="5"/>
  <c r="CK35" i="5"/>
  <c r="CK36" i="5"/>
  <c r="CK37" i="5"/>
  <c r="CJ38" i="5"/>
  <c r="CJ7" i="5"/>
  <c r="CJ8" i="5"/>
  <c r="CJ9" i="5"/>
  <c r="CJ10" i="5"/>
  <c r="CJ11" i="5"/>
  <c r="CJ12" i="5"/>
  <c r="CJ13" i="5"/>
  <c r="CJ14" i="5"/>
  <c r="CJ15" i="5"/>
  <c r="CJ16" i="5"/>
  <c r="CJ17" i="5"/>
  <c r="CJ18" i="5"/>
  <c r="CJ19" i="5"/>
  <c r="CJ20" i="5"/>
  <c r="CJ21" i="5"/>
  <c r="CJ22" i="5"/>
  <c r="CJ23" i="5"/>
  <c r="CJ24" i="5"/>
  <c r="CJ25" i="5"/>
  <c r="CJ26" i="5"/>
  <c r="CJ27" i="5"/>
  <c r="CJ28" i="5"/>
  <c r="CJ29" i="5"/>
  <c r="CJ30" i="5"/>
  <c r="CJ31" i="5"/>
  <c r="CJ32" i="5"/>
  <c r="CJ33" i="5"/>
  <c r="CJ34" i="5"/>
  <c r="CJ35" i="5"/>
  <c r="CJ36" i="5"/>
  <c r="CJ37" i="5"/>
  <c r="CI38" i="5"/>
  <c r="CI7" i="5"/>
  <c r="CI8" i="5"/>
  <c r="CI9" i="5"/>
  <c r="CI10" i="5"/>
  <c r="CI11" i="5"/>
  <c r="CI12" i="5"/>
  <c r="CI13" i="5"/>
  <c r="CI14" i="5"/>
  <c r="CI15" i="5"/>
  <c r="CI16" i="5"/>
  <c r="CI17" i="5"/>
  <c r="CI18" i="5"/>
  <c r="CI19" i="5"/>
  <c r="CI20" i="5"/>
  <c r="CI21" i="5"/>
  <c r="CI22" i="5"/>
  <c r="CI23" i="5"/>
  <c r="CI24" i="5"/>
  <c r="CI25" i="5"/>
  <c r="CI26" i="5"/>
  <c r="CI27" i="5"/>
  <c r="CI28" i="5"/>
  <c r="CI29" i="5"/>
  <c r="CI30" i="5"/>
  <c r="CI31" i="5"/>
  <c r="CI32" i="5"/>
  <c r="CI33" i="5"/>
  <c r="CI34" i="5"/>
  <c r="CI35" i="5"/>
  <c r="CI36" i="5"/>
  <c r="CI37" i="5"/>
  <c r="CH38" i="5"/>
  <c r="CH7" i="5"/>
  <c r="CH8" i="5"/>
  <c r="CH9" i="5"/>
  <c r="CH10" i="5"/>
  <c r="CH11" i="5"/>
  <c r="CH12" i="5"/>
  <c r="CH13" i="5"/>
  <c r="CH14" i="5"/>
  <c r="CH15" i="5"/>
  <c r="CH16" i="5"/>
  <c r="CH17" i="5"/>
  <c r="CH18" i="5"/>
  <c r="CH19" i="5"/>
  <c r="CH20" i="5"/>
  <c r="CH21" i="5"/>
  <c r="CH22" i="5"/>
  <c r="CH23" i="5"/>
  <c r="CH24" i="5"/>
  <c r="EY37" i="5" s="1"/>
  <c r="CH25" i="5"/>
  <c r="CH26" i="5"/>
  <c r="CH27" i="5"/>
  <c r="CH28" i="5"/>
  <c r="CH29" i="5"/>
  <c r="CH30" i="5"/>
  <c r="CH31" i="5"/>
  <c r="CH32" i="5"/>
  <c r="CH33" i="5"/>
  <c r="CH34" i="5"/>
  <c r="CH35" i="5"/>
  <c r="CH36" i="5"/>
  <c r="CH37" i="5"/>
  <c r="CG38" i="5"/>
  <c r="CG7" i="5"/>
  <c r="CG8" i="5"/>
  <c r="CG9" i="5"/>
  <c r="CG10" i="5"/>
  <c r="CG11" i="5"/>
  <c r="CG12" i="5"/>
  <c r="CG13" i="5"/>
  <c r="CG14" i="5"/>
  <c r="CG15" i="5"/>
  <c r="CG16" i="5"/>
  <c r="CG17" i="5"/>
  <c r="CG18" i="5"/>
  <c r="CG19" i="5"/>
  <c r="CG20" i="5"/>
  <c r="CG21" i="5"/>
  <c r="CG22" i="5"/>
  <c r="CG23" i="5"/>
  <c r="CG24" i="5"/>
  <c r="CG25" i="5"/>
  <c r="CG26" i="5"/>
  <c r="CG27" i="5"/>
  <c r="CG28" i="5"/>
  <c r="CG29" i="5"/>
  <c r="CG30" i="5"/>
  <c r="CG31" i="5"/>
  <c r="CG32" i="5"/>
  <c r="CG33" i="5"/>
  <c r="CG34" i="5"/>
  <c r="CG35" i="5"/>
  <c r="CG36" i="5"/>
  <c r="CG37" i="5"/>
  <c r="EX38" i="5"/>
  <c r="CF38" i="5"/>
  <c r="CF7" i="5"/>
  <c r="CF8" i="5"/>
  <c r="CF9" i="5"/>
  <c r="CF10" i="5"/>
  <c r="CF11" i="5"/>
  <c r="CF12" i="5"/>
  <c r="CF13" i="5"/>
  <c r="CF14" i="5"/>
  <c r="CF15" i="5"/>
  <c r="CF16" i="5"/>
  <c r="CF17" i="5"/>
  <c r="CF18" i="5"/>
  <c r="CF19" i="5"/>
  <c r="CF20" i="5"/>
  <c r="CF21" i="5"/>
  <c r="CF22" i="5"/>
  <c r="CF23" i="5"/>
  <c r="CF24" i="5"/>
  <c r="CF25" i="5"/>
  <c r="CF26" i="5"/>
  <c r="CF27" i="5"/>
  <c r="CF28" i="5"/>
  <c r="CF29" i="5"/>
  <c r="CF30" i="5"/>
  <c r="CF31" i="5"/>
  <c r="CF32" i="5"/>
  <c r="CF33" i="5"/>
  <c r="CF34" i="5"/>
  <c r="CF35" i="5"/>
  <c r="CF36" i="5"/>
  <c r="CF37" i="5"/>
  <c r="CE38" i="5"/>
  <c r="CE7" i="5"/>
  <c r="CE8" i="5"/>
  <c r="CE9" i="5"/>
  <c r="CE10" i="5"/>
  <c r="CE11" i="5"/>
  <c r="CE12" i="5"/>
  <c r="CE13" i="5"/>
  <c r="CE14" i="5"/>
  <c r="CE15" i="5"/>
  <c r="CE16" i="5"/>
  <c r="CE17" i="5"/>
  <c r="CE18" i="5"/>
  <c r="CE19" i="5"/>
  <c r="CE20" i="5"/>
  <c r="CE21" i="5"/>
  <c r="CE22" i="5"/>
  <c r="CE23" i="5"/>
  <c r="CE24" i="5"/>
  <c r="CE25" i="5"/>
  <c r="CE26" i="5"/>
  <c r="CE27" i="5"/>
  <c r="CE28" i="5"/>
  <c r="CE29" i="5"/>
  <c r="CE30" i="5"/>
  <c r="CE31" i="5"/>
  <c r="CE32" i="5"/>
  <c r="CE33" i="5"/>
  <c r="CE34" i="5"/>
  <c r="CE35" i="5"/>
  <c r="CE36" i="5"/>
  <c r="CE37" i="5"/>
  <c r="CD38" i="5"/>
  <c r="CD7" i="5"/>
  <c r="CD8" i="5"/>
  <c r="CD9" i="5"/>
  <c r="CD10" i="5"/>
  <c r="CD11" i="5"/>
  <c r="CD12" i="5"/>
  <c r="CD13" i="5"/>
  <c r="CD14" i="5"/>
  <c r="CD15" i="5"/>
  <c r="CD16" i="5"/>
  <c r="CD17" i="5"/>
  <c r="CD18" i="5"/>
  <c r="CD19" i="5"/>
  <c r="CD20" i="5"/>
  <c r="CD21" i="5"/>
  <c r="CD22" i="5"/>
  <c r="CD23" i="5"/>
  <c r="CD24" i="5"/>
  <c r="CD25" i="5"/>
  <c r="CD26" i="5"/>
  <c r="CD27" i="5"/>
  <c r="CD28" i="5"/>
  <c r="CD29" i="5"/>
  <c r="CD30" i="5"/>
  <c r="CD31" i="5"/>
  <c r="CD32" i="5"/>
  <c r="CD33" i="5"/>
  <c r="CD34" i="5"/>
  <c r="CD35" i="5"/>
  <c r="CD36" i="5"/>
  <c r="CD37" i="5"/>
  <c r="EU37" i="5" s="1"/>
  <c r="CC38" i="5"/>
  <c r="CC7" i="5"/>
  <c r="CC8" i="5"/>
  <c r="CC9" i="5"/>
  <c r="CC10" i="5"/>
  <c r="CC11" i="5"/>
  <c r="CC12" i="5"/>
  <c r="CC13" i="5"/>
  <c r="CC14" i="5"/>
  <c r="CC15" i="5"/>
  <c r="CC16" i="5"/>
  <c r="CC17" i="5"/>
  <c r="CC18" i="5"/>
  <c r="CC19" i="5"/>
  <c r="CC20" i="5"/>
  <c r="CC21" i="5"/>
  <c r="CC22" i="5"/>
  <c r="CC23" i="5"/>
  <c r="CC24" i="5"/>
  <c r="CC25" i="5"/>
  <c r="CC26" i="5"/>
  <c r="CC27" i="5"/>
  <c r="CC28" i="5"/>
  <c r="CC29" i="5"/>
  <c r="CC30" i="5"/>
  <c r="CC31" i="5"/>
  <c r="CC32" i="5"/>
  <c r="CC33" i="5"/>
  <c r="CC34" i="5"/>
  <c r="CC35" i="5"/>
  <c r="CC36" i="5"/>
  <c r="CC37" i="5"/>
  <c r="CB38" i="5"/>
  <c r="CB7" i="5"/>
  <c r="CB8" i="5"/>
  <c r="CB9" i="5"/>
  <c r="CB10" i="5"/>
  <c r="CB11" i="5"/>
  <c r="CB12" i="5"/>
  <c r="CB13" i="5"/>
  <c r="CB14" i="5"/>
  <c r="CB15" i="5"/>
  <c r="CB16" i="5"/>
  <c r="CB17" i="5"/>
  <c r="CB18" i="5"/>
  <c r="CB19" i="5"/>
  <c r="CB20" i="5"/>
  <c r="CB21" i="5"/>
  <c r="CB22" i="5"/>
  <c r="CB23" i="5"/>
  <c r="CB24" i="5"/>
  <c r="CB25" i="5"/>
  <c r="CB26" i="5"/>
  <c r="CB27" i="5"/>
  <c r="CB28" i="5"/>
  <c r="CB29" i="5"/>
  <c r="CB30" i="5"/>
  <c r="CB31" i="5"/>
  <c r="CB32" i="5"/>
  <c r="CB33" i="5"/>
  <c r="CB34" i="5"/>
  <c r="CB35" i="5"/>
  <c r="CB36" i="5"/>
  <c r="CB37" i="5"/>
  <c r="CA38" i="5"/>
  <c r="CA7" i="5"/>
  <c r="CA8" i="5"/>
  <c r="CA9" i="5"/>
  <c r="CA10" i="5"/>
  <c r="CA11" i="5"/>
  <c r="CA12" i="5"/>
  <c r="CA13" i="5"/>
  <c r="CA14" i="5"/>
  <c r="CA15" i="5"/>
  <c r="CA16" i="5"/>
  <c r="CA17" i="5"/>
  <c r="CA18" i="5"/>
  <c r="CA19" i="5"/>
  <c r="CA20" i="5"/>
  <c r="CA21" i="5"/>
  <c r="CA22" i="5"/>
  <c r="CA23" i="5"/>
  <c r="CA24" i="5"/>
  <c r="CA25" i="5"/>
  <c r="CA26" i="5"/>
  <c r="CA27" i="5"/>
  <c r="CA28" i="5"/>
  <c r="CA29" i="5"/>
  <c r="CA30" i="5"/>
  <c r="CA31" i="5"/>
  <c r="CA32" i="5"/>
  <c r="CA33" i="5"/>
  <c r="CA34" i="5"/>
  <c r="CA35" i="5"/>
  <c r="CA36" i="5"/>
  <c r="ER36" i="5" s="1"/>
  <c r="CA37" i="5"/>
  <c r="GL37" i="5"/>
  <c r="GK37" i="5"/>
  <c r="GJ37" i="5"/>
  <c r="GI37" i="5"/>
  <c r="GH37" i="5"/>
  <c r="GG37" i="5"/>
  <c r="GF37" i="5"/>
  <c r="GE37" i="5"/>
  <c r="GD37" i="5"/>
  <c r="GC37" i="5"/>
  <c r="GA37" i="5"/>
  <c r="FY37" i="5"/>
  <c r="FW37" i="5"/>
  <c r="FU37" i="5"/>
  <c r="FS37" i="5"/>
  <c r="FQ37" i="5"/>
  <c r="FO37" i="5"/>
  <c r="FM37" i="5"/>
  <c r="FK37" i="5"/>
  <c r="FI37" i="5"/>
  <c r="FG37" i="5"/>
  <c r="FE37" i="5"/>
  <c r="FC37" i="5"/>
  <c r="EW37" i="5"/>
  <c r="GL36" i="5"/>
  <c r="GK36" i="5"/>
  <c r="GJ36" i="5"/>
  <c r="GI36" i="5"/>
  <c r="GH36" i="5"/>
  <c r="GG36" i="5"/>
  <c r="GF36" i="5"/>
  <c r="GE36" i="5"/>
  <c r="GD36" i="5"/>
  <c r="GC36" i="5"/>
  <c r="GB36" i="5"/>
  <c r="FZ36" i="5"/>
  <c r="FX36" i="5"/>
  <c r="FV36" i="5"/>
  <c r="FT36" i="5"/>
  <c r="FR36" i="5"/>
  <c r="FP36" i="5"/>
  <c r="FN36" i="5"/>
  <c r="FL36" i="5"/>
  <c r="FJ36" i="5"/>
  <c r="FH36" i="5"/>
  <c r="FF36" i="5"/>
  <c r="FD36" i="5"/>
  <c r="FB36" i="5"/>
  <c r="EZ36" i="5"/>
  <c r="EX36" i="5"/>
  <c r="EV36" i="5"/>
  <c r="GL35" i="5"/>
  <c r="GK35" i="5"/>
  <c r="GJ35" i="5"/>
  <c r="GI35" i="5"/>
  <c r="GH35" i="5"/>
  <c r="GG35" i="5"/>
  <c r="GF35" i="5"/>
  <c r="GE35" i="5"/>
  <c r="GD35" i="5"/>
  <c r="GC35" i="5"/>
  <c r="GB35" i="5"/>
  <c r="GA35" i="5"/>
  <c r="FZ35" i="5"/>
  <c r="FY35" i="5"/>
  <c r="FW35" i="5"/>
  <c r="FU35" i="5"/>
  <c r="FS35" i="5"/>
  <c r="FQ35" i="5"/>
  <c r="FO35" i="5"/>
  <c r="FM35" i="5"/>
  <c r="FK35" i="5"/>
  <c r="FI35" i="5"/>
  <c r="FG35" i="5"/>
  <c r="FE35" i="5"/>
  <c r="FC35" i="5"/>
  <c r="FA35" i="5"/>
  <c r="EY35" i="5"/>
  <c r="EW35" i="5"/>
  <c r="EU35" i="5"/>
  <c r="ES35" i="5"/>
  <c r="GL34" i="5"/>
  <c r="GK34" i="5"/>
  <c r="GJ34" i="5"/>
  <c r="GI34" i="5"/>
  <c r="GH34" i="5"/>
  <c r="GG34" i="5"/>
  <c r="GF34" i="5"/>
  <c r="GE34" i="5"/>
  <c r="GD34" i="5"/>
  <c r="GC34" i="5"/>
  <c r="GB34" i="5"/>
  <c r="GA34" i="5"/>
  <c r="FZ34" i="5"/>
  <c r="FY34" i="5"/>
  <c r="FX34" i="5"/>
  <c r="FW34" i="5"/>
  <c r="FV34" i="5"/>
  <c r="FU34" i="5"/>
  <c r="FT34" i="5"/>
  <c r="FR34" i="5"/>
  <c r="FP34" i="5"/>
  <c r="FN34" i="5"/>
  <c r="FL34" i="5"/>
  <c r="FJ34" i="5"/>
  <c r="FH34" i="5"/>
  <c r="FF34" i="5"/>
  <c r="FD34" i="5"/>
  <c r="FB34" i="5"/>
  <c r="EZ34" i="5"/>
  <c r="EX34" i="5"/>
  <c r="EV34" i="5"/>
  <c r="ET34" i="5"/>
  <c r="ER34" i="5"/>
  <c r="GL33" i="5"/>
  <c r="GK33" i="5"/>
  <c r="GJ33" i="5"/>
  <c r="GI33" i="5"/>
  <c r="GH33" i="5"/>
  <c r="GG33" i="5"/>
  <c r="GF33" i="5"/>
  <c r="GE33" i="5"/>
  <c r="GD33" i="5"/>
  <c r="GC33" i="5"/>
  <c r="GB33" i="5"/>
  <c r="GA33" i="5"/>
  <c r="FZ33" i="5"/>
  <c r="FY33" i="5"/>
  <c r="FX33" i="5"/>
  <c r="FW33" i="5"/>
  <c r="FV33" i="5"/>
  <c r="FU33" i="5"/>
  <c r="FT33" i="5"/>
  <c r="FS33" i="5"/>
  <c r="FR33" i="5"/>
  <c r="FQ33" i="5"/>
  <c r="FO33" i="5"/>
  <c r="FM33" i="5"/>
  <c r="FK33" i="5"/>
  <c r="FI33" i="5"/>
  <c r="FG33" i="5"/>
  <c r="FE33" i="5"/>
  <c r="FC33" i="5"/>
  <c r="FA33" i="5"/>
  <c r="EY33" i="5"/>
  <c r="EW33" i="5"/>
  <c r="EU33" i="5"/>
  <c r="ES33" i="5"/>
  <c r="GL32" i="5"/>
  <c r="GK32" i="5"/>
  <c r="GJ32" i="5"/>
  <c r="GI32" i="5"/>
  <c r="GH32" i="5"/>
  <c r="GG32" i="5"/>
  <c r="GF32" i="5"/>
  <c r="GE32" i="5"/>
  <c r="GD32" i="5"/>
  <c r="GC32" i="5"/>
  <c r="GB32" i="5"/>
  <c r="GA32" i="5"/>
  <c r="FZ32" i="5"/>
  <c r="FY32" i="5"/>
  <c r="FX32" i="5"/>
  <c r="FW32" i="5"/>
  <c r="FV32" i="5"/>
  <c r="FU32" i="5"/>
  <c r="FT32" i="5"/>
  <c r="FS32" i="5"/>
  <c r="FR32" i="5"/>
  <c r="FQ32" i="5"/>
  <c r="FP32" i="5"/>
  <c r="FO32" i="5"/>
  <c r="FN32" i="5"/>
  <c r="FL32" i="5"/>
  <c r="FJ32" i="5"/>
  <c r="FH32" i="5"/>
  <c r="FF32" i="5"/>
  <c r="FD32" i="5"/>
  <c r="FB32" i="5"/>
  <c r="EZ32" i="5"/>
  <c r="EX32" i="5"/>
  <c r="EV32" i="5"/>
  <c r="ET32" i="5"/>
  <c r="ER32" i="5"/>
  <c r="GL31" i="5"/>
  <c r="GK31" i="5"/>
  <c r="GJ31" i="5"/>
  <c r="GI31" i="5"/>
  <c r="GH31" i="5"/>
  <c r="GG31" i="5"/>
  <c r="GF31" i="5"/>
  <c r="GE31" i="5"/>
  <c r="GD31" i="5"/>
  <c r="GC31" i="5"/>
  <c r="GB31" i="5"/>
  <c r="GA31" i="5"/>
  <c r="FZ31" i="5"/>
  <c r="FY31" i="5"/>
  <c r="FX31" i="5"/>
  <c r="FW31" i="5"/>
  <c r="FV31" i="5"/>
  <c r="FU31" i="5"/>
  <c r="FT31" i="5"/>
  <c r="FS31" i="5"/>
  <c r="FR31" i="5"/>
  <c r="FQ31" i="5"/>
  <c r="FP31" i="5"/>
  <c r="FO31" i="5"/>
  <c r="FN31" i="5"/>
  <c r="FM31" i="5"/>
  <c r="FL31" i="5"/>
  <c r="FK31" i="5"/>
  <c r="FJ31" i="5"/>
  <c r="FI31" i="5"/>
  <c r="FG31" i="5"/>
  <c r="FE31" i="5"/>
  <c r="FC31" i="5"/>
  <c r="FA31" i="5"/>
  <c r="EY31" i="5"/>
  <c r="EW31" i="5"/>
  <c r="EU31" i="5"/>
  <c r="ES31" i="5"/>
  <c r="GL30" i="5"/>
  <c r="GK30" i="5"/>
  <c r="GJ30" i="5"/>
  <c r="GI30" i="5"/>
  <c r="GH30" i="5"/>
  <c r="GG30" i="5"/>
  <c r="GF30" i="5"/>
  <c r="GE30" i="5"/>
  <c r="GD30" i="5"/>
  <c r="GC30" i="5"/>
  <c r="GB30" i="5"/>
  <c r="GA30" i="5"/>
  <c r="FZ30" i="5"/>
  <c r="FY30" i="5"/>
  <c r="FX30" i="5"/>
  <c r="FW30" i="5"/>
  <c r="FV30" i="5"/>
  <c r="FU30" i="5"/>
  <c r="FT30" i="5"/>
  <c r="FS30" i="5"/>
  <c r="FR30" i="5"/>
  <c r="FQ30" i="5"/>
  <c r="FP30" i="5"/>
  <c r="FO30" i="5"/>
  <c r="FN30" i="5"/>
  <c r="FM30" i="5"/>
  <c r="FL30" i="5"/>
  <c r="FK30" i="5"/>
  <c r="FJ30" i="5"/>
  <c r="FI30" i="5"/>
  <c r="FH30" i="5"/>
  <c r="FG30" i="5"/>
  <c r="FF30" i="5"/>
  <c r="FD30" i="5"/>
  <c r="FB30" i="5"/>
  <c r="EZ30" i="5"/>
  <c r="EX30" i="5"/>
  <c r="EV30" i="5"/>
  <c r="ET30" i="5"/>
  <c r="ER30" i="5"/>
  <c r="GL29" i="5"/>
  <c r="GK29" i="5"/>
  <c r="GJ29" i="5"/>
  <c r="GI29" i="5"/>
  <c r="GH29" i="5"/>
  <c r="GG29" i="5"/>
  <c r="GF29" i="5"/>
  <c r="GE29" i="5"/>
  <c r="GD29" i="5"/>
  <c r="GC29" i="5"/>
  <c r="GB29" i="5"/>
  <c r="GA29" i="5"/>
  <c r="FZ29" i="5"/>
  <c r="FY29" i="5"/>
  <c r="FX29" i="5"/>
  <c r="FW29" i="5"/>
  <c r="FV29" i="5"/>
  <c r="FU29" i="5"/>
  <c r="FT29" i="5"/>
  <c r="FS29" i="5"/>
  <c r="FR29" i="5"/>
  <c r="FQ29" i="5"/>
  <c r="FP29" i="5"/>
  <c r="FO29" i="5"/>
  <c r="FN29" i="5"/>
  <c r="FM29" i="5"/>
  <c r="FL29" i="5"/>
  <c r="FK29" i="5"/>
  <c r="FJ29" i="5"/>
  <c r="FI29" i="5"/>
  <c r="FH29" i="5"/>
  <c r="FG29" i="5"/>
  <c r="FF29" i="5"/>
  <c r="FE29" i="5"/>
  <c r="FD29" i="5"/>
  <c r="FC29" i="5"/>
  <c r="FB29" i="5"/>
  <c r="FA29" i="5"/>
  <c r="EY29" i="5"/>
  <c r="EW29" i="5"/>
  <c r="EU29" i="5"/>
  <c r="ES29" i="5"/>
  <c r="GL28" i="5"/>
  <c r="GK28" i="5"/>
  <c r="GJ28" i="5"/>
  <c r="GI28" i="5"/>
  <c r="GH28" i="5"/>
  <c r="GG28" i="5"/>
  <c r="GF28" i="5"/>
  <c r="GE28" i="5"/>
  <c r="GD28" i="5"/>
  <c r="GC28" i="5"/>
  <c r="GB28" i="5"/>
  <c r="GA28" i="5"/>
  <c r="FZ28" i="5"/>
  <c r="FY28" i="5"/>
  <c r="FX28" i="5"/>
  <c r="FW28" i="5"/>
  <c r="FV28" i="5"/>
  <c r="FU28" i="5"/>
  <c r="FT28" i="5"/>
  <c r="FS28" i="5"/>
  <c r="FR28" i="5"/>
  <c r="FQ28" i="5"/>
  <c r="FP28" i="5"/>
  <c r="FO28" i="5"/>
  <c r="FN28" i="5"/>
  <c r="FM28" i="5"/>
  <c r="FL28" i="5"/>
  <c r="FK28" i="5"/>
  <c r="FJ28" i="5"/>
  <c r="FI28" i="5"/>
  <c r="FH28" i="5"/>
  <c r="FG28" i="5"/>
  <c r="FF28" i="5"/>
  <c r="FE28" i="5"/>
  <c r="FD28" i="5"/>
  <c r="FC28" i="5"/>
  <c r="FB28" i="5"/>
  <c r="FA28" i="5"/>
  <c r="EZ28" i="5"/>
  <c r="EY28" i="5"/>
  <c r="EX28" i="5"/>
  <c r="EW28" i="5"/>
  <c r="EV28" i="5"/>
  <c r="EU28" i="5"/>
  <c r="ET28" i="5"/>
  <c r="ES28" i="5"/>
  <c r="ER28" i="5"/>
  <c r="GL27" i="5"/>
  <c r="GK27" i="5"/>
  <c r="GJ27" i="5"/>
  <c r="GI27" i="5"/>
  <c r="GH27" i="5"/>
  <c r="GG27" i="5"/>
  <c r="GF27" i="5"/>
  <c r="GE27" i="5"/>
  <c r="GD27" i="5"/>
  <c r="GC27" i="5"/>
  <c r="GB27" i="5"/>
  <c r="GA27" i="5"/>
  <c r="FZ27" i="5"/>
  <c r="FY27" i="5"/>
  <c r="FX27" i="5"/>
  <c r="FW27" i="5"/>
  <c r="FV27" i="5"/>
  <c r="FU27" i="5"/>
  <c r="FT27" i="5"/>
  <c r="FS27" i="5"/>
  <c r="FR27" i="5"/>
  <c r="FQ27" i="5"/>
  <c r="FP27" i="5"/>
  <c r="FO27" i="5"/>
  <c r="FN27" i="5"/>
  <c r="FM27" i="5"/>
  <c r="FL27" i="5"/>
  <c r="FK27" i="5"/>
  <c r="FJ27" i="5"/>
  <c r="FI27" i="5"/>
  <c r="FH27" i="5"/>
  <c r="FG27" i="5"/>
  <c r="FF27" i="5"/>
  <c r="FE27" i="5"/>
  <c r="FD27" i="5"/>
  <c r="FC27" i="5"/>
  <c r="FB27" i="5"/>
  <c r="FA27" i="5"/>
  <c r="EZ27" i="5"/>
  <c r="EY27" i="5"/>
  <c r="EX27" i="5"/>
  <c r="EW27" i="5"/>
  <c r="EV27" i="5"/>
  <c r="EU27" i="5"/>
  <c r="ET27" i="5"/>
  <c r="ES27" i="5"/>
  <c r="ER27" i="5"/>
  <c r="GL26" i="5"/>
  <c r="GK26" i="5"/>
  <c r="GJ26" i="5"/>
  <c r="GI26" i="5"/>
  <c r="GH26" i="5"/>
  <c r="GG26" i="5"/>
  <c r="GF26" i="5"/>
  <c r="GE26" i="5"/>
  <c r="GD26" i="5"/>
  <c r="GC26" i="5"/>
  <c r="GB26" i="5"/>
  <c r="GA26" i="5"/>
  <c r="FZ26" i="5"/>
  <c r="FY26" i="5"/>
  <c r="FX26" i="5"/>
  <c r="FW26" i="5"/>
  <c r="FV26" i="5"/>
  <c r="FU26" i="5"/>
  <c r="FT26" i="5"/>
  <c r="FS26" i="5"/>
  <c r="FR26" i="5"/>
  <c r="FQ26" i="5"/>
  <c r="FP26" i="5"/>
  <c r="FO26" i="5"/>
  <c r="FN26" i="5"/>
  <c r="FM26" i="5"/>
  <c r="FL26" i="5"/>
  <c r="FK26" i="5"/>
  <c r="FJ26" i="5"/>
  <c r="FI26" i="5"/>
  <c r="FH26" i="5"/>
  <c r="FG26" i="5"/>
  <c r="FF26" i="5"/>
  <c r="FE26" i="5"/>
  <c r="FD26" i="5"/>
  <c r="FC26" i="5"/>
  <c r="FB26" i="5"/>
  <c r="FA26" i="5"/>
  <c r="EZ26" i="5"/>
  <c r="EY26" i="5"/>
  <c r="EX26" i="5"/>
  <c r="EW26" i="5"/>
  <c r="EV26" i="5"/>
  <c r="EU26" i="5"/>
  <c r="ET26" i="5"/>
  <c r="ES26" i="5"/>
  <c r="ER26" i="5"/>
  <c r="GL25" i="5"/>
  <c r="GK25" i="5"/>
  <c r="GJ25" i="5"/>
  <c r="GI25" i="5"/>
  <c r="GH25" i="5"/>
  <c r="GG25" i="5"/>
  <c r="GF25" i="5"/>
  <c r="GE25" i="5"/>
  <c r="GD25" i="5"/>
  <c r="GC25" i="5"/>
  <c r="GB25" i="5"/>
  <c r="GA25" i="5"/>
  <c r="FZ25" i="5"/>
  <c r="FY25" i="5"/>
  <c r="FX25" i="5"/>
  <c r="FW25" i="5"/>
  <c r="FV25" i="5"/>
  <c r="FU25" i="5"/>
  <c r="FT25" i="5"/>
  <c r="FS25" i="5"/>
  <c r="FR25" i="5"/>
  <c r="FQ25" i="5"/>
  <c r="FP25" i="5"/>
  <c r="FO25" i="5"/>
  <c r="FN25" i="5"/>
  <c r="FM25" i="5"/>
  <c r="FL25" i="5"/>
  <c r="FK25" i="5"/>
  <c r="FJ25" i="5"/>
  <c r="FI25" i="5"/>
  <c r="FH25" i="5"/>
  <c r="FG25" i="5"/>
  <c r="FF25" i="5"/>
  <c r="FE25" i="5"/>
  <c r="FD25" i="5"/>
  <c r="FC25" i="5"/>
  <c r="FB25" i="5"/>
  <c r="FA25" i="5"/>
  <c r="EZ25" i="5"/>
  <c r="EY25" i="5"/>
  <c r="EX25" i="5"/>
  <c r="EW25" i="5"/>
  <c r="EV25" i="5"/>
  <c r="EU25" i="5"/>
  <c r="ET25" i="5"/>
  <c r="ES25" i="5"/>
  <c r="ER25" i="5"/>
  <c r="GL24" i="5"/>
  <c r="GK24" i="5"/>
  <c r="GJ24" i="5"/>
  <c r="GI24" i="5"/>
  <c r="GH24" i="5"/>
  <c r="GG24" i="5"/>
  <c r="GF24" i="5"/>
  <c r="GE24" i="5"/>
  <c r="GD24" i="5"/>
  <c r="GC24" i="5"/>
  <c r="GB24" i="5"/>
  <c r="GA24" i="5"/>
  <c r="FZ24" i="5"/>
  <c r="FY24" i="5"/>
  <c r="FX24" i="5"/>
  <c r="FW24" i="5"/>
  <c r="FV24" i="5"/>
  <c r="FU24" i="5"/>
  <c r="FT24" i="5"/>
  <c r="FS24" i="5"/>
  <c r="FR24" i="5"/>
  <c r="FQ24" i="5"/>
  <c r="FP24" i="5"/>
  <c r="FO24" i="5"/>
  <c r="FN24" i="5"/>
  <c r="FM24" i="5"/>
  <c r="FL24" i="5"/>
  <c r="FK24" i="5"/>
  <c r="FJ24" i="5"/>
  <c r="FI24" i="5"/>
  <c r="FH24" i="5"/>
  <c r="FG24" i="5"/>
  <c r="FF24" i="5"/>
  <c r="FE24" i="5"/>
  <c r="FD24" i="5"/>
  <c r="FC24" i="5"/>
  <c r="FB24" i="5"/>
  <c r="FA24" i="5"/>
  <c r="EZ24" i="5"/>
  <c r="EY24" i="5"/>
  <c r="EX24" i="5"/>
  <c r="EW24" i="5"/>
  <c r="EV24" i="5"/>
  <c r="EU24" i="5"/>
  <c r="ET24" i="5"/>
  <c r="ES24" i="5"/>
  <c r="ER24" i="5"/>
  <c r="GL23" i="5"/>
  <c r="GK23" i="5"/>
  <c r="GJ23" i="5"/>
  <c r="GI23" i="5"/>
  <c r="GH23" i="5"/>
  <c r="GG23" i="5"/>
  <c r="GF23" i="5"/>
  <c r="GE23" i="5"/>
  <c r="GD23" i="5"/>
  <c r="GC23" i="5"/>
  <c r="GB23" i="5"/>
  <c r="GA23" i="5"/>
  <c r="FZ23" i="5"/>
  <c r="FY23" i="5"/>
  <c r="FX23" i="5"/>
  <c r="FW23" i="5"/>
  <c r="FV23" i="5"/>
  <c r="FU23" i="5"/>
  <c r="FT23" i="5"/>
  <c r="FS23" i="5"/>
  <c r="FR23" i="5"/>
  <c r="FQ23" i="5"/>
  <c r="FP23" i="5"/>
  <c r="FO23" i="5"/>
  <c r="FN23" i="5"/>
  <c r="FM23" i="5"/>
  <c r="FL23" i="5"/>
  <c r="FK23" i="5"/>
  <c r="FJ23" i="5"/>
  <c r="FI23" i="5"/>
  <c r="FH23" i="5"/>
  <c r="FG23" i="5"/>
  <c r="FF23" i="5"/>
  <c r="FE23" i="5"/>
  <c r="FD23" i="5"/>
  <c r="FC23" i="5"/>
  <c r="FB23" i="5"/>
  <c r="FA23" i="5"/>
  <c r="EZ23" i="5"/>
  <c r="EY23" i="5"/>
  <c r="EX23" i="5"/>
  <c r="EW23" i="5"/>
  <c r="EV23" i="5"/>
  <c r="EU23" i="5"/>
  <c r="ET23" i="5"/>
  <c r="ES23" i="5"/>
  <c r="ER23" i="5"/>
  <c r="GL22" i="5"/>
  <c r="GK22" i="5"/>
  <c r="GJ22" i="5"/>
  <c r="GI22" i="5"/>
  <c r="GH22" i="5"/>
  <c r="GG22" i="5"/>
  <c r="GF22" i="5"/>
  <c r="GE22" i="5"/>
  <c r="GD22" i="5"/>
  <c r="GC22" i="5"/>
  <c r="GB22" i="5"/>
  <c r="GA22" i="5"/>
  <c r="FZ22" i="5"/>
  <c r="FY22" i="5"/>
  <c r="FX22" i="5"/>
  <c r="FW22" i="5"/>
  <c r="FV22" i="5"/>
  <c r="FU22" i="5"/>
  <c r="FT22" i="5"/>
  <c r="FS22" i="5"/>
  <c r="FR22" i="5"/>
  <c r="FQ22" i="5"/>
  <c r="FP22" i="5"/>
  <c r="FO22" i="5"/>
  <c r="FN22" i="5"/>
  <c r="FM22" i="5"/>
  <c r="FL22" i="5"/>
  <c r="FK22" i="5"/>
  <c r="FJ22" i="5"/>
  <c r="FI22" i="5"/>
  <c r="FH22" i="5"/>
  <c r="FG22" i="5"/>
  <c r="FF22" i="5"/>
  <c r="FE22" i="5"/>
  <c r="FD22" i="5"/>
  <c r="FC22" i="5"/>
  <c r="FB22" i="5"/>
  <c r="FA22" i="5"/>
  <c r="EZ22" i="5"/>
  <c r="EY22" i="5"/>
  <c r="EX22" i="5"/>
  <c r="EW22" i="5"/>
  <c r="EV22" i="5"/>
  <c r="EU22" i="5"/>
  <c r="ET22" i="5"/>
  <c r="ES22" i="5"/>
  <c r="ER22" i="5"/>
  <c r="GL21" i="5"/>
  <c r="GK21" i="5"/>
  <c r="GJ21" i="5"/>
  <c r="GI21" i="5"/>
  <c r="GH21" i="5"/>
  <c r="GG21" i="5"/>
  <c r="GF21" i="5"/>
  <c r="GE21" i="5"/>
  <c r="GD21" i="5"/>
  <c r="GC21" i="5"/>
  <c r="GB21" i="5"/>
  <c r="GA21" i="5"/>
  <c r="FZ21" i="5"/>
  <c r="FY21" i="5"/>
  <c r="FX21" i="5"/>
  <c r="FW21" i="5"/>
  <c r="FV21" i="5"/>
  <c r="FU21" i="5"/>
  <c r="FT21" i="5"/>
  <c r="FS21" i="5"/>
  <c r="FR21" i="5"/>
  <c r="FQ21" i="5"/>
  <c r="FP21" i="5"/>
  <c r="FO21" i="5"/>
  <c r="FN21" i="5"/>
  <c r="FM21" i="5"/>
  <c r="FL21" i="5"/>
  <c r="FK21" i="5"/>
  <c r="FJ21" i="5"/>
  <c r="FI21" i="5"/>
  <c r="FH21" i="5"/>
  <c r="FG21" i="5"/>
  <c r="FF21" i="5"/>
  <c r="FE21" i="5"/>
  <c r="FD21" i="5"/>
  <c r="FC21" i="5"/>
  <c r="FB21" i="5"/>
  <c r="FA21" i="5"/>
  <c r="EZ21" i="5"/>
  <c r="EY21" i="5"/>
  <c r="EX21" i="5"/>
  <c r="EW21" i="5"/>
  <c r="EV21" i="5"/>
  <c r="EU21" i="5"/>
  <c r="ET21" i="5"/>
  <c r="ES21" i="5"/>
  <c r="ER21" i="5"/>
  <c r="GL20" i="5"/>
  <c r="GK20" i="5"/>
  <c r="GJ20" i="5"/>
  <c r="GI20" i="5"/>
  <c r="GH20" i="5"/>
  <c r="GG20" i="5"/>
  <c r="GF20" i="5"/>
  <c r="GE20" i="5"/>
  <c r="GD20" i="5"/>
  <c r="GC20" i="5"/>
  <c r="GB20" i="5"/>
  <c r="GA20" i="5"/>
  <c r="FZ20" i="5"/>
  <c r="FY20" i="5"/>
  <c r="FX20" i="5"/>
  <c r="FW20" i="5"/>
  <c r="FV20" i="5"/>
  <c r="FU20" i="5"/>
  <c r="FT20" i="5"/>
  <c r="FS20" i="5"/>
  <c r="FR20" i="5"/>
  <c r="FQ20" i="5"/>
  <c r="FP20" i="5"/>
  <c r="FO20" i="5"/>
  <c r="FN20" i="5"/>
  <c r="FM20" i="5"/>
  <c r="FL20" i="5"/>
  <c r="FK20" i="5"/>
  <c r="FJ20" i="5"/>
  <c r="FI20" i="5"/>
  <c r="FH20" i="5"/>
  <c r="FG20" i="5"/>
  <c r="FF20" i="5"/>
  <c r="FE20" i="5"/>
  <c r="FD20" i="5"/>
  <c r="FC20" i="5"/>
  <c r="FB20" i="5"/>
  <c r="FA20" i="5"/>
  <c r="EZ20" i="5"/>
  <c r="EY20" i="5"/>
  <c r="EX20" i="5"/>
  <c r="EW20" i="5"/>
  <c r="EV20" i="5"/>
  <c r="EU20" i="5"/>
  <c r="ET20" i="5"/>
  <c r="ES20" i="5"/>
  <c r="ER20" i="5"/>
  <c r="GL19" i="5"/>
  <c r="GK19" i="5"/>
  <c r="GJ19" i="5"/>
  <c r="GI19" i="5"/>
  <c r="GH19" i="5"/>
  <c r="GG19" i="5"/>
  <c r="GF19" i="5"/>
  <c r="GE19" i="5"/>
  <c r="GD19" i="5"/>
  <c r="GC19" i="5"/>
  <c r="GB19" i="5"/>
  <c r="GA19" i="5"/>
  <c r="FZ19" i="5"/>
  <c r="FY19" i="5"/>
  <c r="FX19" i="5"/>
  <c r="FW19" i="5"/>
  <c r="FV19" i="5"/>
  <c r="FU19" i="5"/>
  <c r="FT19" i="5"/>
  <c r="FS19" i="5"/>
  <c r="FR19" i="5"/>
  <c r="FQ19" i="5"/>
  <c r="FP19" i="5"/>
  <c r="FO19" i="5"/>
  <c r="FN19" i="5"/>
  <c r="FM19" i="5"/>
  <c r="FL19" i="5"/>
  <c r="FK19" i="5"/>
  <c r="FJ19" i="5"/>
  <c r="FI19" i="5"/>
  <c r="FH19" i="5"/>
  <c r="FG19" i="5"/>
  <c r="FF19" i="5"/>
  <c r="FE19" i="5"/>
  <c r="FD19" i="5"/>
  <c r="FC19" i="5"/>
  <c r="FB19" i="5"/>
  <c r="FA19" i="5"/>
  <c r="EZ19" i="5"/>
  <c r="EY19" i="5"/>
  <c r="EX19" i="5"/>
  <c r="EW19" i="5"/>
  <c r="EV19" i="5"/>
  <c r="EU19" i="5"/>
  <c r="ET19" i="5"/>
  <c r="ES19" i="5"/>
  <c r="ER19" i="5"/>
  <c r="GL18" i="5"/>
  <c r="GK18" i="5"/>
  <c r="GJ18" i="5"/>
  <c r="GI18" i="5"/>
  <c r="GH18" i="5"/>
  <c r="GG18" i="5"/>
  <c r="GF18" i="5"/>
  <c r="GE18" i="5"/>
  <c r="GD18" i="5"/>
  <c r="GC18" i="5"/>
  <c r="GB18" i="5"/>
  <c r="GA18" i="5"/>
  <c r="FZ18" i="5"/>
  <c r="FY18" i="5"/>
  <c r="FX18" i="5"/>
  <c r="FW18" i="5"/>
  <c r="FV18" i="5"/>
  <c r="FU18" i="5"/>
  <c r="FT18" i="5"/>
  <c r="FS18" i="5"/>
  <c r="FR18" i="5"/>
  <c r="FQ18" i="5"/>
  <c r="FP18" i="5"/>
  <c r="FO18" i="5"/>
  <c r="FN18" i="5"/>
  <c r="FM18" i="5"/>
  <c r="FL18" i="5"/>
  <c r="FK18" i="5"/>
  <c r="FJ18" i="5"/>
  <c r="FI18" i="5"/>
  <c r="FH18" i="5"/>
  <c r="FG18" i="5"/>
  <c r="FF18" i="5"/>
  <c r="FE18" i="5"/>
  <c r="FD18" i="5"/>
  <c r="FC18" i="5"/>
  <c r="FB18" i="5"/>
  <c r="FA18" i="5"/>
  <c r="EZ18" i="5"/>
  <c r="EY18" i="5"/>
  <c r="EX18" i="5"/>
  <c r="EW18" i="5"/>
  <c r="EV18" i="5"/>
  <c r="EU18" i="5"/>
  <c r="ET18" i="5"/>
  <c r="ES18" i="5"/>
  <c r="ER18" i="5"/>
  <c r="GL17" i="5"/>
  <c r="GK17" i="5"/>
  <c r="GJ17" i="5"/>
  <c r="GI17" i="5"/>
  <c r="GH17" i="5"/>
  <c r="GG17" i="5"/>
  <c r="GF17" i="5"/>
  <c r="GE17" i="5"/>
  <c r="GD17" i="5"/>
  <c r="GC17" i="5"/>
  <c r="GB17" i="5"/>
  <c r="GA17" i="5"/>
  <c r="FZ17" i="5"/>
  <c r="FY17" i="5"/>
  <c r="FX17" i="5"/>
  <c r="FW17" i="5"/>
  <c r="FV17" i="5"/>
  <c r="FU17" i="5"/>
  <c r="FT17" i="5"/>
  <c r="FS17" i="5"/>
  <c r="FR17" i="5"/>
  <c r="FQ17" i="5"/>
  <c r="FP17" i="5"/>
  <c r="FO17" i="5"/>
  <c r="FN17" i="5"/>
  <c r="FM17" i="5"/>
  <c r="FL17" i="5"/>
  <c r="FK17" i="5"/>
  <c r="FJ17" i="5"/>
  <c r="FI17" i="5"/>
  <c r="FH17" i="5"/>
  <c r="FG17" i="5"/>
  <c r="FF17" i="5"/>
  <c r="FE17" i="5"/>
  <c r="FD17" i="5"/>
  <c r="FC17" i="5"/>
  <c r="FB17" i="5"/>
  <c r="FA17" i="5"/>
  <c r="EZ17" i="5"/>
  <c r="EY17" i="5"/>
  <c r="EX17" i="5"/>
  <c r="EW17" i="5"/>
  <c r="EV17" i="5"/>
  <c r="EU17" i="5"/>
  <c r="ET17" i="5"/>
  <c r="ES17" i="5"/>
  <c r="ER17" i="5"/>
  <c r="GL16" i="5"/>
  <c r="GK16" i="5"/>
  <c r="GJ16" i="5"/>
  <c r="GI16" i="5"/>
  <c r="GH16" i="5"/>
  <c r="GG16" i="5"/>
  <c r="GF16" i="5"/>
  <c r="GE16" i="5"/>
  <c r="GD16" i="5"/>
  <c r="GC16" i="5"/>
  <c r="GB16" i="5"/>
  <c r="GA16" i="5"/>
  <c r="FZ16" i="5"/>
  <c r="FY16" i="5"/>
  <c r="FX16" i="5"/>
  <c r="FW16" i="5"/>
  <c r="FV16" i="5"/>
  <c r="FU16" i="5"/>
  <c r="FT16" i="5"/>
  <c r="FS16" i="5"/>
  <c r="FR16" i="5"/>
  <c r="FQ16" i="5"/>
  <c r="FP16" i="5"/>
  <c r="FO16" i="5"/>
  <c r="FN16" i="5"/>
  <c r="FM16" i="5"/>
  <c r="FL16" i="5"/>
  <c r="FK16" i="5"/>
  <c r="FJ16" i="5"/>
  <c r="FI16" i="5"/>
  <c r="FH16" i="5"/>
  <c r="FG16" i="5"/>
  <c r="FF16" i="5"/>
  <c r="FE16" i="5"/>
  <c r="FD16" i="5"/>
  <c r="FC16" i="5"/>
  <c r="FB16" i="5"/>
  <c r="FA16" i="5"/>
  <c r="EZ16" i="5"/>
  <c r="EY16" i="5"/>
  <c r="EX16" i="5"/>
  <c r="EW16" i="5"/>
  <c r="EV16" i="5"/>
  <c r="EU16" i="5"/>
  <c r="ET16" i="5"/>
  <c r="ES16" i="5"/>
  <c r="ER16" i="5"/>
  <c r="GL15" i="5"/>
  <c r="GK15" i="5"/>
  <c r="GJ15" i="5"/>
  <c r="GI15" i="5"/>
  <c r="GH15" i="5"/>
  <c r="GG15" i="5"/>
  <c r="GF15" i="5"/>
  <c r="GE15" i="5"/>
  <c r="GD15" i="5"/>
  <c r="GC15" i="5"/>
  <c r="GB15" i="5"/>
  <c r="GA15" i="5"/>
  <c r="FZ15" i="5"/>
  <c r="FY15" i="5"/>
  <c r="FX15" i="5"/>
  <c r="FW15" i="5"/>
  <c r="FV15" i="5"/>
  <c r="FU15" i="5"/>
  <c r="FT15" i="5"/>
  <c r="FS15" i="5"/>
  <c r="FR15" i="5"/>
  <c r="FQ15" i="5"/>
  <c r="FP15" i="5"/>
  <c r="FO15" i="5"/>
  <c r="FN15" i="5"/>
  <c r="FM15" i="5"/>
  <c r="FL15" i="5"/>
  <c r="FK15" i="5"/>
  <c r="FJ15" i="5"/>
  <c r="FI15" i="5"/>
  <c r="FH15" i="5"/>
  <c r="FG15" i="5"/>
  <c r="FF15" i="5"/>
  <c r="FE15" i="5"/>
  <c r="FD15" i="5"/>
  <c r="FC15" i="5"/>
  <c r="FB15" i="5"/>
  <c r="FA15" i="5"/>
  <c r="EZ15" i="5"/>
  <c r="EY15" i="5"/>
  <c r="EX15" i="5"/>
  <c r="EW15" i="5"/>
  <c r="EV15" i="5"/>
  <c r="EU15" i="5"/>
  <c r="ET15" i="5"/>
  <c r="ES15" i="5"/>
  <c r="ER15" i="5"/>
  <c r="GL14" i="5"/>
  <c r="GK14" i="5"/>
  <c r="GJ14" i="5"/>
  <c r="GI14" i="5"/>
  <c r="GH14" i="5"/>
  <c r="GG14" i="5"/>
  <c r="GF14" i="5"/>
  <c r="GE14" i="5"/>
  <c r="GD14" i="5"/>
  <c r="GC14" i="5"/>
  <c r="GB14" i="5"/>
  <c r="GA14" i="5"/>
  <c r="FZ14" i="5"/>
  <c r="FY14" i="5"/>
  <c r="FX14" i="5"/>
  <c r="FW14" i="5"/>
  <c r="FV14" i="5"/>
  <c r="FU14" i="5"/>
  <c r="FT14" i="5"/>
  <c r="FS14" i="5"/>
  <c r="FR14" i="5"/>
  <c r="FQ14" i="5"/>
  <c r="FP14" i="5"/>
  <c r="FO14" i="5"/>
  <c r="FN14" i="5"/>
  <c r="FM14" i="5"/>
  <c r="FL14" i="5"/>
  <c r="FK14" i="5"/>
  <c r="FJ14" i="5"/>
  <c r="FI14" i="5"/>
  <c r="FH14" i="5"/>
  <c r="FG14" i="5"/>
  <c r="FF14" i="5"/>
  <c r="FE14" i="5"/>
  <c r="FD14" i="5"/>
  <c r="FC14" i="5"/>
  <c r="FB14" i="5"/>
  <c r="FA14" i="5"/>
  <c r="EZ14" i="5"/>
  <c r="EY14" i="5"/>
  <c r="EX14" i="5"/>
  <c r="EW14" i="5"/>
  <c r="EV14" i="5"/>
  <c r="EU14" i="5"/>
  <c r="ET14" i="5"/>
  <c r="ES14" i="5"/>
  <c r="ER14" i="5"/>
  <c r="GL13" i="5"/>
  <c r="GK13" i="5"/>
  <c r="GJ13" i="5"/>
  <c r="GI13" i="5"/>
  <c r="GH13" i="5"/>
  <c r="GG13" i="5"/>
  <c r="GF13" i="5"/>
  <c r="GE13" i="5"/>
  <c r="GD13" i="5"/>
  <c r="GC13" i="5"/>
  <c r="GB13" i="5"/>
  <c r="GA13" i="5"/>
  <c r="FZ13" i="5"/>
  <c r="FY13" i="5"/>
  <c r="FX13" i="5"/>
  <c r="FW13" i="5"/>
  <c r="FV13" i="5"/>
  <c r="FU13" i="5"/>
  <c r="FT13" i="5"/>
  <c r="FS13" i="5"/>
  <c r="FR13" i="5"/>
  <c r="FQ13" i="5"/>
  <c r="FP13" i="5"/>
  <c r="FO13" i="5"/>
  <c r="FN13" i="5"/>
  <c r="FM13" i="5"/>
  <c r="FL13" i="5"/>
  <c r="FK13" i="5"/>
  <c r="FJ13" i="5"/>
  <c r="FI13" i="5"/>
  <c r="FH13" i="5"/>
  <c r="FG13" i="5"/>
  <c r="FF13" i="5"/>
  <c r="FE13" i="5"/>
  <c r="FD13" i="5"/>
  <c r="FC13" i="5"/>
  <c r="FB13" i="5"/>
  <c r="FA13" i="5"/>
  <c r="EZ13" i="5"/>
  <c r="EY13" i="5"/>
  <c r="EX13" i="5"/>
  <c r="EW13" i="5"/>
  <c r="EV13" i="5"/>
  <c r="EU13" i="5"/>
  <c r="ET13" i="5"/>
  <c r="ES13" i="5"/>
  <c r="ER13" i="5"/>
  <c r="GL12" i="5"/>
  <c r="GK12" i="5"/>
  <c r="GJ12" i="5"/>
  <c r="GI12" i="5"/>
  <c r="GH12" i="5"/>
  <c r="GG12" i="5"/>
  <c r="GF12" i="5"/>
  <c r="GE12" i="5"/>
  <c r="GD12" i="5"/>
  <c r="GC12" i="5"/>
  <c r="GB12" i="5"/>
  <c r="GA12" i="5"/>
  <c r="FZ12" i="5"/>
  <c r="FY12" i="5"/>
  <c r="FX12" i="5"/>
  <c r="FW12" i="5"/>
  <c r="FV12" i="5"/>
  <c r="FU12" i="5"/>
  <c r="FT12" i="5"/>
  <c r="FS12" i="5"/>
  <c r="FR12" i="5"/>
  <c r="FQ12" i="5"/>
  <c r="FP12" i="5"/>
  <c r="FO12" i="5"/>
  <c r="FN12" i="5"/>
  <c r="FM12" i="5"/>
  <c r="FL12" i="5"/>
  <c r="FK12" i="5"/>
  <c r="FJ12" i="5"/>
  <c r="FI12" i="5"/>
  <c r="FH12" i="5"/>
  <c r="FG12" i="5"/>
  <c r="FF12" i="5"/>
  <c r="FE12" i="5"/>
  <c r="FD12" i="5"/>
  <c r="FC12" i="5"/>
  <c r="FB12" i="5"/>
  <c r="FA12" i="5"/>
  <c r="EZ12" i="5"/>
  <c r="EY12" i="5"/>
  <c r="EX12" i="5"/>
  <c r="EW12" i="5"/>
  <c r="EV12" i="5"/>
  <c r="EU12" i="5"/>
  <c r="ET12" i="5"/>
  <c r="ES12" i="5"/>
  <c r="ER12" i="5"/>
  <c r="GL11" i="5"/>
  <c r="GK11" i="5"/>
  <c r="GJ11" i="5"/>
  <c r="GI11" i="5"/>
  <c r="GH11" i="5"/>
  <c r="GG11" i="5"/>
  <c r="GF11" i="5"/>
  <c r="GE11" i="5"/>
  <c r="GD11" i="5"/>
  <c r="GC11" i="5"/>
  <c r="GB11" i="5"/>
  <c r="GA11" i="5"/>
  <c r="FZ11" i="5"/>
  <c r="FY11" i="5"/>
  <c r="FX11" i="5"/>
  <c r="FW11" i="5"/>
  <c r="FV11" i="5"/>
  <c r="FU11" i="5"/>
  <c r="FT11" i="5"/>
  <c r="FS11" i="5"/>
  <c r="FR11" i="5"/>
  <c r="FQ11" i="5"/>
  <c r="FP11" i="5"/>
  <c r="FO11" i="5"/>
  <c r="FN11" i="5"/>
  <c r="FM11" i="5"/>
  <c r="FL11" i="5"/>
  <c r="FK11" i="5"/>
  <c r="FJ11" i="5"/>
  <c r="FI11" i="5"/>
  <c r="FH11" i="5"/>
  <c r="FG11" i="5"/>
  <c r="FF11" i="5"/>
  <c r="FE11" i="5"/>
  <c r="FD11" i="5"/>
  <c r="FC11" i="5"/>
  <c r="FB11" i="5"/>
  <c r="FA11" i="5"/>
  <c r="EZ11" i="5"/>
  <c r="EY11" i="5"/>
  <c r="EX11" i="5"/>
  <c r="EW11" i="5"/>
  <c r="EV11" i="5"/>
  <c r="EU11" i="5"/>
  <c r="ET11" i="5"/>
  <c r="ES11" i="5"/>
  <c r="ER11" i="5"/>
  <c r="GL10" i="5"/>
  <c r="GK10" i="5"/>
  <c r="GJ10" i="5"/>
  <c r="GI10" i="5"/>
  <c r="GH10" i="5"/>
  <c r="GG10" i="5"/>
  <c r="GF10" i="5"/>
  <c r="GE10" i="5"/>
  <c r="GD10" i="5"/>
  <c r="GC10" i="5"/>
  <c r="GB10" i="5"/>
  <c r="GA10" i="5"/>
  <c r="FZ10" i="5"/>
  <c r="FY10" i="5"/>
  <c r="FX10" i="5"/>
  <c r="FW10" i="5"/>
  <c r="FV10" i="5"/>
  <c r="FU10" i="5"/>
  <c r="FT10" i="5"/>
  <c r="FS10" i="5"/>
  <c r="FR10" i="5"/>
  <c r="FQ10" i="5"/>
  <c r="FP10" i="5"/>
  <c r="FO10" i="5"/>
  <c r="FN10" i="5"/>
  <c r="FM10" i="5"/>
  <c r="FL10" i="5"/>
  <c r="FK10" i="5"/>
  <c r="FJ10" i="5"/>
  <c r="FI10" i="5"/>
  <c r="FH10" i="5"/>
  <c r="FG10" i="5"/>
  <c r="FF10" i="5"/>
  <c r="FE10" i="5"/>
  <c r="FD10" i="5"/>
  <c r="FC10" i="5"/>
  <c r="FB10" i="5"/>
  <c r="FA10" i="5"/>
  <c r="EZ10" i="5"/>
  <c r="EY10" i="5"/>
  <c r="EX10" i="5"/>
  <c r="EW10" i="5"/>
  <c r="EV10" i="5"/>
  <c r="EU10" i="5"/>
  <c r="ET10" i="5"/>
  <c r="ES10" i="5"/>
  <c r="ER10" i="5"/>
  <c r="GL9" i="5"/>
  <c r="GK9" i="5"/>
  <c r="GJ9" i="5"/>
  <c r="GI9" i="5"/>
  <c r="GH9" i="5"/>
  <c r="GG9" i="5"/>
  <c r="GF9" i="5"/>
  <c r="GE9" i="5"/>
  <c r="GD9" i="5"/>
  <c r="GC9" i="5"/>
  <c r="GB9" i="5"/>
  <c r="GA9" i="5"/>
  <c r="FZ9" i="5"/>
  <c r="FY9" i="5"/>
  <c r="FX9" i="5"/>
  <c r="FW9" i="5"/>
  <c r="FV9" i="5"/>
  <c r="FU9" i="5"/>
  <c r="FT9" i="5"/>
  <c r="FS9" i="5"/>
  <c r="FR9" i="5"/>
  <c r="FQ9" i="5"/>
  <c r="FP9" i="5"/>
  <c r="FO9" i="5"/>
  <c r="FN9" i="5"/>
  <c r="FM9" i="5"/>
  <c r="FL9" i="5"/>
  <c r="FK9" i="5"/>
  <c r="FJ9" i="5"/>
  <c r="FI9" i="5"/>
  <c r="FH9" i="5"/>
  <c r="FG9" i="5"/>
  <c r="FF9" i="5"/>
  <c r="FE9" i="5"/>
  <c r="FD9" i="5"/>
  <c r="FC9" i="5"/>
  <c r="FB9" i="5"/>
  <c r="FA9" i="5"/>
  <c r="EZ9" i="5"/>
  <c r="EY9" i="5"/>
  <c r="EX9" i="5"/>
  <c r="EW9" i="5"/>
  <c r="EV9" i="5"/>
  <c r="EU9" i="5"/>
  <c r="ET9" i="5"/>
  <c r="ES9" i="5"/>
  <c r="ER9" i="5"/>
  <c r="GL8" i="5"/>
  <c r="GK8" i="5"/>
  <c r="GJ8" i="5"/>
  <c r="GI8" i="5"/>
  <c r="GH8" i="5"/>
  <c r="GG8" i="5"/>
  <c r="GF8" i="5"/>
  <c r="GE8" i="5"/>
  <c r="GD8" i="5"/>
  <c r="GC8" i="5"/>
  <c r="GB8" i="5"/>
  <c r="GA8" i="5"/>
  <c r="FZ8" i="5"/>
  <c r="FY8" i="5"/>
  <c r="FX8" i="5"/>
  <c r="FW8" i="5"/>
  <c r="FV8" i="5"/>
  <c r="FU8" i="5"/>
  <c r="FT8" i="5"/>
  <c r="FS8" i="5"/>
  <c r="FR8" i="5"/>
  <c r="FQ8" i="5"/>
  <c r="FP8" i="5"/>
  <c r="FO8" i="5"/>
  <c r="FN8" i="5"/>
  <c r="FM8" i="5"/>
  <c r="FL8" i="5"/>
  <c r="FK8" i="5"/>
  <c r="FJ8" i="5"/>
  <c r="FI8" i="5"/>
  <c r="FH8" i="5"/>
  <c r="FG8" i="5"/>
  <c r="FF8" i="5"/>
  <c r="FE8" i="5"/>
  <c r="FD8" i="5"/>
  <c r="FC8" i="5"/>
  <c r="FB8" i="5"/>
  <c r="FA8" i="5"/>
  <c r="EZ8" i="5"/>
  <c r="EY8" i="5"/>
  <c r="EX8" i="5"/>
  <c r="EW8" i="5"/>
  <c r="EV8" i="5"/>
  <c r="EU8" i="5"/>
  <c r="ET8" i="5"/>
  <c r="ES8" i="5"/>
  <c r="ER8" i="5"/>
  <c r="GL7" i="5"/>
  <c r="GK7" i="5"/>
  <c r="GJ7" i="5"/>
  <c r="GI7" i="5"/>
  <c r="GH7" i="5"/>
  <c r="GG7" i="5"/>
  <c r="GF7" i="5"/>
  <c r="GE7" i="5"/>
  <c r="GD7" i="5"/>
  <c r="GC7" i="5"/>
  <c r="GB7" i="5"/>
  <c r="GA7" i="5"/>
  <c r="FZ7" i="5"/>
  <c r="FY7" i="5"/>
  <c r="FX7" i="5"/>
  <c r="FW7" i="5"/>
  <c r="FV7" i="5"/>
  <c r="FU7" i="5"/>
  <c r="FT7" i="5"/>
  <c r="FS7" i="5"/>
  <c r="FR7" i="5"/>
  <c r="FQ7" i="5"/>
  <c r="FP7" i="5"/>
  <c r="FO7" i="5"/>
  <c r="FN7" i="5"/>
  <c r="FM7" i="5"/>
  <c r="FL7" i="5"/>
  <c r="FK7" i="5"/>
  <c r="FJ7" i="5"/>
  <c r="FI7" i="5"/>
  <c r="FH7" i="5"/>
  <c r="FG7" i="5"/>
  <c r="FF7" i="5"/>
  <c r="FE7" i="5"/>
  <c r="FD7" i="5"/>
  <c r="FC7" i="5"/>
  <c r="FB7" i="5"/>
  <c r="FA7" i="5"/>
  <c r="EZ7" i="5"/>
  <c r="EY7" i="5"/>
  <c r="EX7" i="5"/>
  <c r="EW7" i="5"/>
  <c r="EV7" i="5"/>
  <c r="EU7" i="5"/>
  <c r="ET7" i="5"/>
  <c r="ES7" i="5"/>
  <c r="ER7" i="5"/>
  <c r="BZ38" i="5"/>
  <c r="BZ7" i="5"/>
  <c r="BZ8" i="5"/>
  <c r="BZ9" i="5"/>
  <c r="BZ10" i="5"/>
  <c r="EQ10" i="5" s="1"/>
  <c r="BZ11" i="5"/>
  <c r="BZ12" i="5"/>
  <c r="BZ13" i="5"/>
  <c r="BZ14" i="5"/>
  <c r="BZ15" i="5"/>
  <c r="BZ16" i="5"/>
  <c r="BZ17" i="5"/>
  <c r="BZ18" i="5"/>
  <c r="EQ18" i="5" s="1"/>
  <c r="BZ19" i="5"/>
  <c r="BZ20" i="5"/>
  <c r="BZ21" i="5"/>
  <c r="BZ22" i="5"/>
  <c r="BZ23" i="5"/>
  <c r="BZ24" i="5"/>
  <c r="BZ25" i="5"/>
  <c r="BZ26" i="5"/>
  <c r="EQ26" i="5" s="1"/>
  <c r="BZ27" i="5"/>
  <c r="BZ28" i="5"/>
  <c r="BZ29" i="5"/>
  <c r="BZ30" i="5"/>
  <c r="BZ31" i="5"/>
  <c r="BZ32" i="5"/>
  <c r="BZ33" i="5"/>
  <c r="BZ34" i="5"/>
  <c r="EQ34" i="5" s="1"/>
  <c r="BZ35" i="5"/>
  <c r="BZ36" i="5"/>
  <c r="EQ36" i="5" s="1"/>
  <c r="BZ37" i="5"/>
  <c r="EQ38" i="5"/>
  <c r="BY38" i="5"/>
  <c r="BY7" i="5"/>
  <c r="BY8" i="5"/>
  <c r="BY9" i="5"/>
  <c r="BY10" i="5"/>
  <c r="BY11" i="5"/>
  <c r="BY12" i="5"/>
  <c r="BY13" i="5"/>
  <c r="EP13" i="5" s="1"/>
  <c r="BY14" i="5"/>
  <c r="BY15" i="5"/>
  <c r="BY16" i="5"/>
  <c r="BY17" i="5"/>
  <c r="BY18" i="5"/>
  <c r="BY19" i="5"/>
  <c r="BY20" i="5"/>
  <c r="BY21" i="5"/>
  <c r="EP21" i="5" s="1"/>
  <c r="BY22" i="5"/>
  <c r="BY23" i="5"/>
  <c r="BY24" i="5"/>
  <c r="BY25" i="5"/>
  <c r="BY26" i="5"/>
  <c r="BY27" i="5"/>
  <c r="BY28" i="5"/>
  <c r="BY29" i="5"/>
  <c r="EP29" i="5" s="1"/>
  <c r="BY30" i="5"/>
  <c r="BY31" i="5"/>
  <c r="BY32" i="5"/>
  <c r="BY33" i="5"/>
  <c r="BY34" i="5"/>
  <c r="BY35" i="5"/>
  <c r="EP35" i="5" s="1"/>
  <c r="BY36" i="5"/>
  <c r="BY37" i="5"/>
  <c r="EP37" i="5" s="1"/>
  <c r="BX38" i="5"/>
  <c r="BX7" i="5"/>
  <c r="EO32" i="5" s="1"/>
  <c r="BX8" i="5"/>
  <c r="BX9" i="5"/>
  <c r="BX10" i="5"/>
  <c r="BX11" i="5"/>
  <c r="BX12" i="5"/>
  <c r="BX13" i="5"/>
  <c r="BX14" i="5"/>
  <c r="BX15" i="5"/>
  <c r="BX16" i="5"/>
  <c r="BX17" i="5"/>
  <c r="BX18" i="5"/>
  <c r="BX19" i="5"/>
  <c r="BX20" i="5"/>
  <c r="BX21" i="5"/>
  <c r="BX22" i="5"/>
  <c r="BX23" i="5"/>
  <c r="BX24" i="5"/>
  <c r="BX25" i="5"/>
  <c r="BX26" i="5"/>
  <c r="BX27" i="5"/>
  <c r="BX28" i="5"/>
  <c r="BX29" i="5"/>
  <c r="BX30" i="5"/>
  <c r="BX31" i="5"/>
  <c r="BX32" i="5"/>
  <c r="BX33" i="5"/>
  <c r="BX34" i="5"/>
  <c r="BX35" i="5"/>
  <c r="BX36" i="5"/>
  <c r="BX37" i="5"/>
  <c r="EO36" i="5"/>
  <c r="EP33" i="5"/>
  <c r="EQ30" i="5"/>
  <c r="EO28" i="5"/>
  <c r="EP25" i="5"/>
  <c r="EQ22" i="5"/>
  <c r="EO20" i="5"/>
  <c r="EP17" i="5"/>
  <c r="EQ14" i="5"/>
  <c r="EO12" i="5"/>
  <c r="EP9" i="5"/>
  <c r="EN8" i="5"/>
  <c r="EN9" i="5"/>
  <c r="EN10" i="5"/>
  <c r="EN11" i="5"/>
  <c r="EN12" i="5"/>
  <c r="EN13" i="5"/>
  <c r="EN14" i="5"/>
  <c r="EN15" i="5"/>
  <c r="EN16" i="5"/>
  <c r="EN17" i="5"/>
  <c r="EN18" i="5"/>
  <c r="EN19" i="5"/>
  <c r="EN20" i="5"/>
  <c r="EN21" i="5"/>
  <c r="EN22" i="5"/>
  <c r="EN23" i="5"/>
  <c r="EN24" i="5"/>
  <c r="EN25" i="5"/>
  <c r="EN26" i="5"/>
  <c r="EN27" i="5"/>
  <c r="EN28" i="5"/>
  <c r="EN29" i="5"/>
  <c r="EN30" i="5"/>
  <c r="EN31" i="5"/>
  <c r="EN32" i="5"/>
  <c r="EN33" i="5"/>
  <c r="EN34" i="5"/>
  <c r="EN35" i="5"/>
  <c r="EN36" i="5"/>
  <c r="EN37" i="5"/>
  <c r="EN38" i="5"/>
  <c r="DV39" i="5"/>
  <c r="DU39" i="5"/>
  <c r="DT39" i="5"/>
  <c r="DS39" i="5"/>
  <c r="DV38" i="5"/>
  <c r="DV37" i="5"/>
  <c r="DV36" i="5"/>
  <c r="DV35" i="5"/>
  <c r="DV34" i="5"/>
  <c r="DV33" i="5"/>
  <c r="DV32" i="5"/>
  <c r="DV31" i="5"/>
  <c r="DV30" i="5"/>
  <c r="DV29" i="5"/>
  <c r="DV28" i="5"/>
  <c r="DV27" i="5"/>
  <c r="DV26" i="5"/>
  <c r="DV25" i="5"/>
  <c r="DV24" i="5"/>
  <c r="DV23" i="5"/>
  <c r="DV22" i="5"/>
  <c r="DV21" i="5"/>
  <c r="DV20" i="5"/>
  <c r="DV19" i="5"/>
  <c r="DV18" i="5"/>
  <c r="DV17" i="5"/>
  <c r="DV16" i="5"/>
  <c r="DV15" i="5"/>
  <c r="DV14" i="5"/>
  <c r="DV13" i="5"/>
  <c r="DV12" i="5"/>
  <c r="DV11" i="5"/>
  <c r="DV10" i="5"/>
  <c r="DV9" i="5"/>
  <c r="DV8" i="5"/>
  <c r="DV7" i="5"/>
  <c r="GM7" i="5" s="1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GN8" i="5"/>
  <c r="GN9" i="5"/>
  <c r="GN10" i="5"/>
  <c r="GN11" i="5"/>
  <c r="GN12" i="5"/>
  <c r="GN13" i="5"/>
  <c r="GN14" i="5"/>
  <c r="GN15" i="5"/>
  <c r="GN16" i="5"/>
  <c r="GN17" i="5"/>
  <c r="GN18" i="5"/>
  <c r="GN19" i="5"/>
  <c r="GN20" i="5"/>
  <c r="GN21" i="5"/>
  <c r="GN22" i="5"/>
  <c r="GN23" i="5"/>
  <c r="GN24" i="5"/>
  <c r="GN25" i="5"/>
  <c r="GN26" i="5"/>
  <c r="GN27" i="5"/>
  <c r="GN28" i="5"/>
  <c r="GN29" i="5"/>
  <c r="GN30" i="5"/>
  <c r="GN31" i="5"/>
  <c r="GN32" i="5"/>
  <c r="GN33" i="5"/>
  <c r="GN34" i="5"/>
  <c r="GN35" i="5"/>
  <c r="GN36" i="5"/>
  <c r="GN37" i="5"/>
  <c r="GN38" i="5"/>
  <c r="GO8" i="5"/>
  <c r="GO9" i="5"/>
  <c r="GO10" i="5"/>
  <c r="GO11" i="5"/>
  <c r="GO12" i="5"/>
  <c r="GO13" i="5"/>
  <c r="GO14" i="5"/>
  <c r="GO15" i="5"/>
  <c r="GO16" i="5"/>
  <c r="GO17" i="5"/>
  <c r="GO18" i="5"/>
  <c r="GO19" i="5"/>
  <c r="GO20" i="5"/>
  <c r="GO21" i="5"/>
  <c r="GO22" i="5"/>
  <c r="GO23" i="5"/>
  <c r="GO24" i="5"/>
  <c r="GO25" i="5"/>
  <c r="GO26" i="5"/>
  <c r="GO27" i="5"/>
  <c r="GO28" i="5"/>
  <c r="GO29" i="5"/>
  <c r="GO30" i="5"/>
  <c r="GO31" i="5"/>
  <c r="GO32" i="5"/>
  <c r="GO33" i="5"/>
  <c r="GO34" i="5"/>
  <c r="GO35" i="5"/>
  <c r="GO36" i="5"/>
  <c r="GO37" i="5"/>
  <c r="GO38" i="5"/>
  <c r="GM14" i="5"/>
  <c r="GM22" i="5"/>
  <c r="GM30" i="5"/>
  <c r="GM38" i="5"/>
  <c r="GM9" i="5" l="1"/>
  <c r="EP23" i="5"/>
  <c r="GM34" i="5"/>
  <c r="GM26" i="5"/>
  <c r="GM18" i="5"/>
  <c r="GM10" i="5"/>
  <c r="EO8" i="5"/>
  <c r="EO16" i="5"/>
  <c r="EO24" i="5"/>
  <c r="ET38" i="5"/>
  <c r="EO38" i="5"/>
  <c r="EP31" i="5"/>
  <c r="EP27" i="5"/>
  <c r="EP19" i="5"/>
  <c r="EP15" i="5"/>
  <c r="EP11" i="5"/>
  <c r="EP7" i="5"/>
  <c r="EQ32" i="5"/>
  <c r="EQ28" i="5"/>
  <c r="EQ24" i="5"/>
  <c r="EQ20" i="5"/>
  <c r="EQ16" i="5"/>
  <c r="EQ12" i="5"/>
  <c r="FT38" i="5"/>
  <c r="GB38" i="5"/>
  <c r="GJ38" i="5"/>
  <c r="GP14" i="5"/>
  <c r="GP20" i="5"/>
  <c r="GP32" i="5"/>
  <c r="GP34" i="5"/>
  <c r="GQ9" i="5"/>
  <c r="GQ17" i="5"/>
  <c r="GQ25" i="5"/>
  <c r="GQ33" i="5"/>
  <c r="GR10" i="5"/>
  <c r="GR18" i="5"/>
  <c r="GR26" i="5"/>
  <c r="GR34" i="5"/>
  <c r="HB32" i="5"/>
  <c r="ER38" i="5"/>
  <c r="ES37" i="5"/>
  <c r="ET36" i="5"/>
  <c r="FA37" i="5"/>
  <c r="FX38" i="5"/>
  <c r="GF38" i="5"/>
  <c r="GP31" i="5"/>
  <c r="GP15" i="5"/>
  <c r="GQ36" i="5"/>
  <c r="GQ20" i="5"/>
  <c r="GR23" i="5"/>
  <c r="GR25" i="5"/>
  <c r="GS18" i="5"/>
  <c r="GS13" i="5"/>
  <c r="GS25" i="5"/>
  <c r="GS33" i="5"/>
  <c r="GT10" i="5"/>
  <c r="GT18" i="5"/>
  <c r="GT26" i="5"/>
  <c r="GT34" i="5"/>
  <c r="GU20" i="5"/>
  <c r="GU13" i="5"/>
  <c r="GU29" i="5"/>
  <c r="GV13" i="5"/>
  <c r="GV24" i="5"/>
  <c r="GV26" i="5"/>
  <c r="GW7" i="5"/>
  <c r="GW37" i="5"/>
  <c r="GW35" i="5"/>
  <c r="GW27" i="5"/>
  <c r="GW19" i="5"/>
  <c r="GW11" i="5"/>
  <c r="GX7" i="5"/>
  <c r="GX11" i="5"/>
  <c r="GX16" i="5"/>
  <c r="GX34" i="5"/>
  <c r="GY14" i="5"/>
  <c r="GY19" i="5"/>
  <c r="GY35" i="5"/>
  <c r="GZ18" i="5"/>
  <c r="GZ9" i="5"/>
  <c r="GZ14" i="5"/>
  <c r="GZ22" i="5"/>
  <c r="GZ37" i="5"/>
  <c r="HA33" i="5"/>
  <c r="HA25" i="5"/>
  <c r="HA17" i="5"/>
  <c r="HA38" i="5"/>
  <c r="HB16" i="5"/>
  <c r="GM11" i="5"/>
  <c r="GM15" i="5"/>
  <c r="GM19" i="5"/>
  <c r="GM23" i="5"/>
  <c r="GM27" i="5"/>
  <c r="GM29" i="5"/>
  <c r="GM33" i="5"/>
  <c r="GM37" i="5"/>
  <c r="EQ37" i="5"/>
  <c r="GM36" i="5"/>
  <c r="GM32" i="5"/>
  <c r="GM28" i="5"/>
  <c r="GM24" i="5"/>
  <c r="GM20" i="5"/>
  <c r="GM16" i="5"/>
  <c r="GM12" i="5"/>
  <c r="GM8" i="5"/>
  <c r="EQ8" i="5"/>
  <c r="EO10" i="5"/>
  <c r="EO14" i="5"/>
  <c r="EO18" i="5"/>
  <c r="EO22" i="5"/>
  <c r="EO26" i="5"/>
  <c r="EO30" i="5"/>
  <c r="EO34" i="5"/>
  <c r="EO37" i="5"/>
  <c r="ER37" i="5"/>
  <c r="EV38" i="5"/>
  <c r="EW38" i="5"/>
  <c r="EX37" i="5"/>
  <c r="FD38" i="5"/>
  <c r="FE30" i="5"/>
  <c r="FE38" i="5"/>
  <c r="FF37" i="5"/>
  <c r="FL38" i="5"/>
  <c r="FM32" i="5"/>
  <c r="FM38" i="5"/>
  <c r="FN37" i="5"/>
  <c r="GM13" i="5"/>
  <c r="GM17" i="5"/>
  <c r="GM21" i="5"/>
  <c r="GM25" i="5"/>
  <c r="GM31" i="5"/>
  <c r="GM35" i="5"/>
  <c r="EP38" i="5"/>
  <c r="ES38" i="5"/>
  <c r="ET37" i="5"/>
  <c r="EZ38" i="5"/>
  <c r="FA38" i="5"/>
  <c r="FB37" i="5"/>
  <c r="FH38" i="5"/>
  <c r="FI38" i="5"/>
  <c r="FJ37" i="5"/>
  <c r="FP38" i="5"/>
  <c r="FQ38" i="5"/>
  <c r="FR37" i="5"/>
  <c r="EU38" i="5"/>
  <c r="EV37" i="5"/>
  <c r="EY38" i="5"/>
  <c r="EZ37" i="5"/>
  <c r="FC38" i="5"/>
  <c r="FD37" i="5"/>
  <c r="FG38" i="5"/>
  <c r="FH37" i="5"/>
  <c r="FK38" i="5"/>
  <c r="FL37" i="5"/>
  <c r="FO38" i="5"/>
  <c r="FP37" i="5"/>
  <c r="FS38" i="5"/>
  <c r="FT37" i="5"/>
  <c r="FW38" i="5"/>
  <c r="FX37" i="5"/>
  <c r="GA36" i="5"/>
  <c r="GA38" i="5"/>
  <c r="GB37" i="5"/>
  <c r="GE38" i="5"/>
  <c r="GI38" i="5"/>
  <c r="GP35" i="5"/>
  <c r="GP27" i="5"/>
  <c r="GP19" i="5"/>
  <c r="GP11" i="5"/>
  <c r="GQ10" i="5"/>
  <c r="GQ32" i="5"/>
  <c r="GQ24" i="5"/>
  <c r="GQ12" i="5"/>
  <c r="GR29" i="5"/>
  <c r="GR17" i="5"/>
  <c r="GR37" i="5"/>
  <c r="GR13" i="5"/>
  <c r="GS34" i="5"/>
  <c r="GU18" i="5"/>
  <c r="GV29" i="5"/>
  <c r="GX29" i="5"/>
  <c r="GY30" i="5"/>
  <c r="FU38" i="5"/>
  <c r="FV37" i="5"/>
  <c r="FY38" i="5"/>
  <c r="FZ37" i="5"/>
  <c r="GC38" i="5"/>
  <c r="GG38" i="5"/>
  <c r="GK38" i="5"/>
  <c r="GP10" i="5"/>
  <c r="GP16" i="5"/>
  <c r="GP18" i="5"/>
  <c r="GP24" i="5"/>
  <c r="GP26" i="5"/>
  <c r="GP30" i="5"/>
  <c r="GP36" i="5"/>
  <c r="GP38" i="5"/>
  <c r="GQ11" i="5"/>
  <c r="GQ15" i="5"/>
  <c r="GQ19" i="5"/>
  <c r="GQ23" i="5"/>
  <c r="GQ27" i="5"/>
  <c r="GQ31" i="5"/>
  <c r="GQ35" i="5"/>
  <c r="GR12" i="5"/>
  <c r="GR16" i="5"/>
  <c r="GR20" i="5"/>
  <c r="GR24" i="5"/>
  <c r="GR28" i="5"/>
  <c r="GR32" i="5"/>
  <c r="GR36" i="5"/>
  <c r="GR38" i="5"/>
  <c r="GS8" i="5"/>
  <c r="GS12" i="5"/>
  <c r="GS22" i="5"/>
  <c r="GS30" i="5"/>
  <c r="GS38" i="5"/>
  <c r="GS9" i="5"/>
  <c r="GS11" i="5"/>
  <c r="GS15" i="5"/>
  <c r="GS17" i="5"/>
  <c r="GS19" i="5"/>
  <c r="GS23" i="5"/>
  <c r="GS27" i="5"/>
  <c r="GS31" i="5"/>
  <c r="GS35" i="5"/>
  <c r="GT35" i="5"/>
  <c r="GT8" i="5"/>
  <c r="GT12" i="5"/>
  <c r="GT16" i="5"/>
  <c r="GT20" i="5"/>
  <c r="GT24" i="5"/>
  <c r="GT28" i="5"/>
  <c r="GT32" i="5"/>
  <c r="GT36" i="5"/>
  <c r="GT38" i="5"/>
  <c r="GU8" i="5"/>
  <c r="GU12" i="5"/>
  <c r="GU30" i="5"/>
  <c r="GU10" i="5"/>
  <c r="GU26" i="5"/>
  <c r="GU9" i="5"/>
  <c r="GU11" i="5"/>
  <c r="GU15" i="5"/>
  <c r="GU17" i="5"/>
  <c r="GU19" i="5"/>
  <c r="GU23" i="5"/>
  <c r="GU25" i="5"/>
  <c r="GU27" i="5"/>
  <c r="GU31" i="5"/>
  <c r="GU33" i="5"/>
  <c r="GU35" i="5"/>
  <c r="GV8" i="5"/>
  <c r="GV9" i="5"/>
  <c r="GV17" i="5"/>
  <c r="GV25" i="5"/>
  <c r="GV33" i="5"/>
  <c r="GV14" i="5"/>
  <c r="GV16" i="5"/>
  <c r="GV18" i="5"/>
  <c r="GV20" i="5"/>
  <c r="GV22" i="5"/>
  <c r="GV28" i="5"/>
  <c r="GV30" i="5"/>
  <c r="GV32" i="5"/>
  <c r="GV34" i="5"/>
  <c r="GV36" i="5"/>
  <c r="GV38" i="5"/>
  <c r="GW33" i="5"/>
  <c r="GW29" i="5"/>
  <c r="GW25" i="5"/>
  <c r="GW21" i="5"/>
  <c r="GW17" i="5"/>
  <c r="GW13" i="5"/>
  <c r="GW9" i="5"/>
  <c r="GW38" i="5"/>
  <c r="GX8" i="5"/>
  <c r="GX35" i="5"/>
  <c r="GX17" i="5"/>
  <c r="GX25" i="5"/>
  <c r="GX33" i="5"/>
  <c r="GX12" i="5"/>
  <c r="GX14" i="5"/>
  <c r="GX18" i="5"/>
  <c r="GX20" i="5"/>
  <c r="GX22" i="5"/>
  <c r="GX24" i="5"/>
  <c r="GX28" i="5"/>
  <c r="GX30" i="5"/>
  <c r="GX32" i="5"/>
  <c r="GX36" i="5"/>
  <c r="GX38" i="5"/>
  <c r="GY7" i="5"/>
  <c r="GY10" i="5"/>
  <c r="GY18" i="5"/>
  <c r="GY26" i="5"/>
  <c r="GY34" i="5"/>
  <c r="GY9" i="5"/>
  <c r="GY11" i="5"/>
  <c r="GY13" i="5"/>
  <c r="GY15" i="5"/>
  <c r="GY21" i="5"/>
  <c r="GY23" i="5"/>
  <c r="GY25" i="5"/>
  <c r="GY29" i="5"/>
  <c r="GY31" i="5"/>
  <c r="GY33" i="5"/>
  <c r="GY37" i="5"/>
  <c r="GZ12" i="5"/>
  <c r="GZ16" i="5"/>
  <c r="GZ20" i="5"/>
  <c r="GZ26" i="5"/>
  <c r="GZ30" i="5"/>
  <c r="GZ35" i="5"/>
  <c r="EN7" i="5"/>
  <c r="HB36" i="5"/>
  <c r="HB34" i="5"/>
  <c r="HB29" i="5"/>
  <c r="HB27" i="5"/>
  <c r="HB25" i="5"/>
  <c r="HB23" i="5"/>
  <c r="HB21" i="5"/>
  <c r="HB19" i="5"/>
  <c r="HB17" i="5"/>
  <c r="HB15" i="5"/>
  <c r="HB13" i="5"/>
  <c r="HB11" i="5"/>
  <c r="HB9" i="5"/>
  <c r="HB33" i="5"/>
  <c r="GZ7" i="5"/>
  <c r="GZ38" i="5"/>
  <c r="GZ29" i="5"/>
  <c r="GZ21" i="5"/>
  <c r="GZ13" i="5"/>
  <c r="HA7" i="5"/>
  <c r="HA14" i="5"/>
  <c r="HA22" i="5"/>
  <c r="HA30" i="5"/>
  <c r="HA36" i="5"/>
  <c r="HA32" i="5"/>
  <c r="HA28" i="5"/>
  <c r="HA24" i="5"/>
  <c r="HA20" i="5"/>
  <c r="HA16" i="5"/>
  <c r="HA12" i="5"/>
  <c r="HA9" i="5"/>
  <c r="HB10" i="5"/>
  <c r="HB14" i="5"/>
  <c r="HB18" i="5"/>
  <c r="HB22" i="5"/>
  <c r="HB26" i="5"/>
  <c r="HB30" i="5"/>
  <c r="EO7" i="5"/>
  <c r="EQ7" i="5"/>
  <c r="EP8" i="5"/>
  <c r="EO9" i="5"/>
  <c r="EQ9" i="5"/>
  <c r="EP10" i="5"/>
  <c r="EO11" i="5"/>
  <c r="EQ11" i="5"/>
  <c r="EP12" i="5"/>
  <c r="EO13" i="5"/>
  <c r="EQ13" i="5"/>
  <c r="EP14" i="5"/>
  <c r="EO15" i="5"/>
  <c r="EQ15" i="5"/>
  <c r="EP16" i="5"/>
  <c r="EO17" i="5"/>
  <c r="EQ17" i="5"/>
  <c r="EP18" i="5"/>
  <c r="EO19" i="5"/>
  <c r="EQ19" i="5"/>
  <c r="EP20" i="5"/>
  <c r="EO21" i="5"/>
  <c r="EQ21" i="5"/>
  <c r="EP22" i="5"/>
  <c r="EO23" i="5"/>
  <c r="EQ23" i="5"/>
  <c r="EP24" i="5"/>
  <c r="EO25" i="5"/>
  <c r="EQ25" i="5"/>
  <c r="EP26" i="5"/>
  <c r="EO27" i="5"/>
  <c r="EQ27" i="5"/>
  <c r="EP28" i="5"/>
  <c r="EO29" i="5"/>
  <c r="EQ29" i="5"/>
  <c r="EP30" i="5"/>
  <c r="EO31" i="5"/>
  <c r="EQ31" i="5"/>
  <c r="EP32" i="5"/>
  <c r="EO33" i="5"/>
  <c r="EQ33" i="5"/>
  <c r="EP34" i="5"/>
  <c r="EO35" i="5"/>
  <c r="EQ35" i="5"/>
  <c r="EP36" i="5"/>
  <c r="ER29" i="5"/>
  <c r="ET29" i="5"/>
  <c r="EV29" i="5"/>
  <c r="EX29" i="5"/>
  <c r="EZ29" i="5"/>
  <c r="ES30" i="5"/>
  <c r="EU30" i="5"/>
  <c r="EW30" i="5"/>
  <c r="EY30" i="5"/>
  <c r="FA30" i="5"/>
  <c r="FC30" i="5"/>
  <c r="ER31" i="5"/>
  <c r="ET31" i="5"/>
  <c r="EV31" i="5"/>
  <c r="EX31" i="5"/>
  <c r="EZ31" i="5"/>
  <c r="FB31" i="5"/>
  <c r="FD31" i="5"/>
  <c r="FF31" i="5"/>
  <c r="FH31" i="5"/>
  <c r="ES32" i="5"/>
  <c r="EU32" i="5"/>
  <c r="EW32" i="5"/>
  <c r="EY32" i="5"/>
  <c r="FA32" i="5"/>
  <c r="FC32" i="5"/>
  <c r="FE32" i="5"/>
  <c r="FG32" i="5"/>
  <c r="FI32" i="5"/>
  <c r="FK32" i="5"/>
  <c r="ER33" i="5"/>
  <c r="ET33" i="5"/>
  <c r="EV33" i="5"/>
  <c r="EX33" i="5"/>
  <c r="EZ33" i="5"/>
  <c r="FB33" i="5"/>
  <c r="FD33" i="5"/>
  <c r="FF33" i="5"/>
  <c r="FH33" i="5"/>
  <c r="FJ33" i="5"/>
  <c r="FL33" i="5"/>
  <c r="FN33" i="5"/>
  <c r="FP33" i="5"/>
  <c r="ES34" i="5"/>
  <c r="EU34" i="5"/>
  <c r="EW34" i="5"/>
  <c r="EY34" i="5"/>
  <c r="FA34" i="5"/>
  <c r="FC34" i="5"/>
  <c r="FE34" i="5"/>
  <c r="FG34" i="5"/>
  <c r="FI34" i="5"/>
  <c r="FK34" i="5"/>
  <c r="FM34" i="5"/>
  <c r="FO34" i="5"/>
  <c r="FQ34" i="5"/>
  <c r="FS34" i="5"/>
  <c r="ER35" i="5"/>
  <c r="ET35" i="5"/>
  <c r="EV35" i="5"/>
  <c r="EX35" i="5"/>
  <c r="EZ35" i="5"/>
  <c r="FB35" i="5"/>
  <c r="FD35" i="5"/>
  <c r="FF35" i="5"/>
  <c r="FH35" i="5"/>
  <c r="FJ35" i="5"/>
  <c r="FL35" i="5"/>
  <c r="FN35" i="5"/>
  <c r="FP35" i="5"/>
  <c r="FR35" i="5"/>
  <c r="FT35" i="5"/>
  <c r="FV35" i="5"/>
  <c r="FX35" i="5"/>
  <c r="ES36" i="5"/>
  <c r="EU36" i="5"/>
  <c r="EW36" i="5"/>
  <c r="EY36" i="5"/>
  <c r="FA36" i="5"/>
  <c r="FC36" i="5"/>
  <c r="FE36" i="5"/>
  <c r="FG36" i="5"/>
  <c r="FI36" i="5"/>
  <c r="FK36" i="5"/>
  <c r="FM36" i="5"/>
  <c r="FO36" i="5"/>
  <c r="FQ36" i="5"/>
  <c r="FS36" i="5"/>
  <c r="FU36" i="5"/>
  <c r="FW36" i="5"/>
  <c r="FY36" i="5"/>
  <c r="GP37" i="5"/>
  <c r="GP33" i="5"/>
  <c r="GP29" i="5"/>
  <c r="GP25" i="5"/>
  <c r="GP21" i="5"/>
  <c r="GP17" i="5"/>
  <c r="GP13" i="5"/>
  <c r="GQ7" i="5"/>
  <c r="GQ14" i="5"/>
  <c r="GQ38" i="5"/>
  <c r="GQ34" i="5"/>
  <c r="GQ30" i="5"/>
  <c r="GQ26" i="5"/>
  <c r="GQ22" i="5"/>
  <c r="GQ16" i="5"/>
  <c r="GR8" i="5"/>
  <c r="GR33" i="5"/>
  <c r="GR27" i="5"/>
  <c r="GR21" i="5"/>
  <c r="GR15" i="5"/>
  <c r="GR9" i="5"/>
  <c r="GR31" i="5"/>
  <c r="GS7" i="5"/>
  <c r="GS10" i="5"/>
  <c r="GS36" i="5"/>
  <c r="GS32" i="5"/>
  <c r="GS28" i="5"/>
  <c r="GS24" i="5"/>
  <c r="GS20" i="5"/>
  <c r="GS16" i="5"/>
  <c r="GT7" i="5"/>
  <c r="GT9" i="5"/>
  <c r="GT11" i="5"/>
  <c r="GT13" i="5"/>
  <c r="GT15" i="5"/>
  <c r="GT17" i="5"/>
  <c r="GT19" i="5"/>
  <c r="GT21" i="5"/>
  <c r="GT23" i="5"/>
  <c r="GT25" i="5"/>
  <c r="GT27" i="5"/>
  <c r="GT29" i="5"/>
  <c r="GT31" i="5"/>
  <c r="GT33" i="5"/>
  <c r="GU7" i="5"/>
  <c r="GU28" i="5"/>
  <c r="GU22" i="5"/>
  <c r="GU14" i="5"/>
  <c r="GU38" i="5"/>
  <c r="GU34" i="5"/>
  <c r="GU24" i="5"/>
  <c r="GU16" i="5"/>
  <c r="GV37" i="5"/>
  <c r="GV31" i="5"/>
  <c r="GV27" i="5"/>
  <c r="GV23" i="5"/>
  <c r="GV19" i="5"/>
  <c r="GV15" i="5"/>
  <c r="GV11" i="5"/>
  <c r="GV7" i="5"/>
  <c r="GW8" i="5"/>
  <c r="GW10" i="5"/>
  <c r="GW12" i="5"/>
  <c r="GW14" i="5"/>
  <c r="GW16" i="5"/>
  <c r="GW18" i="5"/>
  <c r="GW20" i="5"/>
  <c r="GW22" i="5"/>
  <c r="GW24" i="5"/>
  <c r="GW26" i="5"/>
  <c r="GW28" i="5"/>
  <c r="GW30" i="5"/>
  <c r="GW32" i="5"/>
  <c r="GW34" i="5"/>
  <c r="GW36" i="5"/>
  <c r="GX37" i="5"/>
  <c r="GX31" i="5"/>
  <c r="GX27" i="5"/>
  <c r="GX23" i="5"/>
  <c r="GX19" i="5"/>
  <c r="GX15" i="5"/>
  <c r="GX9" i="5"/>
  <c r="GX13" i="5"/>
  <c r="GY36" i="5"/>
  <c r="GY32" i="5"/>
  <c r="GY28" i="5"/>
  <c r="GY24" i="5"/>
  <c r="GY20" i="5"/>
  <c r="GY16" i="5"/>
  <c r="GY12" i="5"/>
  <c r="GY8" i="5"/>
  <c r="GZ31" i="5"/>
  <c r="GZ8" i="5"/>
  <c r="GZ36" i="5"/>
  <c r="GZ32" i="5"/>
  <c r="GZ27" i="5"/>
  <c r="GZ23" i="5"/>
  <c r="GZ19" i="5"/>
  <c r="GZ11" i="5"/>
  <c r="GZ17" i="5"/>
  <c r="HA35" i="5"/>
  <c r="HA31" i="5"/>
  <c r="HA27" i="5"/>
  <c r="HA23" i="5"/>
  <c r="HA19" i="5"/>
  <c r="HA15" i="5"/>
  <c r="HA11" i="5"/>
  <c r="HA8" i="5"/>
  <c r="HB7" i="5"/>
  <c r="HB37" i="5"/>
  <c r="HB31" i="5"/>
</calcChain>
</file>

<file path=xl/sharedStrings.xml><?xml version="1.0" encoding="utf-8"?>
<sst xmlns="http://schemas.openxmlformats.org/spreadsheetml/2006/main" count="353" uniqueCount="63">
  <si>
    <t>2008-2009</t>
  </si>
  <si>
    <t>I</t>
  </si>
  <si>
    <t>II</t>
  </si>
  <si>
    <t>III</t>
  </si>
  <si>
    <t>IV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</si>
  <si>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</si>
  <si>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</si>
  <si>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</si>
  <si>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</si>
  <si>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</si>
  <si>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</si>
  <si>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</si>
  <si>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</si>
  <si>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</si>
  <si>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</si>
  <si>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</si>
  <si>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</si>
  <si>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</si>
  <si>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</si>
  <si>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</si>
  <si>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</si>
  <si>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</si>
  <si>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</si>
  <si>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</si>
  <si>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</si>
  <si>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</si>
  <si>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</si>
  <si>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</si>
  <si>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</si>
  <si>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</si>
  <si>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</si>
  <si>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</si>
  <si>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</si>
  <si>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</si>
  <si>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</si>
  <si>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</si>
  <si>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</si>
  <si>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</si>
  <si>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</si>
  <si>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</si>
  <si>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</si>
  <si>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</si>
  <si>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</si>
  <si>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</si>
  <si>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</si>
  <si>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</si>
  <si>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</si>
  <si>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</si>
  <si>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</si>
  <si>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</si>
  <si>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</si>
  <si>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</si>
  <si>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Variación trimestral del robo de vehículo automotor</t>
  </si>
  <si>
    <t>2024-2025</t>
  </si>
  <si>
    <t>Robo de vehículo automotor (trimestral)</t>
  </si>
  <si>
    <t>Lugar nacional</t>
  </si>
  <si>
    <t>Entidad federativa</t>
  </si>
  <si>
    <t>Nacional</t>
  </si>
  <si>
    <t>2026*</t>
  </si>
  <si>
    <t>*A partir de 2026 se incluyen solo coche de 4 ruedas. Anteriormente la fuente de información englobaba las cifras de coche de 4 ruedas, embarcaciones y motocicletas en un solo indicador.</t>
  </si>
  <si>
    <t>2025-2026*</t>
  </si>
  <si>
    <t>SD</t>
  </si>
  <si>
    <t>SD: Sin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</si>
</sst>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rgb="FF47948F"/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/>
      <diagonal/>
    </border>
    <border>
      <left style="thin">
        <color rgb="FFE3E0DC"/>
      </left>
      <right style="thin">
        <color rgb="FFE3E0DC"/>
      </right>
      <top/>
      <bottom style="thin">
        <color rgb="FFE3E0DC"/>
      </bottom>
      <diagonal/>
    </border>
    <border>
      <left style="thin">
        <color rgb="FFE3E0DC"/>
      </left>
      <right style="thin">
        <color rgb="FFE3E0DC"/>
      </right>
      <top/>
      <bottom/>
      <diagonal/>
    </border>
    <border>
      <left style="thin">
        <color rgb="FFE3E0DC"/>
      </left>
      <right style="thin">
        <color rgb="FFE3E0DC"/>
      </right>
      <top style="thin">
        <color theme="0"/>
      </top>
      <bottom style="thin">
        <color rgb="FFE3E0DC"/>
      </bottom>
      <diagonal/>
    </border>
    <border>
      <left style="thin">
        <color rgb="FFE3E0DC"/>
      </left>
      <right/>
      <top/>
      <bottom/>
      <diagonal/>
    </border>
    <border>
      <left style="thin">
        <color rgb="FFE3E0DC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rgb="FFE3E0DC"/>
      </right>
      <top/>
      <bottom style="thin">
        <color theme="0"/>
      </bottom>
      <diagonal/>
    </border>
    <border>
      <left style="thin">
        <color rgb="FFE3E0DC"/>
      </left>
      <right style="thin">
        <color rgb="FFE3E0DC"/>
      </right>
      <top/>
      <bottom style="thin">
        <color theme="0"/>
      </bottom>
      <diagonal/>
    </border>
    <border>
      <left style="thin">
        <color rgb="FFE3E0DC"/>
      </left>
      <right style="thin">
        <color theme="0"/>
      </right>
      <top/>
      <bottom style="thin">
        <color theme="0"/>
      </bottom>
      <diagonal/>
    </border>
    <border>
      <left/>
      <right style="thin">
        <color rgb="FFE3E0DC"/>
      </right>
      <top/>
      <bottom/>
      <diagonal/>
    </border>
  </borders>
  <cellStyleXfs count="4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2" applyNumberFormat="0" applyAlignment="0" applyProtection="0"/>
    <xf numFmtId="0" fontId="5" fillId="21" borderId="3" applyNumberFormat="0" applyAlignment="0" applyProtection="0"/>
    <xf numFmtId="0" fontId="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8" fillId="28" borderId="2" applyNumberFormat="0" applyAlignment="0" applyProtection="0"/>
    <xf numFmtId="0" fontId="9" fillId="29" borderId="0" applyNumberFormat="0" applyBorder="0" applyAlignment="0" applyProtection="0"/>
    <xf numFmtId="43" fontId="2" fillId="0" borderId="0" applyFont="0" applyFill="0" applyBorder="0" applyAlignment="0" applyProtection="0"/>
    <xf numFmtId="0" fontId="10" fillId="30" borderId="0" applyNumberFormat="0" applyBorder="0" applyAlignment="0" applyProtection="0"/>
    <xf numFmtId="0" fontId="2" fillId="31" borderId="5" applyNumberFormat="0" applyFont="0" applyAlignment="0" applyProtection="0"/>
    <xf numFmtId="0" fontId="11" fillId="20" borderId="6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7" fillId="0" borderId="8" applyNumberFormat="0" applyFill="0" applyAlignment="0" applyProtection="0"/>
    <xf numFmtId="0" fontId="16" fillId="0" borderId="9" applyNumberFormat="0" applyFill="0" applyAlignment="0" applyProtection="0"/>
  </cellStyleXfs>
  <cellXfs count="55">
    <xf numFmtId="0" fontId="0" fillId="0" borderId="0" xfId="0"/>
    <xf numFmtId="0" fontId="0" fillId="0" borderId="0" xfId="0"/>
    <xf numFmtId="0" fontId="0" fillId="0" borderId="0" xfId="0" applyBorder="1"/>
    <xf numFmtId="0" fontId="17" fillId="32" borderId="10" xfId="0" applyFont="1" applyFill="1" applyBorder="1" applyAlignment="1">
      <alignment horizontal="center" vertical="center"/>
    </xf>
    <xf numFmtId="0" fontId="18" fillId="0" borderId="1" xfId="31" applyNumberFormat="1" applyFont="1" applyBorder="1" applyAlignment="1">
      <alignment horizontal="center" vertical="center"/>
    </xf>
    <xf numFmtId="0" fontId="18" fillId="0" borderId="0" xfId="31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164" fontId="18" fillId="0" borderId="0" xfId="31" applyNumberFormat="1" applyFont="1" applyBorder="1" applyAlignment="1">
      <alignment vertical="center"/>
    </xf>
    <xf numFmtId="10" fontId="18" fillId="0" borderId="1" xfId="31" applyNumberFormat="1" applyFont="1" applyBorder="1" applyAlignment="1">
      <alignment vertical="center"/>
    </xf>
    <xf numFmtId="10" fontId="18" fillId="0" borderId="0" xfId="31" applyNumberFormat="1" applyFont="1" applyBorder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1" fillId="33" borderId="0" xfId="0" applyFont="1" applyFill="1" applyAlignment="1">
      <alignment horizontal="left" vertical="center"/>
    </xf>
    <xf numFmtId="164" fontId="1" fillId="33" borderId="0" xfId="31" applyNumberFormat="1" applyFont="1" applyFill="1" applyBorder="1" applyAlignment="1">
      <alignment vertical="center"/>
    </xf>
    <xf numFmtId="10" fontId="1" fillId="33" borderId="1" xfId="31" applyNumberFormat="1" applyFont="1" applyFill="1" applyBorder="1" applyAlignment="1">
      <alignment vertical="center"/>
    </xf>
    <xf numFmtId="10" fontId="1" fillId="33" borderId="0" xfId="31" applyNumberFormat="1" applyFont="1" applyFill="1" applyBorder="1" applyAlignment="1">
      <alignment vertical="center"/>
    </xf>
    <xf numFmtId="0" fontId="1" fillId="33" borderId="1" xfId="31" applyNumberFormat="1" applyFont="1" applyFill="1" applyBorder="1" applyAlignment="1">
      <alignment horizontal="center" vertical="center"/>
    </xf>
    <xf numFmtId="0" fontId="1" fillId="33" borderId="0" xfId="31" applyNumberFormat="1" applyFont="1" applyFill="1" applyBorder="1" applyAlignment="1">
      <alignment horizontal="center" vertical="center"/>
    </xf>
    <xf numFmtId="0" fontId="19" fillId="32" borderId="0" xfId="0" applyFont="1" applyFill="1" applyBorder="1" applyAlignment="1">
      <alignment horizontal="left" vertical="center"/>
    </xf>
    <xf numFmtId="164" fontId="19" fillId="32" borderId="0" xfId="31" applyNumberFormat="1" applyFont="1" applyFill="1" applyBorder="1" applyAlignment="1">
      <alignment vertical="center"/>
    </xf>
    <xf numFmtId="10" fontId="19" fillId="32" borderId="1" xfId="31" applyNumberFormat="1" applyFont="1" applyFill="1" applyBorder="1" applyAlignment="1">
      <alignment vertical="center"/>
    </xf>
    <xf numFmtId="10" fontId="19" fillId="32" borderId="0" xfId="31" applyNumberFormat="1" applyFont="1" applyFill="1" applyBorder="1" applyAlignment="1">
      <alignment vertical="center"/>
    </xf>
    <xf numFmtId="0" fontId="19" fillId="32" borderId="1" xfId="31" applyNumberFormat="1" applyFont="1" applyFill="1" applyBorder="1" applyAlignment="1">
      <alignment horizontal="center" vertical="center"/>
    </xf>
    <xf numFmtId="0" fontId="16" fillId="0" borderId="0" xfId="0" applyFont="1"/>
    <xf numFmtId="0" fontId="17" fillId="32" borderId="17" xfId="0" applyFont="1" applyFill="1" applyBorder="1" applyAlignment="1">
      <alignment horizontal="center" vertical="center"/>
    </xf>
    <xf numFmtId="10" fontId="5" fillId="32" borderId="0" xfId="31" applyNumberFormat="1" applyFont="1" applyFill="1" applyBorder="1"/>
    <xf numFmtId="0" fontId="17" fillId="32" borderId="19" xfId="0" applyFont="1" applyFill="1" applyBorder="1" applyAlignment="1">
      <alignment horizontal="center" vertical="center"/>
    </xf>
    <xf numFmtId="0" fontId="17" fillId="32" borderId="18" xfId="0" applyFont="1" applyFill="1" applyBorder="1" applyAlignment="1">
      <alignment horizontal="center" vertical="center"/>
    </xf>
    <xf numFmtId="0" fontId="17" fillId="32" borderId="20" xfId="0" applyFont="1" applyFill="1" applyBorder="1" applyAlignment="1">
      <alignment horizontal="center" vertical="center"/>
    </xf>
    <xf numFmtId="0" fontId="0" fillId="32" borderId="0" xfId="0" applyFill="1"/>
    <xf numFmtId="0" fontId="18" fillId="33" borderId="0" xfId="31" applyNumberFormat="1" applyFont="1" applyFill="1" applyBorder="1" applyAlignment="1">
      <alignment horizontal="center" vertical="center"/>
    </xf>
    <xf numFmtId="0" fontId="17" fillId="32" borderId="0" xfId="0" applyFont="1" applyFill="1" applyBorder="1" applyAlignment="1">
      <alignment horizontal="center"/>
    </xf>
    <xf numFmtId="0" fontId="17" fillId="32" borderId="29" xfId="0" applyFont="1" applyFill="1" applyBorder="1" applyAlignment="1">
      <alignment horizontal="center"/>
    </xf>
    <xf numFmtId="0" fontId="17" fillId="32" borderId="21" xfId="0" applyFont="1" applyFill="1" applyBorder="1" applyAlignment="1">
      <alignment horizontal="center"/>
    </xf>
    <xf numFmtId="0" fontId="17" fillId="32" borderId="0" xfId="0" applyFont="1" applyFill="1" applyBorder="1" applyAlignment="1">
      <alignment horizontal="center"/>
    </xf>
    <xf numFmtId="0" fontId="17" fillId="32" borderId="29" xfId="0" applyFont="1" applyFill="1" applyBorder="1" applyAlignment="1">
      <alignment horizontal="center"/>
    </xf>
    <xf numFmtId="0" fontId="17" fillId="32" borderId="11" xfId="0" applyFont="1" applyFill="1" applyBorder="1" applyAlignment="1">
      <alignment horizontal="center"/>
    </xf>
    <xf numFmtId="0" fontId="17" fillId="32" borderId="12" xfId="0" applyFont="1" applyFill="1" applyBorder="1" applyAlignment="1">
      <alignment horizontal="center"/>
    </xf>
    <xf numFmtId="0" fontId="17" fillId="32" borderId="13" xfId="0" applyFont="1" applyFill="1" applyBorder="1" applyAlignment="1">
      <alignment horizontal="center"/>
    </xf>
    <xf numFmtId="0" fontId="17" fillId="32" borderId="22" xfId="0" applyFont="1" applyFill="1" applyBorder="1" applyAlignment="1">
      <alignment horizontal="center"/>
    </xf>
    <xf numFmtId="0" fontId="17" fillId="32" borderId="23" xfId="0" applyFont="1" applyFill="1" applyBorder="1" applyAlignment="1">
      <alignment horizontal="center"/>
    </xf>
    <xf numFmtId="0" fontId="17" fillId="32" borderId="24" xfId="0" applyFont="1" applyFill="1" applyBorder="1" applyAlignment="1">
      <alignment horizontal="center"/>
    </xf>
    <xf numFmtId="0" fontId="17" fillId="32" borderId="14" xfId="0" applyFont="1" applyFill="1" applyBorder="1" applyAlignment="1">
      <alignment horizontal="center"/>
    </xf>
    <xf numFmtId="0" fontId="17" fillId="32" borderId="15" xfId="0" applyFont="1" applyFill="1" applyBorder="1" applyAlignment="1">
      <alignment horizontal="center"/>
    </xf>
    <xf numFmtId="0" fontId="17" fillId="32" borderId="16" xfId="0" applyFont="1" applyFill="1" applyBorder="1" applyAlignment="1">
      <alignment horizontal="center"/>
    </xf>
    <xf numFmtId="0" fontId="17" fillId="32" borderId="25" xfId="0" applyFont="1" applyFill="1" applyBorder="1" applyAlignment="1">
      <alignment horizontal="center"/>
    </xf>
    <xf numFmtId="0" fontId="17" fillId="32" borderId="18" xfId="0" applyFont="1" applyFill="1" applyBorder="1" applyAlignment="1">
      <alignment horizontal="center"/>
    </xf>
    <xf numFmtId="0" fontId="17" fillId="32" borderId="27" xfId="0" applyFont="1" applyFill="1" applyBorder="1" applyAlignment="1">
      <alignment horizontal="center"/>
    </xf>
    <xf numFmtId="0" fontId="17" fillId="32" borderId="28" xfId="0" applyFont="1" applyFill="1" applyBorder="1" applyAlignment="1">
      <alignment horizontal="center"/>
    </xf>
    <xf numFmtId="0" fontId="17" fillId="32" borderId="26" xfId="0" applyFont="1" applyFill="1" applyBorder="1" applyAlignment="1">
      <alignment horizontal="center"/>
    </xf>
    <xf numFmtId="0" fontId="17" fillId="32" borderId="10" xfId="0" applyFont="1" applyFill="1" applyBorder="1" applyAlignment="1">
      <alignment horizontal="center"/>
    </xf>
    <xf numFmtId="0" fontId="17" fillId="34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0" fontId="18" fillId="0" borderId="0" xfId="31" applyNumberFormat="1" applyFont="1" applyBorder="1" applyAlignment="1">
      <alignment horizontal="center" vertical="center"/>
    </xf>
    <xf numFmtId="10" fontId="1" fillId="33" borderId="0" xfId="31" applyNumberFormat="1" applyFont="1" applyFill="1" applyBorder="1" applyAlignment="1">
      <alignment horizontal="center" vertical="center"/>
    </xf>
    <xf numFmtId="10" fontId="19" fillId="32" borderId="0" xfId="31" applyNumberFormat="1" applyFont="1" applyFill="1" applyBorder="1" applyAlignment="1">
      <alignment horizontal="center" vertical="center"/>
    </xf>
  </cellXfs>
  <cellStyles count="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8" builtinId="17" customBuiltin="1"/>
    <cellStyle name="Título 3" xfId="39" builtinId="18" customBuiltin="1"/>
    <cellStyle name="Total" xfId="4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123825</xdr:rowOff>
    </xdr:from>
    <xdr:to>
      <xdr:col>1</xdr:col>
      <xdr:colOff>428625</xdr:colOff>
      <xdr:row>0</xdr:row>
      <xdr:rowOff>419100</xdr:rowOff>
    </xdr:to>
    <xdr:pic>
      <xdr:nvPicPr>
        <xdr:cNvPr id="3085" name="Imagen 2">
          <a:extLst>
            <a:ext uri="{FF2B5EF4-FFF2-40B4-BE49-F238E27FC236}">
              <a16:creationId xmlns:a16="http://schemas.microsoft.com/office/drawing/2014/main" xmlns="" id="{00000000-0008-0000-0000-00000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3825"/>
          <a:ext cx="18859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F130"/>
  <sheetViews>
    <sheetView showGridLines="0" tabSelected="1" workbookViewId="0">
      <pane xSplit="1" topLeftCell="B1" activePane="topRight" state="frozen"/>
      <selection activeCell="A25" sqref="A25"/>
      <selection pane="topRight" activeCell="K45" sqref="K45"/>
    </sheetView>
  </sheetViews>
  <sheetFormatPr baseColWidth="10" defaultColWidth="10.7109375" defaultRowHeight="15" x14ac:dyDescent="0.25"/>
  <cols>
    <col min="1" max="1" width="23.42578125" customWidth="1"/>
    <col min="2" max="41" width="9.5703125" customWidth="1"/>
    <col min="42" max="74" width="9.5703125" style="1" customWidth="1"/>
    <col min="75" max="110" width="9.5703125" customWidth="1"/>
    <col min="111" max="142" width="9.5703125" style="1" customWidth="1"/>
    <col min="143" max="143" width="9.5703125" style="51" customWidth="1"/>
    <col min="144" max="179" width="9.5703125" customWidth="1"/>
    <col min="180" max="209" width="9.5703125" style="1" customWidth="1"/>
    <col min="210" max="210" width="9.5703125" customWidth="1"/>
    <col min="211" max="211" width="9.5703125" style="1" customWidth="1"/>
    <col min="212" max="212" width="9.5703125" style="51" customWidth="1"/>
  </cols>
  <sheetData>
    <row r="1" spans="1:212" s="1" customFormat="1" ht="39.950000000000003" customHeight="1" x14ac:dyDescent="0.25">
      <c r="EM1" s="51"/>
      <c r="HD1" s="51"/>
    </row>
    <row r="2" spans="1:212" s="1" customFormat="1" ht="15" customHeight="1" x14ac:dyDescent="0.25">
      <c r="A2" s="22" t="s">
        <v>52</v>
      </c>
      <c r="EM2" s="51"/>
      <c r="HD2" s="51"/>
    </row>
    <row r="3" spans="1:212" s="1" customFormat="1" ht="15" customHeight="1" x14ac:dyDescent="0.25">
      <c r="EM3" s="51"/>
      <c r="HD3" s="51"/>
    </row>
    <row r="4" spans="1:212" s="1" customFormat="1" x14ac:dyDescent="0.25">
      <c r="A4" s="50" t="s">
        <v>56</v>
      </c>
      <c r="B4" s="32" t="s">
        <v>54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4"/>
      <c r="BW4" s="38" t="s">
        <v>52</v>
      </c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40"/>
      <c r="EN4" s="44" t="s">
        <v>55</v>
      </c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0"/>
    </row>
    <row r="5" spans="1:212" s="1" customFormat="1" x14ac:dyDescent="0.25">
      <c r="A5" s="50"/>
      <c r="B5" s="49">
        <v>2008</v>
      </c>
      <c r="C5" s="49"/>
      <c r="D5" s="49"/>
      <c r="E5" s="49"/>
      <c r="F5" s="49">
        <v>2009</v>
      </c>
      <c r="G5" s="49"/>
      <c r="H5" s="49"/>
      <c r="I5" s="49"/>
      <c r="J5" s="49">
        <v>2010</v>
      </c>
      <c r="K5" s="49"/>
      <c r="L5" s="49"/>
      <c r="M5" s="49"/>
      <c r="N5" s="49">
        <v>2011</v>
      </c>
      <c r="O5" s="49"/>
      <c r="P5" s="49"/>
      <c r="Q5" s="49"/>
      <c r="R5" s="49">
        <v>2012</v>
      </c>
      <c r="S5" s="49"/>
      <c r="T5" s="49"/>
      <c r="U5" s="49"/>
      <c r="V5" s="49">
        <v>2013</v>
      </c>
      <c r="W5" s="49"/>
      <c r="X5" s="49"/>
      <c r="Y5" s="49"/>
      <c r="Z5" s="49">
        <v>2014</v>
      </c>
      <c r="AA5" s="49"/>
      <c r="AB5" s="49"/>
      <c r="AC5" s="49"/>
      <c r="AD5" s="49">
        <v>2015</v>
      </c>
      <c r="AE5" s="49"/>
      <c r="AF5" s="49"/>
      <c r="AG5" s="49"/>
      <c r="AH5" s="49">
        <v>2016</v>
      </c>
      <c r="AI5" s="49"/>
      <c r="AJ5" s="49"/>
      <c r="AK5" s="49"/>
      <c r="AL5" s="49">
        <v>2017</v>
      </c>
      <c r="AM5" s="49"/>
      <c r="AN5" s="49"/>
      <c r="AO5" s="49"/>
      <c r="AP5" s="49">
        <v>2018</v>
      </c>
      <c r="AQ5" s="49"/>
      <c r="AR5" s="49"/>
      <c r="AS5" s="49"/>
      <c r="AT5" s="49">
        <v>2019</v>
      </c>
      <c r="AU5" s="49"/>
      <c r="AV5" s="49"/>
      <c r="AW5" s="49"/>
      <c r="AX5" s="49">
        <v>2020</v>
      </c>
      <c r="AY5" s="49"/>
      <c r="AZ5" s="49"/>
      <c r="BA5" s="49"/>
      <c r="BB5" s="35">
        <v>2021</v>
      </c>
      <c r="BC5" s="36"/>
      <c r="BD5" s="36"/>
      <c r="BE5" s="37"/>
      <c r="BF5" s="35">
        <v>2022</v>
      </c>
      <c r="BG5" s="36"/>
      <c r="BH5" s="36"/>
      <c r="BI5" s="37"/>
      <c r="BJ5" s="35">
        <v>2023</v>
      </c>
      <c r="BK5" s="36"/>
      <c r="BL5" s="36"/>
      <c r="BM5" s="37"/>
      <c r="BN5" s="35">
        <v>2024</v>
      </c>
      <c r="BO5" s="36"/>
      <c r="BP5" s="36"/>
      <c r="BQ5" s="37"/>
      <c r="BR5" s="35">
        <v>2025</v>
      </c>
      <c r="BS5" s="36"/>
      <c r="BT5" s="36"/>
      <c r="BU5" s="37"/>
      <c r="BV5" s="3" t="s">
        <v>58</v>
      </c>
      <c r="BW5" s="45" t="s">
        <v>0</v>
      </c>
      <c r="BX5" s="45"/>
      <c r="BY5" s="45"/>
      <c r="BZ5" s="45"/>
      <c r="CA5" s="45" t="s">
        <v>5</v>
      </c>
      <c r="CB5" s="45"/>
      <c r="CC5" s="45"/>
      <c r="CD5" s="45"/>
      <c r="CE5" s="45" t="s">
        <v>6</v>
      </c>
      <c r="CF5" s="45"/>
      <c r="CG5" s="45"/>
      <c r="CH5" s="45"/>
      <c r="CI5" s="45" t="s">
        <v>7</v>
      </c>
      <c r="CJ5" s="45"/>
      <c r="CK5" s="45"/>
      <c r="CL5" s="45"/>
      <c r="CM5" s="45" t="s">
        <v>8</v>
      </c>
      <c r="CN5" s="45"/>
      <c r="CO5" s="45"/>
      <c r="CP5" s="45"/>
      <c r="CQ5" s="45" t="s">
        <v>9</v>
      </c>
      <c r="CR5" s="45"/>
      <c r="CS5" s="45"/>
      <c r="CT5" s="45"/>
      <c r="CU5" s="45" t="s">
        <v>10</v>
      </c>
      <c r="CV5" s="45"/>
      <c r="CW5" s="45"/>
      <c r="CX5" s="45"/>
      <c r="CY5" s="45" t="s">
        <v>11</v>
      </c>
      <c r="CZ5" s="45"/>
      <c r="DA5" s="45"/>
      <c r="DB5" s="45"/>
      <c r="DC5" s="45" t="s">
        <v>12</v>
      </c>
      <c r="DD5" s="45"/>
      <c r="DE5" s="45"/>
      <c r="DF5" s="45"/>
      <c r="DG5" s="45" t="s">
        <v>13</v>
      </c>
      <c r="DH5" s="45"/>
      <c r="DI5" s="45"/>
      <c r="DJ5" s="45"/>
      <c r="DK5" s="45" t="s">
        <v>14</v>
      </c>
      <c r="DL5" s="45"/>
      <c r="DM5" s="45"/>
      <c r="DN5" s="45"/>
      <c r="DO5" s="45" t="s">
        <v>15</v>
      </c>
      <c r="DP5" s="45"/>
      <c r="DQ5" s="45"/>
      <c r="DR5" s="45"/>
      <c r="DS5" s="41" t="s">
        <v>16</v>
      </c>
      <c r="DT5" s="42"/>
      <c r="DU5" s="42"/>
      <c r="DV5" s="43"/>
      <c r="DW5" s="41" t="s">
        <v>17</v>
      </c>
      <c r="DX5" s="42"/>
      <c r="DY5" s="42"/>
      <c r="DZ5" s="43"/>
      <c r="EA5" s="41" t="s">
        <v>18</v>
      </c>
      <c r="EB5" s="42"/>
      <c r="EC5" s="42"/>
      <c r="ED5" s="43"/>
      <c r="EE5" s="41" t="s">
        <v>19</v>
      </c>
      <c r="EF5" s="42"/>
      <c r="EG5" s="42"/>
      <c r="EH5" s="43"/>
      <c r="EI5" s="41" t="s">
        <v>53</v>
      </c>
      <c r="EJ5" s="42"/>
      <c r="EK5" s="42"/>
      <c r="EL5" s="43"/>
      <c r="EM5" s="31" t="s">
        <v>60</v>
      </c>
      <c r="EN5" s="48" t="s">
        <v>0</v>
      </c>
      <c r="EO5" s="46"/>
      <c r="EP5" s="46"/>
      <c r="EQ5" s="46"/>
      <c r="ER5" s="46" t="s">
        <v>5</v>
      </c>
      <c r="ES5" s="46"/>
      <c r="ET5" s="46"/>
      <c r="EU5" s="46"/>
      <c r="EV5" s="46" t="s">
        <v>6</v>
      </c>
      <c r="EW5" s="46"/>
      <c r="EX5" s="46"/>
      <c r="EY5" s="46"/>
      <c r="EZ5" s="46" t="s">
        <v>7</v>
      </c>
      <c r="FA5" s="46"/>
      <c r="FB5" s="46"/>
      <c r="FC5" s="46"/>
      <c r="FD5" s="46" t="s">
        <v>8</v>
      </c>
      <c r="FE5" s="46"/>
      <c r="FF5" s="46"/>
      <c r="FG5" s="47"/>
      <c r="FH5" s="43" t="s">
        <v>9</v>
      </c>
      <c r="FI5" s="45"/>
      <c r="FJ5" s="45"/>
      <c r="FK5" s="45"/>
      <c r="FL5" s="45" t="s">
        <v>10</v>
      </c>
      <c r="FM5" s="45"/>
      <c r="FN5" s="45"/>
      <c r="FO5" s="45"/>
      <c r="FP5" s="45" t="s">
        <v>11</v>
      </c>
      <c r="FQ5" s="45"/>
      <c r="FR5" s="45"/>
      <c r="FS5" s="45"/>
      <c r="FT5" s="45" t="s">
        <v>12</v>
      </c>
      <c r="FU5" s="45"/>
      <c r="FV5" s="45"/>
      <c r="FW5" s="45"/>
      <c r="FX5" s="45" t="s">
        <v>13</v>
      </c>
      <c r="FY5" s="45"/>
      <c r="FZ5" s="45"/>
      <c r="GA5" s="45"/>
      <c r="GB5" s="45" t="s">
        <v>14</v>
      </c>
      <c r="GC5" s="45"/>
      <c r="GD5" s="45"/>
      <c r="GE5" s="45"/>
      <c r="GF5" s="45" t="s">
        <v>15</v>
      </c>
      <c r="GG5" s="45"/>
      <c r="GH5" s="45"/>
      <c r="GI5" s="45"/>
      <c r="GJ5" s="41" t="s">
        <v>16</v>
      </c>
      <c r="GK5" s="42"/>
      <c r="GL5" s="42"/>
      <c r="GM5" s="43"/>
      <c r="GN5" s="41" t="s">
        <v>17</v>
      </c>
      <c r="GO5" s="42"/>
      <c r="GP5" s="42"/>
      <c r="GQ5" s="43"/>
      <c r="GR5" s="41" t="s">
        <v>18</v>
      </c>
      <c r="GS5" s="42"/>
      <c r="GT5" s="42"/>
      <c r="GU5" s="43"/>
      <c r="GV5" s="41" t="s">
        <v>19</v>
      </c>
      <c r="GW5" s="42"/>
      <c r="GX5" s="42"/>
      <c r="GY5" s="43"/>
      <c r="GZ5" s="41" t="s">
        <v>53</v>
      </c>
      <c r="HA5" s="42"/>
      <c r="HB5" s="42"/>
      <c r="HC5" s="43"/>
      <c r="HD5" s="3" t="s">
        <v>60</v>
      </c>
    </row>
    <row r="6" spans="1:212" x14ac:dyDescent="0.25">
      <c r="A6" s="50"/>
      <c r="B6" s="23" t="s">
        <v>1</v>
      </c>
      <c r="C6" s="23" t="s">
        <v>2</v>
      </c>
      <c r="D6" s="23" t="s">
        <v>3</v>
      </c>
      <c r="E6" s="23" t="s">
        <v>4</v>
      </c>
      <c r="F6" s="23" t="s">
        <v>1</v>
      </c>
      <c r="G6" s="23" t="s">
        <v>2</v>
      </c>
      <c r="H6" s="23" t="s">
        <v>3</v>
      </c>
      <c r="I6" s="23" t="s">
        <v>4</v>
      </c>
      <c r="J6" s="23" t="s">
        <v>1</v>
      </c>
      <c r="K6" s="23" t="s">
        <v>2</v>
      </c>
      <c r="L6" s="23" t="s">
        <v>3</v>
      </c>
      <c r="M6" s="23" t="s">
        <v>4</v>
      </c>
      <c r="N6" s="23" t="s">
        <v>1</v>
      </c>
      <c r="O6" s="23" t="s">
        <v>2</v>
      </c>
      <c r="P6" s="23" t="s">
        <v>3</v>
      </c>
      <c r="Q6" s="23" t="s">
        <v>4</v>
      </c>
      <c r="R6" s="23" t="s">
        <v>1</v>
      </c>
      <c r="S6" s="23" t="s">
        <v>2</v>
      </c>
      <c r="T6" s="23" t="s">
        <v>3</v>
      </c>
      <c r="U6" s="23" t="s">
        <v>4</v>
      </c>
      <c r="V6" s="23" t="s">
        <v>1</v>
      </c>
      <c r="W6" s="23" t="s">
        <v>2</v>
      </c>
      <c r="X6" s="23" t="s">
        <v>3</v>
      </c>
      <c r="Y6" s="23" t="s">
        <v>4</v>
      </c>
      <c r="Z6" s="23" t="s">
        <v>1</v>
      </c>
      <c r="AA6" s="23" t="s">
        <v>2</v>
      </c>
      <c r="AB6" s="23" t="s">
        <v>3</v>
      </c>
      <c r="AC6" s="23" t="s">
        <v>4</v>
      </c>
      <c r="AD6" s="23" t="s">
        <v>1</v>
      </c>
      <c r="AE6" s="23" t="s">
        <v>2</v>
      </c>
      <c r="AF6" s="23" t="s">
        <v>3</v>
      </c>
      <c r="AG6" s="23" t="s">
        <v>4</v>
      </c>
      <c r="AH6" s="23" t="s">
        <v>1</v>
      </c>
      <c r="AI6" s="23" t="s">
        <v>2</v>
      </c>
      <c r="AJ6" s="23" t="s">
        <v>3</v>
      </c>
      <c r="AK6" s="23" t="s">
        <v>4</v>
      </c>
      <c r="AL6" s="23" t="s">
        <v>1</v>
      </c>
      <c r="AM6" s="23" t="s">
        <v>2</v>
      </c>
      <c r="AN6" s="23" t="s">
        <v>3</v>
      </c>
      <c r="AO6" s="23" t="s">
        <v>4</v>
      </c>
      <c r="AP6" s="23" t="s">
        <v>1</v>
      </c>
      <c r="AQ6" s="23" t="s">
        <v>2</v>
      </c>
      <c r="AR6" s="23" t="s">
        <v>3</v>
      </c>
      <c r="AS6" s="23" t="s">
        <v>4</v>
      </c>
      <c r="AT6" s="23" t="s">
        <v>1</v>
      </c>
      <c r="AU6" s="23" t="s">
        <v>2</v>
      </c>
      <c r="AV6" s="23" t="s">
        <v>3</v>
      </c>
      <c r="AW6" s="23" t="s">
        <v>4</v>
      </c>
      <c r="AX6" s="23" t="s">
        <v>1</v>
      </c>
      <c r="AY6" s="23" t="s">
        <v>2</v>
      </c>
      <c r="AZ6" s="23" t="s">
        <v>3</v>
      </c>
      <c r="BA6" s="23" t="s">
        <v>4</v>
      </c>
      <c r="BB6" s="23" t="s">
        <v>1</v>
      </c>
      <c r="BC6" s="23" t="s">
        <v>2</v>
      </c>
      <c r="BD6" s="23" t="s">
        <v>3</v>
      </c>
      <c r="BE6" s="23" t="s">
        <v>4</v>
      </c>
      <c r="BF6" s="23" t="s">
        <v>1</v>
      </c>
      <c r="BG6" s="23" t="s">
        <v>2</v>
      </c>
      <c r="BH6" s="23" t="s">
        <v>3</v>
      </c>
      <c r="BI6" s="23" t="s">
        <v>4</v>
      </c>
      <c r="BJ6" s="3" t="s">
        <v>1</v>
      </c>
      <c r="BK6" s="3" t="s">
        <v>2</v>
      </c>
      <c r="BL6" s="3" t="s">
        <v>3</v>
      </c>
      <c r="BM6" s="3" t="s">
        <v>4</v>
      </c>
      <c r="BN6" s="3" t="s">
        <v>1</v>
      </c>
      <c r="BO6" s="3" t="s">
        <v>2</v>
      </c>
      <c r="BP6" s="3" t="s">
        <v>3</v>
      </c>
      <c r="BQ6" s="3" t="s">
        <v>4</v>
      </c>
      <c r="BR6" s="3" t="s">
        <v>1</v>
      </c>
      <c r="BS6" s="3" t="s">
        <v>2</v>
      </c>
      <c r="BT6" s="3" t="s">
        <v>3</v>
      </c>
      <c r="BU6" s="3" t="s">
        <v>4</v>
      </c>
      <c r="BV6" s="3" t="s">
        <v>1</v>
      </c>
      <c r="BW6" s="3" t="s">
        <v>1</v>
      </c>
      <c r="BX6" s="3" t="s">
        <v>2</v>
      </c>
      <c r="BY6" s="3" t="s">
        <v>3</v>
      </c>
      <c r="BZ6" s="23" t="s">
        <v>4</v>
      </c>
      <c r="CA6" s="23" t="s">
        <v>1</v>
      </c>
      <c r="CB6" s="23" t="s">
        <v>2</v>
      </c>
      <c r="CC6" s="23" t="s">
        <v>3</v>
      </c>
      <c r="CD6" s="23" t="s">
        <v>4</v>
      </c>
      <c r="CE6" s="23" t="s">
        <v>1</v>
      </c>
      <c r="CF6" s="23" t="s">
        <v>2</v>
      </c>
      <c r="CG6" s="23" t="s">
        <v>3</v>
      </c>
      <c r="CH6" s="23" t="s">
        <v>4</v>
      </c>
      <c r="CI6" s="23" t="s">
        <v>1</v>
      </c>
      <c r="CJ6" s="23" t="s">
        <v>2</v>
      </c>
      <c r="CK6" s="23" t="s">
        <v>3</v>
      </c>
      <c r="CL6" s="23" t="s">
        <v>4</v>
      </c>
      <c r="CM6" s="23" t="s">
        <v>1</v>
      </c>
      <c r="CN6" s="23" t="s">
        <v>2</v>
      </c>
      <c r="CO6" s="23" t="s">
        <v>3</v>
      </c>
      <c r="CP6" s="23" t="s">
        <v>4</v>
      </c>
      <c r="CQ6" s="23" t="s">
        <v>1</v>
      </c>
      <c r="CR6" s="23" t="s">
        <v>2</v>
      </c>
      <c r="CS6" s="23" t="s">
        <v>3</v>
      </c>
      <c r="CT6" s="23" t="s">
        <v>4</v>
      </c>
      <c r="CU6" s="23" t="s">
        <v>1</v>
      </c>
      <c r="CV6" s="23" t="s">
        <v>2</v>
      </c>
      <c r="CW6" s="23" t="s">
        <v>3</v>
      </c>
      <c r="CX6" s="23" t="s">
        <v>4</v>
      </c>
      <c r="CY6" s="23" t="s">
        <v>1</v>
      </c>
      <c r="CZ6" s="23" t="s">
        <v>2</v>
      </c>
      <c r="DA6" s="23" t="s">
        <v>3</v>
      </c>
      <c r="DB6" s="23" t="s">
        <v>4</v>
      </c>
      <c r="DC6" s="23" t="s">
        <v>1</v>
      </c>
      <c r="DD6" s="23" t="s">
        <v>2</v>
      </c>
      <c r="DE6" s="23" t="s">
        <v>3</v>
      </c>
      <c r="DF6" s="23" t="s">
        <v>4</v>
      </c>
      <c r="DG6" s="23" t="s">
        <v>1</v>
      </c>
      <c r="DH6" s="23" t="s">
        <v>2</v>
      </c>
      <c r="DI6" s="23" t="s">
        <v>3</v>
      </c>
      <c r="DJ6" s="23" t="s">
        <v>4</v>
      </c>
      <c r="DK6" s="23" t="s">
        <v>1</v>
      </c>
      <c r="DL6" s="23" t="s">
        <v>2</v>
      </c>
      <c r="DM6" s="23" t="s">
        <v>3</v>
      </c>
      <c r="DN6" s="23" t="s">
        <v>4</v>
      </c>
      <c r="DO6" s="23" t="s">
        <v>1</v>
      </c>
      <c r="DP6" s="23" t="s">
        <v>2</v>
      </c>
      <c r="DQ6" s="23" t="s">
        <v>3</v>
      </c>
      <c r="DR6" s="23" t="s">
        <v>4</v>
      </c>
      <c r="DS6" s="23" t="s">
        <v>1</v>
      </c>
      <c r="DT6" s="23" t="s">
        <v>2</v>
      </c>
      <c r="DU6" s="23" t="s">
        <v>3</v>
      </c>
      <c r="DV6" s="23" t="s">
        <v>4</v>
      </c>
      <c r="DW6" s="23" t="s">
        <v>1</v>
      </c>
      <c r="DX6" s="23" t="s">
        <v>2</v>
      </c>
      <c r="DY6" s="23" t="s">
        <v>3</v>
      </c>
      <c r="DZ6" s="23" t="s">
        <v>4</v>
      </c>
      <c r="EA6" s="3" t="s">
        <v>1</v>
      </c>
      <c r="EB6" s="3" t="s">
        <v>2</v>
      </c>
      <c r="EC6" s="3" t="s">
        <v>3</v>
      </c>
      <c r="ED6" s="3" t="s">
        <v>4</v>
      </c>
      <c r="EE6" s="3" t="s">
        <v>1</v>
      </c>
      <c r="EF6" s="3" t="s">
        <v>2</v>
      </c>
      <c r="EG6" s="3" t="s">
        <v>3</v>
      </c>
      <c r="EH6" s="3" t="s">
        <v>4</v>
      </c>
      <c r="EI6" s="3" t="s">
        <v>1</v>
      </c>
      <c r="EJ6" s="3" t="s">
        <v>2</v>
      </c>
      <c r="EK6" s="27" t="s">
        <v>3</v>
      </c>
      <c r="EL6" s="27" t="s">
        <v>4</v>
      </c>
      <c r="EM6" s="3" t="s">
        <v>1</v>
      </c>
      <c r="EN6" s="26" t="s">
        <v>1</v>
      </c>
      <c r="EO6" s="26" t="s">
        <v>2</v>
      </c>
      <c r="EP6" s="26" t="s">
        <v>3</v>
      </c>
      <c r="EQ6" s="25" t="s">
        <v>4</v>
      </c>
      <c r="ER6" s="25" t="s">
        <v>1</v>
      </c>
      <c r="ES6" s="25" t="s">
        <v>2</v>
      </c>
      <c r="ET6" s="25" t="s">
        <v>3</v>
      </c>
      <c r="EU6" s="25" t="s">
        <v>4</v>
      </c>
      <c r="EV6" s="25" t="s">
        <v>1</v>
      </c>
      <c r="EW6" s="25" t="s">
        <v>2</v>
      </c>
      <c r="EX6" s="25" t="s">
        <v>3</v>
      </c>
      <c r="EY6" s="25" t="s">
        <v>4</v>
      </c>
      <c r="EZ6" s="25" t="s">
        <v>1</v>
      </c>
      <c r="FA6" s="25" t="s">
        <v>2</v>
      </c>
      <c r="FB6" s="25" t="s">
        <v>3</v>
      </c>
      <c r="FC6" s="25" t="s">
        <v>4</v>
      </c>
      <c r="FD6" s="25" t="s">
        <v>1</v>
      </c>
      <c r="FE6" s="25" t="s">
        <v>2</v>
      </c>
      <c r="FF6" s="25" t="s">
        <v>3</v>
      </c>
      <c r="FG6" s="25" t="s">
        <v>4</v>
      </c>
      <c r="FH6" s="23" t="s">
        <v>1</v>
      </c>
      <c r="FI6" s="23" t="s">
        <v>2</v>
      </c>
      <c r="FJ6" s="23" t="s">
        <v>3</v>
      </c>
      <c r="FK6" s="23" t="s">
        <v>4</v>
      </c>
      <c r="FL6" s="23" t="s">
        <v>1</v>
      </c>
      <c r="FM6" s="23" t="s">
        <v>2</v>
      </c>
      <c r="FN6" s="23" t="s">
        <v>3</v>
      </c>
      <c r="FO6" s="23" t="s">
        <v>4</v>
      </c>
      <c r="FP6" s="23" t="s">
        <v>1</v>
      </c>
      <c r="FQ6" s="23" t="s">
        <v>2</v>
      </c>
      <c r="FR6" s="23" t="s">
        <v>3</v>
      </c>
      <c r="FS6" s="23" t="s">
        <v>4</v>
      </c>
      <c r="FT6" s="23" t="s">
        <v>1</v>
      </c>
      <c r="FU6" s="23" t="s">
        <v>2</v>
      </c>
      <c r="FV6" s="23" t="s">
        <v>3</v>
      </c>
      <c r="FW6" s="23" t="s">
        <v>4</v>
      </c>
      <c r="FX6" s="23" t="s">
        <v>1</v>
      </c>
      <c r="FY6" s="23" t="s">
        <v>2</v>
      </c>
      <c r="FZ6" s="23" t="s">
        <v>3</v>
      </c>
      <c r="GA6" s="23" t="s">
        <v>4</v>
      </c>
      <c r="GB6" s="23" t="s">
        <v>1</v>
      </c>
      <c r="GC6" s="23" t="s">
        <v>2</v>
      </c>
      <c r="GD6" s="23" t="s">
        <v>3</v>
      </c>
      <c r="GE6" s="23" t="s">
        <v>4</v>
      </c>
      <c r="GF6" s="23" t="s">
        <v>1</v>
      </c>
      <c r="GG6" s="23" t="s">
        <v>2</v>
      </c>
      <c r="GH6" s="23" t="s">
        <v>3</v>
      </c>
      <c r="GI6" s="23" t="s">
        <v>4</v>
      </c>
      <c r="GJ6" s="23" t="s">
        <v>1</v>
      </c>
      <c r="GK6" s="23" t="s">
        <v>2</v>
      </c>
      <c r="GL6" s="23" t="s">
        <v>3</v>
      </c>
      <c r="GM6" s="23" t="s">
        <v>4</v>
      </c>
      <c r="GN6" s="23" t="s">
        <v>1</v>
      </c>
      <c r="GO6" s="23" t="s">
        <v>2</v>
      </c>
      <c r="GP6" s="23" t="s">
        <v>3</v>
      </c>
      <c r="GQ6" s="23" t="s">
        <v>4</v>
      </c>
      <c r="GR6" s="3" t="s">
        <v>1</v>
      </c>
      <c r="GS6" s="3" t="s">
        <v>2</v>
      </c>
      <c r="GT6" s="23" t="s">
        <v>3</v>
      </c>
      <c r="GU6" s="23" t="s">
        <v>4</v>
      </c>
      <c r="GV6" s="23" t="s">
        <v>1</v>
      </c>
      <c r="GW6" s="23" t="s">
        <v>2</v>
      </c>
      <c r="GX6" s="23" t="s">
        <v>3</v>
      </c>
      <c r="GY6" s="23" t="s">
        <v>4</v>
      </c>
      <c r="GZ6" s="23" t="s">
        <v>1</v>
      </c>
      <c r="HA6" s="23" t="s">
        <v>2</v>
      </c>
      <c r="HB6" s="23" t="s">
        <v>3</v>
      </c>
      <c r="HC6" s="23" t="s">
        <v>4</v>
      </c>
      <c r="HD6" s="3" t="s">
        <v>1</v>
      </c>
    </row>
    <row r="7" spans="1:212" x14ac:dyDescent="0.25">
      <c r="A7" s="6" t="s">
        <v>20</v>
      </c>
      <c r="B7" s="7">
        <v>226</v>
      </c>
      <c r="C7" s="7">
        <v>436</v>
      </c>
      <c r="D7" s="7">
        <v>528</v>
      </c>
      <c r="E7" s="7">
        <v>521</v>
      </c>
      <c r="F7" s="7">
        <v>544</v>
      </c>
      <c r="G7" s="7">
        <v>491</v>
      </c>
      <c r="H7" s="7">
        <v>609</v>
      </c>
      <c r="I7" s="7">
        <v>555</v>
      </c>
      <c r="J7" s="7">
        <v>566</v>
      </c>
      <c r="K7" s="7">
        <v>640</v>
      </c>
      <c r="L7" s="7">
        <v>717</v>
      </c>
      <c r="M7" s="7">
        <v>761</v>
      </c>
      <c r="N7" s="7">
        <v>691</v>
      </c>
      <c r="O7" s="7">
        <v>463</v>
      </c>
      <c r="P7" s="7">
        <v>466</v>
      </c>
      <c r="Q7" s="7">
        <v>470</v>
      </c>
      <c r="R7" s="7">
        <v>449</v>
      </c>
      <c r="S7" s="7">
        <v>471</v>
      </c>
      <c r="T7" s="7">
        <v>560</v>
      </c>
      <c r="U7" s="7">
        <v>498</v>
      </c>
      <c r="V7" s="7">
        <v>493</v>
      </c>
      <c r="W7" s="7">
        <v>439</v>
      </c>
      <c r="X7" s="7">
        <v>285</v>
      </c>
      <c r="Y7" s="7">
        <v>293</v>
      </c>
      <c r="Z7" s="7">
        <v>377</v>
      </c>
      <c r="AA7" s="7">
        <v>432</v>
      </c>
      <c r="AB7" s="7">
        <v>343</v>
      </c>
      <c r="AC7" s="7">
        <v>312</v>
      </c>
      <c r="AD7" s="7">
        <v>397</v>
      </c>
      <c r="AE7" s="7">
        <v>392</v>
      </c>
      <c r="AF7" s="7">
        <v>365</v>
      </c>
      <c r="AG7" s="7">
        <v>482</v>
      </c>
      <c r="AH7" s="7">
        <v>504</v>
      </c>
      <c r="AI7" s="7">
        <v>574</v>
      </c>
      <c r="AJ7" s="7">
        <v>722</v>
      </c>
      <c r="AK7" s="7">
        <v>802</v>
      </c>
      <c r="AL7" s="7">
        <v>649</v>
      </c>
      <c r="AM7" s="7">
        <v>663</v>
      </c>
      <c r="AN7" s="7">
        <v>762</v>
      </c>
      <c r="AO7" s="7">
        <v>765</v>
      </c>
      <c r="AP7" s="7">
        <v>879</v>
      </c>
      <c r="AQ7" s="7">
        <v>884</v>
      </c>
      <c r="AR7" s="7">
        <v>780</v>
      </c>
      <c r="AS7" s="7">
        <v>766</v>
      </c>
      <c r="AT7" s="7">
        <v>713</v>
      </c>
      <c r="AU7" s="7">
        <v>600</v>
      </c>
      <c r="AV7" s="7">
        <v>467</v>
      </c>
      <c r="AW7" s="7">
        <v>619</v>
      </c>
      <c r="AX7" s="7">
        <v>551</v>
      </c>
      <c r="AY7" s="7">
        <v>346</v>
      </c>
      <c r="AZ7" s="7">
        <v>371</v>
      </c>
      <c r="BA7" s="7">
        <v>400</v>
      </c>
      <c r="BB7" s="7">
        <v>340</v>
      </c>
      <c r="BC7" s="7">
        <v>313</v>
      </c>
      <c r="BD7" s="7">
        <v>350</v>
      </c>
      <c r="BE7" s="7">
        <v>329</v>
      </c>
      <c r="BF7" s="7">
        <v>360</v>
      </c>
      <c r="BG7" s="7">
        <v>354</v>
      </c>
      <c r="BH7" s="7">
        <v>387</v>
      </c>
      <c r="BI7" s="7">
        <v>439</v>
      </c>
      <c r="BJ7" s="7">
        <v>407</v>
      </c>
      <c r="BK7" s="7">
        <v>393</v>
      </c>
      <c r="BL7" s="7">
        <v>360</v>
      </c>
      <c r="BM7" s="7">
        <v>405</v>
      </c>
      <c r="BN7" s="7">
        <v>362</v>
      </c>
      <c r="BO7" s="7">
        <v>433</v>
      </c>
      <c r="BP7" s="7">
        <v>450</v>
      </c>
      <c r="BQ7" s="7">
        <v>429</v>
      </c>
      <c r="BR7" s="7">
        <v>348</v>
      </c>
      <c r="BS7" s="7">
        <v>382</v>
      </c>
      <c r="BT7" s="7">
        <v>340</v>
      </c>
      <c r="BU7" s="7">
        <v>351</v>
      </c>
      <c r="BV7" s="7">
        <v>118</v>
      </c>
      <c r="BW7" s="8">
        <f t="shared" ref="BW7:BW39" si="0">(F7/B7)-1</f>
        <v>1.4070796460176993</v>
      </c>
      <c r="BX7" s="9">
        <f t="shared" ref="BX7:BX39" si="1">(G7/C7)-1</f>
        <v>0.12614678899082565</v>
      </c>
      <c r="BY7" s="9">
        <f t="shared" ref="BY7:BY39" si="2">(H7/D7)-1</f>
        <v>0.15340909090909083</v>
      </c>
      <c r="BZ7" s="9">
        <f t="shared" ref="BZ7:BZ39" si="3">(I7/E7)-1</f>
        <v>6.5259117082533624E-2</v>
      </c>
      <c r="CA7" s="9">
        <f t="shared" ref="CA7:CA39" si="4">(J7/F7)-1</f>
        <v>4.0441176470588314E-2</v>
      </c>
      <c r="CB7" s="9">
        <f t="shared" ref="CB7:CB39" si="5">(K7/G7)-1</f>
        <v>0.30346232179226074</v>
      </c>
      <c r="CC7" s="9">
        <f t="shared" ref="CC7:CC39" si="6">(L7/H7)-1</f>
        <v>0.17733990147783252</v>
      </c>
      <c r="CD7" s="9">
        <f t="shared" ref="CD7:CD39" si="7">(M7/I7)-1</f>
        <v>0.37117117117117115</v>
      </c>
      <c r="CE7" s="9">
        <f t="shared" ref="CE7:CE39" si="8">(N7/J7)-1</f>
        <v>0.22084805653710249</v>
      </c>
      <c r="CF7" s="9">
        <f t="shared" ref="CF7:CF39" si="9">(O7/K7)-1</f>
        <v>-0.27656250000000004</v>
      </c>
      <c r="CG7" s="9">
        <f t="shared" ref="CG7:CG39" si="10">(P7/L7)-1</f>
        <v>-0.35006973500697347</v>
      </c>
      <c r="CH7" s="9">
        <f t="shared" ref="CH7:CH39" si="11">(Q7/M7)-1</f>
        <v>-0.3823915900131406</v>
      </c>
      <c r="CI7" s="9">
        <f t="shared" ref="CI7:CI39" si="12">(R7/N7)-1</f>
        <v>-0.35021707670043412</v>
      </c>
      <c r="CJ7" s="9">
        <f t="shared" ref="CJ7:CJ39" si="13">(S7/O7)-1</f>
        <v>1.7278617710583255E-2</v>
      </c>
      <c r="CK7" s="9">
        <f t="shared" ref="CK7:CK39" si="14">(T7/P7)-1</f>
        <v>0.20171673819742497</v>
      </c>
      <c r="CL7" s="9">
        <f t="shared" ref="CL7:CL39" si="15">(U7/Q7)-1</f>
        <v>5.9574468085106469E-2</v>
      </c>
      <c r="CM7" s="9">
        <f t="shared" ref="CM7:CM39" si="16">(V7/R7)-1</f>
        <v>9.7995545657015626E-2</v>
      </c>
      <c r="CN7" s="9">
        <f t="shared" ref="CN7:CN39" si="17">(W7/S7)-1</f>
        <v>-6.7940552016985123E-2</v>
      </c>
      <c r="CO7" s="9">
        <f t="shared" ref="CO7:CO39" si="18">(X7/T7)-1</f>
        <v>-0.4910714285714286</v>
      </c>
      <c r="CP7" s="9">
        <f t="shared" ref="CP7:CP39" si="19">(Y7/U7)-1</f>
        <v>-0.41164658634538154</v>
      </c>
      <c r="CQ7" s="9">
        <f t="shared" ref="CQ7:CQ39" si="20">(Z7/V7)-1</f>
        <v>-0.23529411764705888</v>
      </c>
      <c r="CR7" s="9">
        <f t="shared" ref="CR7:CR39" si="21">(AA7/W7)-1</f>
        <v>-1.5945330296127547E-2</v>
      </c>
      <c r="CS7" s="9">
        <f t="shared" ref="CS7:CS39" si="22">(AB7/X7)-1</f>
        <v>0.20350877192982453</v>
      </c>
      <c r="CT7" s="9">
        <f t="shared" ref="CT7:CT39" si="23">(AC7/Y7)-1</f>
        <v>6.4846416382252636E-2</v>
      </c>
      <c r="CU7" s="9">
        <f t="shared" ref="CU7:CU39" si="24">(AD7/Z7)-1</f>
        <v>5.3050397877984157E-2</v>
      </c>
      <c r="CV7" s="9">
        <f t="shared" ref="CV7:CV39" si="25">(AE7/AA7)-1</f>
        <v>-9.259259259259256E-2</v>
      </c>
      <c r="CW7" s="9">
        <f t="shared" ref="CW7:CW39" si="26">(AF7/AB7)-1</f>
        <v>6.4139941690962043E-2</v>
      </c>
      <c r="CX7" s="9">
        <f t="shared" ref="CX7:CX39" si="27">(AG7/AC7)-1</f>
        <v>0.54487179487179493</v>
      </c>
      <c r="CY7" s="9">
        <f t="shared" ref="CY7:CY39" si="28">(AH7/AD7)-1</f>
        <v>0.26952141057934509</v>
      </c>
      <c r="CZ7" s="9">
        <f t="shared" ref="CZ7:CZ39" si="29">(AI7/AE7)-1</f>
        <v>0.46428571428571419</v>
      </c>
      <c r="DA7" s="9">
        <f t="shared" ref="DA7:DA39" si="30">(AJ7/AF7)-1</f>
        <v>0.97808219178082201</v>
      </c>
      <c r="DB7" s="9">
        <f t="shared" ref="DB7:DB39" si="31">(AK7/AG7)-1</f>
        <v>0.66390041493775942</v>
      </c>
      <c r="DC7" s="9">
        <f t="shared" ref="DC7:DC39" si="32">(AL7/AH7)-1</f>
        <v>0.28769841269841279</v>
      </c>
      <c r="DD7" s="9">
        <f t="shared" ref="DD7:DD39" si="33">(AM7/AI7)-1</f>
        <v>0.15505226480836232</v>
      </c>
      <c r="DE7" s="9">
        <f t="shared" ref="DE7:DE39" si="34">(AN7/AJ7)-1</f>
        <v>5.5401662049861411E-2</v>
      </c>
      <c r="DF7" s="9">
        <f t="shared" ref="DF7:DF39" si="35">(AO7/AK7)-1</f>
        <v>-4.6134663341645843E-2</v>
      </c>
      <c r="DG7" s="9">
        <f t="shared" ref="DG7:DG39" si="36">(AP7/AL7)-1</f>
        <v>0.35439137134052379</v>
      </c>
      <c r="DH7" s="9">
        <f t="shared" ref="DH7:DH39" si="37">(AQ7/AM7)-1</f>
        <v>0.33333333333333326</v>
      </c>
      <c r="DI7" s="9">
        <f t="shared" ref="DI7:DI39" si="38">(AR7/AN7)-1</f>
        <v>2.3622047244094446E-2</v>
      </c>
      <c r="DJ7" s="9">
        <f t="shared" ref="DJ7:DJ39" si="39">(AS7/AO7)-1</f>
        <v>1.3071895424836555E-3</v>
      </c>
      <c r="DK7" s="9">
        <f t="shared" ref="DK7:DK39" si="40">(AT7/AP7)-1</f>
        <v>-0.18885096700796355</v>
      </c>
      <c r="DL7" s="9">
        <f t="shared" ref="DL7:DL39" si="41">(AU7/AQ7)-1</f>
        <v>-0.32126696832579182</v>
      </c>
      <c r="DM7" s="9">
        <f t="shared" ref="DM7:DM39" si="42">(AV7/AR7)-1</f>
        <v>-0.4012820512820513</v>
      </c>
      <c r="DN7" s="9">
        <f t="shared" ref="DN7:DN39" si="43">(AW7/AS7)-1</f>
        <v>-0.19190600522193213</v>
      </c>
      <c r="DO7" s="9">
        <f t="shared" ref="DO7:DO39" si="44">(AX7/AT7)-1</f>
        <v>-0.2272089761570828</v>
      </c>
      <c r="DP7" s="9">
        <f t="shared" ref="DP7:DP39" si="45">(AY7/AU7)-1</f>
        <v>-0.42333333333333334</v>
      </c>
      <c r="DQ7" s="9">
        <f t="shared" ref="DQ7:DQ39" si="46">(AZ7/AV7)-1</f>
        <v>-0.20556745182012848</v>
      </c>
      <c r="DR7" s="9">
        <f t="shared" ref="DR7:DR39" si="47">(BA7/AW7)-1</f>
        <v>-0.35379644588045234</v>
      </c>
      <c r="DS7" s="9">
        <f t="shared" ref="DS7:DS39" si="48">(BB7/AX7)-1</f>
        <v>-0.38294010889292196</v>
      </c>
      <c r="DT7" s="9">
        <f t="shared" ref="DT7:DT39" si="49">(BC7/AY7)-1</f>
        <v>-9.5375722543352581E-2</v>
      </c>
      <c r="DU7" s="9">
        <f t="shared" ref="DU7:DU39" si="50">(BD7/AZ7)-1</f>
        <v>-5.6603773584905648E-2</v>
      </c>
      <c r="DV7" s="9">
        <f t="shared" ref="DV7:DV39" si="51">(BE7/BA7)-1</f>
        <v>-0.17749999999999999</v>
      </c>
      <c r="DW7" s="9">
        <f t="shared" ref="DW7:DW39" si="52">(BF7/BB7)-1</f>
        <v>5.8823529411764719E-2</v>
      </c>
      <c r="DX7" s="9">
        <f t="shared" ref="DX7:DX39" si="53">(BG7/BC7)-1</f>
        <v>0.13099041533546329</v>
      </c>
      <c r="DY7" s="9">
        <f t="shared" ref="DY7:DY39" si="54">(BH7/BD7)-1</f>
        <v>0.10571428571428565</v>
      </c>
      <c r="DZ7" s="9">
        <f t="shared" ref="DZ7:DZ39" si="55">(BI7/BE7)-1</f>
        <v>0.33434650455927062</v>
      </c>
      <c r="EA7" s="9">
        <f t="shared" ref="EA7:EA39" si="56">(BJ7/BF7)-1</f>
        <v>0.13055555555555554</v>
      </c>
      <c r="EB7" s="9">
        <f t="shared" ref="EB7:EB39" si="57">(BK7/BG7)-1</f>
        <v>0.11016949152542366</v>
      </c>
      <c r="EC7" s="9">
        <f t="shared" ref="EC7:EC39" si="58">(BL7/BH7)-1</f>
        <v>-6.9767441860465129E-2</v>
      </c>
      <c r="ED7" s="9">
        <f t="shared" ref="ED7:ED39" si="59">(BM7/BI7)-1</f>
        <v>-7.7448747152619624E-2</v>
      </c>
      <c r="EE7" s="9">
        <f t="shared" ref="EE7:EE39" si="60">(BN7/BJ7)-1</f>
        <v>-0.11056511056511054</v>
      </c>
      <c r="EF7" s="9">
        <f t="shared" ref="EF7:EF39" si="61">(BO7/BK7)-1</f>
        <v>0.10178117048346058</v>
      </c>
      <c r="EG7" s="9">
        <f t="shared" ref="EG7:EG39" si="62">(BP7/BL7)-1</f>
        <v>0.25</v>
      </c>
      <c r="EH7" s="9">
        <f t="shared" ref="EH7:EH39" si="63">(BQ7/BM7)-1</f>
        <v>5.9259259259259345E-2</v>
      </c>
      <c r="EI7" s="9">
        <f t="shared" ref="EI7:EI39" si="64">(BR7/BN7)-1</f>
        <v>-3.8674033149171283E-2</v>
      </c>
      <c r="EJ7" s="9">
        <f t="shared" ref="EJ7:EJ39" si="65">(BS7/BO7)-1</f>
        <v>-0.11778290993071594</v>
      </c>
      <c r="EK7" s="9">
        <f>(BT7/BP7)-1</f>
        <v>-0.24444444444444446</v>
      </c>
      <c r="EL7" s="9">
        <f>(BU7/BQ7)-1</f>
        <v>-0.18181818181818177</v>
      </c>
      <c r="EM7" s="52" t="s">
        <v>61</v>
      </c>
      <c r="EN7" s="4">
        <f>_xlfn.RANK.EQ(BW7,BW$7:BW$38,1)</f>
        <v>32</v>
      </c>
      <c r="EO7" s="5">
        <f t="shared" ref="EO7:EO38" si="66">_xlfn.RANK.EQ(BX7,BX$7:BX$38,1)</f>
        <v>18</v>
      </c>
      <c r="EP7" s="5">
        <f t="shared" ref="EP7:EP38" si="67">_xlfn.RANK.EQ(BY7,BY$7:BY$38,1)</f>
        <v>21</v>
      </c>
      <c r="EQ7" s="5">
        <f t="shared" ref="EQ7:EQ38" si="68">_xlfn.RANK.EQ(BZ7,BZ$7:BZ$38,1)</f>
        <v>13</v>
      </c>
      <c r="ER7" s="5">
        <f t="shared" ref="ER7:ER38" si="69">_xlfn.RANK.EQ(CA7,CA$7:CA$38,1)</f>
        <v>13</v>
      </c>
      <c r="ES7" s="5">
        <f t="shared" ref="ES7:ES38" si="70">_xlfn.RANK.EQ(CB7,CB$7:CB$38,1)</f>
        <v>19</v>
      </c>
      <c r="ET7" s="5">
        <f t="shared" ref="ET7:ET38" si="71">_xlfn.RANK.EQ(CC7,CC$7:CC$38,1)</f>
        <v>16</v>
      </c>
      <c r="EU7" s="5">
        <f t="shared" ref="EU7:EU38" si="72">_xlfn.RANK.EQ(CD7,CD$7:CD$38,1)</f>
        <v>20</v>
      </c>
      <c r="EV7" s="5">
        <f t="shared" ref="EV7:EV38" si="73">_xlfn.RANK.EQ(CE7,CE$7:CE$38,1)</f>
        <v>18</v>
      </c>
      <c r="EW7" s="5">
        <f t="shared" ref="EW7:EW38" si="74">_xlfn.RANK.EQ(CF7,CF$7:CF$38,1)</f>
        <v>2</v>
      </c>
      <c r="EX7" s="5">
        <f t="shared" ref="EX7:EX38" si="75">_xlfn.RANK.EQ(CG7,CG$7:CG$38,1)</f>
        <v>5</v>
      </c>
      <c r="EY7" s="5">
        <f t="shared" ref="EY7:EY38" si="76">_xlfn.RANK.EQ(CH7,CH$7:CH$38,1)</f>
        <v>4</v>
      </c>
      <c r="EZ7" s="5">
        <f t="shared" ref="EZ7:EZ38" si="77">_xlfn.RANK.EQ(CI7,CI$7:CI$38,1)</f>
        <v>5</v>
      </c>
      <c r="FA7" s="5">
        <f t="shared" ref="FA7:FA38" si="78">_xlfn.RANK.EQ(CJ7,CJ$7:CJ$38,1)</f>
        <v>23</v>
      </c>
      <c r="FB7" s="5">
        <f t="shared" ref="FB7:FB38" si="79">_xlfn.RANK.EQ(CK7,CK$7:CK$38,1)</f>
        <v>28</v>
      </c>
      <c r="FC7" s="5">
        <f t="shared" ref="FC7:FC38" si="80">_xlfn.RANK.EQ(CL7,CL$7:CL$38,1)</f>
        <v>24</v>
      </c>
      <c r="FD7" s="5">
        <f t="shared" ref="FD7:FD38" si="81">_xlfn.RANK.EQ(CM7,CM$7:CM$38,1)</f>
        <v>27</v>
      </c>
      <c r="FE7" s="5">
        <f t="shared" ref="FE7:FE38" si="82">_xlfn.RANK.EQ(CN7,CN$7:CN$38,1)</f>
        <v>15</v>
      </c>
      <c r="FF7" s="5">
        <f t="shared" ref="FF7:FF38" si="83">_xlfn.RANK.EQ(CO7,CO$7:CO$38,1)</f>
        <v>2</v>
      </c>
      <c r="FG7" s="5">
        <f t="shared" ref="FG7:FG38" si="84">_xlfn.RANK.EQ(CP7,CP$7:CP$38,1)</f>
        <v>5</v>
      </c>
      <c r="FH7" s="5">
        <f t="shared" ref="FH7:FH38" si="85">_xlfn.RANK.EQ(CQ7,CQ$7:CQ$38,1)</f>
        <v>13</v>
      </c>
      <c r="FI7" s="5">
        <f t="shared" ref="FI7:FI38" si="86">_xlfn.RANK.EQ(CR7,CR$7:CR$38,1)</f>
        <v>24</v>
      </c>
      <c r="FJ7" s="5">
        <f t="shared" ref="FJ7:FJ38" si="87">_xlfn.RANK.EQ(CS7,CS$7:CS$38,1)</f>
        <v>26</v>
      </c>
      <c r="FK7" s="5">
        <f t="shared" ref="FK7:FK38" si="88">_xlfn.RANK.EQ(CT7,CT$7:CT$38,1)</f>
        <v>22</v>
      </c>
      <c r="FL7" s="5">
        <f t="shared" ref="FL7:FL38" si="89">_xlfn.RANK.EQ(CU7,CU$7:CU$38,1)</f>
        <v>20</v>
      </c>
      <c r="FM7" s="5">
        <f t="shared" ref="FM7:FM38" si="90">_xlfn.RANK.EQ(CV7,CV$7:CV$38,1)</f>
        <v>12</v>
      </c>
      <c r="FN7" s="5">
        <f t="shared" ref="FN7:FN38" si="91">_xlfn.RANK.EQ(CW7,CW$7:CW$38,1)</f>
        <v>21</v>
      </c>
      <c r="FO7" s="5">
        <f t="shared" ref="FO7:FO38" si="92">_xlfn.RANK.EQ(CX7,CX$7:CX$38,1)</f>
        <v>30</v>
      </c>
      <c r="FP7" s="5">
        <f t="shared" ref="FP7:FP38" si="93">_xlfn.RANK.EQ(CY7,CY$7:CY$38,1)</f>
        <v>24</v>
      </c>
      <c r="FQ7" s="5">
        <f t="shared" ref="FQ7:FQ38" si="94">_xlfn.RANK.EQ(CZ7,CZ$7:CZ$38,1)</f>
        <v>27</v>
      </c>
      <c r="FR7" s="5">
        <f t="shared" ref="FR7:FR38" si="95">_xlfn.RANK.EQ(DA7,DA$7:DA$38,1)</f>
        <v>30</v>
      </c>
      <c r="FS7" s="5">
        <f t="shared" ref="FS7:FS38" si="96">_xlfn.RANK.EQ(DB7,DB$7:DB$38,1)</f>
        <v>31</v>
      </c>
      <c r="FT7" s="5">
        <f t="shared" ref="FT7:FT38" si="97">_xlfn.RANK.EQ(DC7,DC$7:DC$38,1)</f>
        <v>19</v>
      </c>
      <c r="FU7" s="5">
        <f t="shared" ref="FU7:FU38" si="98">_xlfn.RANK.EQ(DD7,DD$7:DD$38,1)</f>
        <v>18</v>
      </c>
      <c r="FV7" s="5">
        <f t="shared" ref="FV7:FV38" si="99">_xlfn.RANK.EQ(DE7,DE$7:DE$38,1)</f>
        <v>15</v>
      </c>
      <c r="FW7" s="5">
        <f t="shared" ref="FW7:FW38" si="100">_xlfn.RANK.EQ(DF7,DF$7:DF$38,1)</f>
        <v>16</v>
      </c>
      <c r="FX7" s="5">
        <f t="shared" ref="FX7:FX38" si="101">_xlfn.RANK.EQ(DG7,DG$7:DG$38,1)</f>
        <v>22</v>
      </c>
      <c r="FY7" s="5">
        <f t="shared" ref="FY7:FY38" si="102">_xlfn.RANK.EQ(DH7,DH$7:DH$38,1)</f>
        <v>25</v>
      </c>
      <c r="FZ7" s="5">
        <f t="shared" ref="FZ7:FZ38" si="103">_xlfn.RANK.EQ(DI7,DI$7:DI$38,1)</f>
        <v>17</v>
      </c>
      <c r="GA7" s="5">
        <f t="shared" ref="GA7:GA38" si="104">_xlfn.RANK.EQ(DJ7,DJ$7:DJ$38,1)</f>
        <v>13</v>
      </c>
      <c r="GB7" s="5">
        <f t="shared" ref="GB7:GB38" si="105">_xlfn.RANK.EQ(DK7,DK$7:DK$38,1)</f>
        <v>9</v>
      </c>
      <c r="GC7" s="5">
        <f t="shared" ref="GC7:GC38" si="106">_xlfn.RANK.EQ(DL7,DL$7:DL$38,1)</f>
        <v>4</v>
      </c>
      <c r="GD7" s="5">
        <f t="shared" ref="GD7:GD38" si="107">_xlfn.RANK.EQ(DM7,DM$7:DM$38,1)</f>
        <v>3</v>
      </c>
      <c r="GE7" s="5">
        <f t="shared" ref="GE7:GE38" si="108">_xlfn.RANK.EQ(DN7,DN$7:DN$38,1)</f>
        <v>11</v>
      </c>
      <c r="GF7" s="5">
        <f t="shared" ref="GF7:GF38" si="109">_xlfn.RANK.EQ(DO7,DO$7:DO$38,1)</f>
        <v>9</v>
      </c>
      <c r="GG7" s="5">
        <f t="shared" ref="GG7:GG38" si="110">_xlfn.RANK.EQ(DP7,DP$7:DP$38,1)</f>
        <v>7</v>
      </c>
      <c r="GH7" s="5">
        <f t="shared" ref="GH7:GH38" si="111">_xlfn.RANK.EQ(DQ7,DQ$7:DQ$38,1)</f>
        <v>17</v>
      </c>
      <c r="GI7" s="5">
        <f t="shared" ref="GI7:GI38" si="112">_xlfn.RANK.EQ(DR7,DR$7:DR$38,1)</f>
        <v>5</v>
      </c>
      <c r="GJ7" s="5">
        <f t="shared" ref="GJ7:GJ38" si="113">_xlfn.RANK.EQ(DS7,DS$7:DS$38,1)</f>
        <v>1</v>
      </c>
      <c r="GK7" s="5">
        <f t="shared" ref="GK7:GK38" si="114">_xlfn.RANK.EQ(DT7,DT$7:DT$38,1)</f>
        <v>9</v>
      </c>
      <c r="GL7" s="5">
        <f t="shared" ref="GL7:GL38" si="115">_xlfn.RANK.EQ(DU7,DU$7:DU$38,1)</f>
        <v>11</v>
      </c>
      <c r="GM7" s="5">
        <f t="shared" ref="GM7:GM38" si="116">_xlfn.RANK.EQ(DV7,DV$7:DV$38,1)</f>
        <v>3</v>
      </c>
      <c r="GN7" s="5">
        <f t="shared" ref="GN7:GN38" si="117">_xlfn.RANK.EQ(DW7,DW$7:DW$38,1)</f>
        <v>17</v>
      </c>
      <c r="GO7" s="5">
        <f t="shared" ref="GO7:GV38" si="118">_xlfn.RANK.EQ(DX7,DX$7:DX$38,1)</f>
        <v>21</v>
      </c>
      <c r="GP7" s="5">
        <f t="shared" si="118"/>
        <v>24</v>
      </c>
      <c r="GQ7" s="5">
        <f t="shared" si="118"/>
        <v>32</v>
      </c>
      <c r="GR7" s="5">
        <f t="shared" si="118"/>
        <v>24</v>
      </c>
      <c r="GS7" s="5">
        <f t="shared" si="118"/>
        <v>25</v>
      </c>
      <c r="GT7" s="5">
        <f t="shared" si="118"/>
        <v>9</v>
      </c>
      <c r="GU7" s="5">
        <f t="shared" si="118"/>
        <v>12</v>
      </c>
      <c r="GV7" s="5">
        <f t="shared" si="118"/>
        <v>11</v>
      </c>
      <c r="GW7" s="5">
        <f>_xlfn.RANK.EQ(EF7,EF$7:EF$38,1)</f>
        <v>22</v>
      </c>
      <c r="GX7" s="5">
        <f>_xlfn.RANK.EQ(EG7,EG$7:EG$38,1)</f>
        <v>29</v>
      </c>
      <c r="GY7" s="5">
        <f>_xlfn.RANK.EQ(EH7,EH$7:EH$38,1)</f>
        <v>22</v>
      </c>
      <c r="GZ7" s="5">
        <f>_xlfn.RANK.EQ(EI7,EI$7:EI$38,1)</f>
        <v>25</v>
      </c>
      <c r="HA7" s="5">
        <f>_xlfn.RANK.EQ(EJ7,EJ$7:EJ$38,1)</f>
        <v>19</v>
      </c>
      <c r="HB7" s="5">
        <f>_xlfn.RANK.EQ(EK7,EK$7:EK$38,1)</f>
        <v>11</v>
      </c>
      <c r="HC7" s="5">
        <f>_xlfn.RANK.EQ(EL7,EL$7:EL$38,1)</f>
        <v>14</v>
      </c>
      <c r="HD7" s="52" t="s">
        <v>61</v>
      </c>
    </row>
    <row r="8" spans="1:212" x14ac:dyDescent="0.25">
      <c r="A8" s="6" t="s">
        <v>21</v>
      </c>
      <c r="B8" s="7">
        <v>9348</v>
      </c>
      <c r="C8" s="7">
        <v>8590</v>
      </c>
      <c r="D8" s="7">
        <v>7757</v>
      </c>
      <c r="E8" s="7">
        <v>7114</v>
      </c>
      <c r="F8" s="7">
        <v>6509</v>
      </c>
      <c r="G8" s="7">
        <v>6434</v>
      </c>
      <c r="H8" s="7">
        <v>5822</v>
      </c>
      <c r="I8" s="7">
        <v>6224</v>
      </c>
      <c r="J8" s="7">
        <v>5704</v>
      </c>
      <c r="K8" s="7">
        <v>5348</v>
      </c>
      <c r="L8" s="7">
        <v>5108</v>
      </c>
      <c r="M8" s="7">
        <v>6167</v>
      </c>
      <c r="N8" s="7">
        <v>6192</v>
      </c>
      <c r="O8" s="7">
        <v>5754</v>
      </c>
      <c r="P8" s="7">
        <v>5107</v>
      </c>
      <c r="Q8" s="7">
        <v>5243</v>
      </c>
      <c r="R8" s="7">
        <v>5180</v>
      </c>
      <c r="S8" s="7">
        <v>4659</v>
      </c>
      <c r="T8" s="7">
        <v>4586</v>
      </c>
      <c r="U8" s="7">
        <v>4793</v>
      </c>
      <c r="V8" s="7">
        <v>4527</v>
      </c>
      <c r="W8" s="7">
        <v>3805</v>
      </c>
      <c r="X8" s="7">
        <v>4050</v>
      </c>
      <c r="Y8" s="7">
        <v>4699</v>
      </c>
      <c r="Z8" s="7">
        <v>4542</v>
      </c>
      <c r="AA8" s="7">
        <v>3881</v>
      </c>
      <c r="AB8" s="7">
        <v>3901</v>
      </c>
      <c r="AC8" s="7">
        <v>3640</v>
      </c>
      <c r="AD8" s="7">
        <v>3006</v>
      </c>
      <c r="AE8" s="7">
        <v>3314</v>
      </c>
      <c r="AF8" s="7">
        <v>3563</v>
      </c>
      <c r="AG8" s="7">
        <v>4124</v>
      </c>
      <c r="AH8" s="7">
        <v>3870</v>
      </c>
      <c r="AI8" s="7">
        <v>3587</v>
      </c>
      <c r="AJ8" s="7">
        <v>4131</v>
      </c>
      <c r="AK8" s="7">
        <v>5025</v>
      </c>
      <c r="AL8" s="7">
        <v>5652</v>
      </c>
      <c r="AM8" s="7">
        <v>5288</v>
      </c>
      <c r="AN8" s="7">
        <v>4850</v>
      </c>
      <c r="AO8" s="7">
        <v>4177</v>
      </c>
      <c r="AP8" s="7">
        <v>4743</v>
      </c>
      <c r="AQ8" s="7">
        <v>3971</v>
      </c>
      <c r="AR8" s="7">
        <v>3607</v>
      </c>
      <c r="AS8" s="7">
        <v>3785</v>
      </c>
      <c r="AT8" s="7">
        <v>3733</v>
      </c>
      <c r="AU8" s="7">
        <v>3524</v>
      </c>
      <c r="AV8" s="7">
        <v>3385</v>
      </c>
      <c r="AW8" s="7">
        <v>3353</v>
      </c>
      <c r="AX8" s="7">
        <v>3150</v>
      </c>
      <c r="AY8" s="7">
        <v>2137</v>
      </c>
      <c r="AZ8" s="7">
        <v>2373</v>
      </c>
      <c r="BA8" s="7">
        <v>2701</v>
      </c>
      <c r="BB8" s="7">
        <v>2657</v>
      </c>
      <c r="BC8" s="7">
        <v>2857</v>
      </c>
      <c r="BD8" s="7">
        <v>2859</v>
      </c>
      <c r="BE8" s="7">
        <v>3086</v>
      </c>
      <c r="BF8" s="7">
        <v>3202</v>
      </c>
      <c r="BG8" s="7">
        <v>3022</v>
      </c>
      <c r="BH8" s="7">
        <v>2886</v>
      </c>
      <c r="BI8" s="7">
        <v>3243</v>
      </c>
      <c r="BJ8" s="7">
        <v>3021</v>
      </c>
      <c r="BK8" s="7">
        <v>2891</v>
      </c>
      <c r="BL8" s="7">
        <v>2786</v>
      </c>
      <c r="BM8" s="7">
        <v>2865</v>
      </c>
      <c r="BN8" s="7">
        <v>3077</v>
      </c>
      <c r="BO8" s="7">
        <v>2779</v>
      </c>
      <c r="BP8" s="7">
        <v>2541</v>
      </c>
      <c r="BQ8" s="7">
        <v>2581</v>
      </c>
      <c r="BR8" s="7">
        <v>2358</v>
      </c>
      <c r="BS8" s="7">
        <v>1957</v>
      </c>
      <c r="BT8" s="7">
        <v>1924</v>
      </c>
      <c r="BU8" s="7">
        <v>2035</v>
      </c>
      <c r="BV8" s="7">
        <v>1171</v>
      </c>
      <c r="BW8" s="8">
        <f t="shared" si="0"/>
        <v>-0.30370132648694903</v>
      </c>
      <c r="BX8" s="9">
        <f t="shared" si="1"/>
        <v>-0.25098952270081487</v>
      </c>
      <c r="BY8" s="9">
        <f t="shared" si="2"/>
        <v>-0.24945210777362381</v>
      </c>
      <c r="BZ8" s="9">
        <f t="shared" si="3"/>
        <v>-0.12510542592071972</v>
      </c>
      <c r="CA8" s="9">
        <f t="shared" si="4"/>
        <v>-0.12367491166077738</v>
      </c>
      <c r="CB8" s="9">
        <f t="shared" si="5"/>
        <v>-0.16879079888094495</v>
      </c>
      <c r="CC8" s="9">
        <f t="shared" si="6"/>
        <v>-0.12263826863620753</v>
      </c>
      <c r="CD8" s="9">
        <f t="shared" si="7"/>
        <v>-9.1580976863753216E-3</v>
      </c>
      <c r="CE8" s="9">
        <f t="shared" si="8"/>
        <v>8.5553997194950826E-2</v>
      </c>
      <c r="CF8" s="9">
        <f t="shared" si="9"/>
        <v>7.5916230366492199E-2</v>
      </c>
      <c r="CG8" s="9">
        <f t="shared" si="10"/>
        <v>-1.9577133907600075E-4</v>
      </c>
      <c r="CH8" s="9">
        <f t="shared" si="11"/>
        <v>-0.14982973893303064</v>
      </c>
      <c r="CI8" s="9">
        <f t="shared" si="12"/>
        <v>-0.16343669250645998</v>
      </c>
      <c r="CJ8" s="9">
        <f t="shared" si="13"/>
        <v>-0.19030239833159546</v>
      </c>
      <c r="CK8" s="9">
        <f t="shared" si="14"/>
        <v>-0.1020168396318778</v>
      </c>
      <c r="CL8" s="9">
        <f t="shared" si="15"/>
        <v>-8.5828724012969704E-2</v>
      </c>
      <c r="CM8" s="9">
        <f t="shared" si="16"/>
        <v>-0.12606177606177604</v>
      </c>
      <c r="CN8" s="9">
        <f t="shared" si="17"/>
        <v>-0.18330113758317235</v>
      </c>
      <c r="CO8" s="9">
        <f t="shared" si="18"/>
        <v>-0.11687745311818576</v>
      </c>
      <c r="CP8" s="9">
        <f t="shared" si="19"/>
        <v>-1.9611934070519532E-2</v>
      </c>
      <c r="CQ8" s="9">
        <f t="shared" si="20"/>
        <v>3.3134526176274992E-3</v>
      </c>
      <c r="CR8" s="9">
        <f t="shared" si="21"/>
        <v>1.9973718791064465E-2</v>
      </c>
      <c r="CS8" s="9">
        <f t="shared" si="22"/>
        <v>-3.6790123456790114E-2</v>
      </c>
      <c r="CT8" s="9">
        <f t="shared" si="23"/>
        <v>-0.22536709938284738</v>
      </c>
      <c r="CU8" s="9">
        <f t="shared" si="24"/>
        <v>-0.33817701453104354</v>
      </c>
      <c r="CV8" s="9">
        <f t="shared" si="25"/>
        <v>-0.14609636691574335</v>
      </c>
      <c r="CW8" s="9">
        <f t="shared" si="26"/>
        <v>-8.6644450140989537E-2</v>
      </c>
      <c r="CX8" s="9">
        <f t="shared" si="27"/>
        <v>0.13296703296703294</v>
      </c>
      <c r="CY8" s="9">
        <f t="shared" si="28"/>
        <v>0.28742514970059885</v>
      </c>
      <c r="CZ8" s="9">
        <f t="shared" si="29"/>
        <v>8.2377791188895655E-2</v>
      </c>
      <c r="DA8" s="9">
        <f t="shared" si="30"/>
        <v>0.15941622228459162</v>
      </c>
      <c r="DB8" s="9">
        <f t="shared" si="31"/>
        <v>0.21847720659553826</v>
      </c>
      <c r="DC8" s="9">
        <f t="shared" si="32"/>
        <v>0.46046511627906983</v>
      </c>
      <c r="DD8" s="9">
        <f t="shared" si="33"/>
        <v>0.47421243378868128</v>
      </c>
      <c r="DE8" s="9">
        <f t="shared" si="34"/>
        <v>0.17404986686032431</v>
      </c>
      <c r="DF8" s="9">
        <f t="shared" si="35"/>
        <v>-0.16875621890547265</v>
      </c>
      <c r="DG8" s="9">
        <f t="shared" si="36"/>
        <v>-0.16082802547770703</v>
      </c>
      <c r="DH8" s="9">
        <f t="shared" si="37"/>
        <v>-0.24905446293494704</v>
      </c>
      <c r="DI8" s="9">
        <f t="shared" si="38"/>
        <v>-0.25628865979381443</v>
      </c>
      <c r="DJ8" s="9">
        <f t="shared" si="39"/>
        <v>-9.3847258798180566E-2</v>
      </c>
      <c r="DK8" s="9">
        <f t="shared" si="40"/>
        <v>-0.21294539321104788</v>
      </c>
      <c r="DL8" s="9">
        <f t="shared" si="41"/>
        <v>-0.11256610425585489</v>
      </c>
      <c r="DM8" s="9">
        <f t="shared" si="42"/>
        <v>-6.1546991960077624E-2</v>
      </c>
      <c r="DN8" s="9">
        <f t="shared" si="43"/>
        <v>-0.11413474240422716</v>
      </c>
      <c r="DO8" s="9">
        <f t="shared" si="44"/>
        <v>-0.15617465845164746</v>
      </c>
      <c r="DP8" s="9">
        <f t="shared" si="45"/>
        <v>-0.39358683314415432</v>
      </c>
      <c r="DQ8" s="9">
        <f t="shared" si="46"/>
        <v>-0.29896602658788773</v>
      </c>
      <c r="DR8" s="9">
        <f t="shared" si="47"/>
        <v>-0.19445272889949294</v>
      </c>
      <c r="DS8" s="9">
        <f t="shared" si="48"/>
        <v>-0.15650793650793648</v>
      </c>
      <c r="DT8" s="9">
        <f t="shared" si="49"/>
        <v>0.33692091717360784</v>
      </c>
      <c r="DU8" s="9">
        <f t="shared" si="50"/>
        <v>0.20480404551201015</v>
      </c>
      <c r="DV8" s="9">
        <f t="shared" si="51"/>
        <v>0.14253980007404654</v>
      </c>
      <c r="DW8" s="9">
        <f t="shared" si="52"/>
        <v>0.2051185547610086</v>
      </c>
      <c r="DX8" s="9">
        <f t="shared" si="53"/>
        <v>5.7752887644382245E-2</v>
      </c>
      <c r="DY8" s="9">
        <f t="shared" si="54"/>
        <v>9.4438614900314022E-3</v>
      </c>
      <c r="DZ8" s="9">
        <f t="shared" si="55"/>
        <v>5.0874918988982554E-2</v>
      </c>
      <c r="EA8" s="9">
        <f t="shared" si="56"/>
        <v>-5.6527170518425929E-2</v>
      </c>
      <c r="EB8" s="9">
        <f t="shared" si="57"/>
        <v>-4.3348775645268067E-2</v>
      </c>
      <c r="EC8" s="9">
        <f t="shared" si="58"/>
        <v>-3.4650034650034689E-2</v>
      </c>
      <c r="ED8" s="9">
        <f t="shared" si="59"/>
        <v>-0.11655874190564297</v>
      </c>
      <c r="EE8" s="9">
        <f t="shared" si="60"/>
        <v>1.8536908308507183E-2</v>
      </c>
      <c r="EF8" s="9">
        <f t="shared" si="61"/>
        <v>-3.874092009685226E-2</v>
      </c>
      <c r="EG8" s="9">
        <f t="shared" si="62"/>
        <v>-8.7939698492462304E-2</v>
      </c>
      <c r="EH8" s="9">
        <f t="shared" si="63"/>
        <v>-9.9127399650959847E-2</v>
      </c>
      <c r="EI8" s="9">
        <f t="shared" si="64"/>
        <v>-0.23366915827104318</v>
      </c>
      <c r="EJ8" s="9">
        <f t="shared" si="65"/>
        <v>-0.2957898524649154</v>
      </c>
      <c r="EK8" s="9">
        <f>(BT8/BP8)-1</f>
        <v>-0.24281778827233369</v>
      </c>
      <c r="EL8" s="9">
        <f>(BU8/BQ8)-1</f>
        <v>-0.21154591243703991</v>
      </c>
      <c r="EM8" s="52" t="s">
        <v>61</v>
      </c>
      <c r="EN8" s="4">
        <f t="shared" ref="EN8:EN38" si="119">_xlfn.RANK.EQ(BW8,BW$7:BW$38,1)</f>
        <v>3</v>
      </c>
      <c r="EO8" s="5">
        <f t="shared" si="66"/>
        <v>4</v>
      </c>
      <c r="EP8" s="5">
        <f t="shared" si="67"/>
        <v>4</v>
      </c>
      <c r="EQ8" s="5">
        <f t="shared" si="68"/>
        <v>6</v>
      </c>
      <c r="ER8" s="5">
        <f t="shared" si="69"/>
        <v>4</v>
      </c>
      <c r="ES8" s="5">
        <f t="shared" si="70"/>
        <v>3</v>
      </c>
      <c r="ET8" s="5">
        <f t="shared" si="71"/>
        <v>4</v>
      </c>
      <c r="EU8" s="5">
        <f t="shared" si="72"/>
        <v>6</v>
      </c>
      <c r="EV8" s="5">
        <f t="shared" si="73"/>
        <v>9</v>
      </c>
      <c r="EW8" s="5">
        <f t="shared" si="74"/>
        <v>16</v>
      </c>
      <c r="EX8" s="5">
        <f t="shared" si="75"/>
        <v>16</v>
      </c>
      <c r="EY8" s="5">
        <f t="shared" si="76"/>
        <v>11</v>
      </c>
      <c r="EZ8" s="5">
        <f t="shared" si="77"/>
        <v>15</v>
      </c>
      <c r="FA8" s="5">
        <f t="shared" si="78"/>
        <v>16</v>
      </c>
      <c r="FB8" s="5">
        <f t="shared" si="79"/>
        <v>18</v>
      </c>
      <c r="FC8" s="5">
        <f t="shared" si="80"/>
        <v>15</v>
      </c>
      <c r="FD8" s="5">
        <f t="shared" si="81"/>
        <v>15</v>
      </c>
      <c r="FE8" s="5">
        <f t="shared" si="82"/>
        <v>11</v>
      </c>
      <c r="FF8" s="5">
        <f t="shared" si="83"/>
        <v>18</v>
      </c>
      <c r="FG8" s="5">
        <f t="shared" si="84"/>
        <v>22</v>
      </c>
      <c r="FH8" s="5">
        <f t="shared" si="85"/>
        <v>27</v>
      </c>
      <c r="FI8" s="5">
        <f t="shared" si="86"/>
        <v>27</v>
      </c>
      <c r="FJ8" s="5">
        <f t="shared" si="87"/>
        <v>18</v>
      </c>
      <c r="FK8" s="5">
        <f t="shared" si="88"/>
        <v>9</v>
      </c>
      <c r="FL8" s="5">
        <f t="shared" si="89"/>
        <v>2</v>
      </c>
      <c r="FM8" s="5">
        <f t="shared" si="90"/>
        <v>9</v>
      </c>
      <c r="FN8" s="5">
        <f t="shared" si="91"/>
        <v>9</v>
      </c>
      <c r="FO8" s="5">
        <f t="shared" si="92"/>
        <v>22</v>
      </c>
      <c r="FP8" s="5">
        <f t="shared" si="93"/>
        <v>25</v>
      </c>
      <c r="FQ8" s="5">
        <f t="shared" si="94"/>
        <v>15</v>
      </c>
      <c r="FR8" s="5">
        <f t="shared" si="95"/>
        <v>18</v>
      </c>
      <c r="FS8" s="5">
        <f t="shared" si="96"/>
        <v>20</v>
      </c>
      <c r="FT8" s="5">
        <f t="shared" si="97"/>
        <v>27</v>
      </c>
      <c r="FU8" s="5">
        <f t="shared" si="98"/>
        <v>26</v>
      </c>
      <c r="FV8" s="5">
        <f t="shared" si="99"/>
        <v>20</v>
      </c>
      <c r="FW8" s="5">
        <f t="shared" si="100"/>
        <v>6</v>
      </c>
      <c r="FX8" s="5">
        <f t="shared" si="101"/>
        <v>9</v>
      </c>
      <c r="FY8" s="5">
        <f t="shared" si="102"/>
        <v>4</v>
      </c>
      <c r="FZ8" s="5">
        <f t="shared" si="103"/>
        <v>6</v>
      </c>
      <c r="GA8" s="5">
        <f t="shared" si="104"/>
        <v>8</v>
      </c>
      <c r="GB8" s="5">
        <f t="shared" si="105"/>
        <v>8</v>
      </c>
      <c r="GC8" s="5">
        <f t="shared" si="106"/>
        <v>17</v>
      </c>
      <c r="GD8" s="5">
        <f t="shared" si="107"/>
        <v>18</v>
      </c>
      <c r="GE8" s="5">
        <f t="shared" si="108"/>
        <v>17</v>
      </c>
      <c r="GF8" s="5">
        <f t="shared" si="109"/>
        <v>16</v>
      </c>
      <c r="GG8" s="5">
        <f t="shared" si="110"/>
        <v>11</v>
      </c>
      <c r="GH8" s="5">
        <f t="shared" si="111"/>
        <v>7</v>
      </c>
      <c r="GI8" s="5">
        <f t="shared" si="112"/>
        <v>18</v>
      </c>
      <c r="GJ8" s="5">
        <f t="shared" si="113"/>
        <v>24</v>
      </c>
      <c r="GK8" s="5">
        <f t="shared" si="114"/>
        <v>27</v>
      </c>
      <c r="GL8" s="5">
        <f t="shared" si="115"/>
        <v>26</v>
      </c>
      <c r="GM8" s="5">
        <f t="shared" si="116"/>
        <v>22</v>
      </c>
      <c r="GN8" s="5">
        <f t="shared" si="117"/>
        <v>28</v>
      </c>
      <c r="GO8" s="5">
        <f t="shared" si="118"/>
        <v>16</v>
      </c>
      <c r="GP8" s="5">
        <f t="shared" si="118"/>
        <v>20</v>
      </c>
      <c r="GQ8" s="5">
        <f t="shared" si="118"/>
        <v>24</v>
      </c>
      <c r="GR8" s="5">
        <f t="shared" si="118"/>
        <v>12</v>
      </c>
      <c r="GS8" s="5">
        <f t="shared" si="118"/>
        <v>16</v>
      </c>
      <c r="GT8" s="5">
        <f t="shared" si="118"/>
        <v>13</v>
      </c>
      <c r="GU8" s="5">
        <f t="shared" si="118"/>
        <v>10</v>
      </c>
      <c r="GV8" s="5">
        <f t="shared" si="118"/>
        <v>20</v>
      </c>
      <c r="GW8" s="5">
        <f>_xlfn.RANK.EQ(EF8,EF$7:EF$38,1)</f>
        <v>15</v>
      </c>
      <c r="GX8" s="5">
        <f>_xlfn.RANK.EQ(EG8,EG$7:EG$38,1)</f>
        <v>10</v>
      </c>
      <c r="GY8" s="5">
        <f>_xlfn.RANK.EQ(EH8,EH$7:EH$38,1)</f>
        <v>11</v>
      </c>
      <c r="GZ8" s="5">
        <f>_xlfn.RANK.EQ(EI8,EI$7:EI$38,1)</f>
        <v>8</v>
      </c>
      <c r="HA8" s="5">
        <f>_xlfn.RANK.EQ(EJ8,EJ$7:EJ$38,1)</f>
        <v>8</v>
      </c>
      <c r="HB8" s="5">
        <f>_xlfn.RANK.EQ(EK8,EK$7:EK$38,1)</f>
        <v>12</v>
      </c>
      <c r="HC8" s="5">
        <f>_xlfn.RANK.EQ(EL8,EL$7:EL$38,1)</f>
        <v>12</v>
      </c>
      <c r="HD8" s="52" t="s">
        <v>61</v>
      </c>
    </row>
    <row r="9" spans="1:212" x14ac:dyDescent="0.25">
      <c r="A9" s="6" t="s">
        <v>22</v>
      </c>
      <c r="B9" s="7">
        <v>312</v>
      </c>
      <c r="C9" s="7">
        <v>396</v>
      </c>
      <c r="D9" s="7">
        <v>331</v>
      </c>
      <c r="E9" s="7">
        <v>269</v>
      </c>
      <c r="F9" s="7">
        <v>307</v>
      </c>
      <c r="G9" s="7">
        <v>196</v>
      </c>
      <c r="H9" s="7">
        <v>190</v>
      </c>
      <c r="I9" s="7">
        <v>144</v>
      </c>
      <c r="J9" s="7">
        <v>157</v>
      </c>
      <c r="K9" s="7">
        <v>169</v>
      </c>
      <c r="L9" s="7">
        <v>169</v>
      </c>
      <c r="M9" s="7">
        <v>205</v>
      </c>
      <c r="N9" s="7">
        <v>291</v>
      </c>
      <c r="O9" s="7">
        <v>340</v>
      </c>
      <c r="P9" s="7">
        <v>325</v>
      </c>
      <c r="Q9" s="7">
        <v>260</v>
      </c>
      <c r="R9" s="7">
        <v>212</v>
      </c>
      <c r="S9" s="7">
        <v>172</v>
      </c>
      <c r="T9" s="7">
        <v>272</v>
      </c>
      <c r="U9" s="7">
        <v>278</v>
      </c>
      <c r="V9" s="7">
        <v>358</v>
      </c>
      <c r="W9" s="7">
        <v>397</v>
      </c>
      <c r="X9" s="7">
        <v>296</v>
      </c>
      <c r="Y9" s="7">
        <v>340</v>
      </c>
      <c r="Z9" s="7">
        <v>260</v>
      </c>
      <c r="AA9" s="7">
        <v>255</v>
      </c>
      <c r="AB9" s="7">
        <v>245</v>
      </c>
      <c r="AC9" s="7">
        <v>358</v>
      </c>
      <c r="AD9" s="7">
        <v>311</v>
      </c>
      <c r="AE9" s="7">
        <v>256</v>
      </c>
      <c r="AF9" s="7">
        <v>322</v>
      </c>
      <c r="AG9" s="7">
        <v>302</v>
      </c>
      <c r="AH9" s="7">
        <v>493</v>
      </c>
      <c r="AI9" s="7">
        <v>389</v>
      </c>
      <c r="AJ9" s="7">
        <v>492</v>
      </c>
      <c r="AK9" s="7">
        <v>474</v>
      </c>
      <c r="AL9" s="7">
        <v>347</v>
      </c>
      <c r="AM9" s="7">
        <v>368</v>
      </c>
      <c r="AN9" s="7">
        <v>296</v>
      </c>
      <c r="AO9" s="7">
        <v>421</v>
      </c>
      <c r="AP9" s="7">
        <v>401</v>
      </c>
      <c r="AQ9" s="7">
        <v>340</v>
      </c>
      <c r="AR9" s="7">
        <v>217</v>
      </c>
      <c r="AS9" s="7">
        <v>300</v>
      </c>
      <c r="AT9" s="7">
        <v>238</v>
      </c>
      <c r="AU9" s="7">
        <v>177</v>
      </c>
      <c r="AV9" s="7">
        <v>184</v>
      </c>
      <c r="AW9" s="7">
        <v>228</v>
      </c>
      <c r="AX9" s="7">
        <v>192</v>
      </c>
      <c r="AY9" s="7">
        <v>139</v>
      </c>
      <c r="AZ9" s="7">
        <v>168</v>
      </c>
      <c r="BA9" s="7">
        <v>203</v>
      </c>
      <c r="BB9" s="7">
        <v>152</v>
      </c>
      <c r="BC9" s="7">
        <v>116</v>
      </c>
      <c r="BD9" s="7">
        <v>126</v>
      </c>
      <c r="BE9" s="7">
        <v>142</v>
      </c>
      <c r="BF9" s="7">
        <v>154</v>
      </c>
      <c r="BG9" s="7">
        <v>135</v>
      </c>
      <c r="BH9" s="7">
        <v>140</v>
      </c>
      <c r="BI9" s="7">
        <v>126</v>
      </c>
      <c r="BJ9" s="7">
        <v>135</v>
      </c>
      <c r="BK9" s="7">
        <v>123</v>
      </c>
      <c r="BL9" s="7">
        <v>155</v>
      </c>
      <c r="BM9" s="7">
        <v>177</v>
      </c>
      <c r="BN9" s="7">
        <v>152</v>
      </c>
      <c r="BO9" s="7">
        <v>136</v>
      </c>
      <c r="BP9" s="7">
        <v>120</v>
      </c>
      <c r="BQ9" s="7">
        <v>124</v>
      </c>
      <c r="BR9" s="7">
        <v>124</v>
      </c>
      <c r="BS9" s="7">
        <v>123</v>
      </c>
      <c r="BT9" s="7">
        <v>128</v>
      </c>
      <c r="BU9" s="7">
        <v>141</v>
      </c>
      <c r="BV9" s="7">
        <v>40</v>
      </c>
      <c r="BW9" s="8">
        <f t="shared" si="0"/>
        <v>-1.602564102564108E-2</v>
      </c>
      <c r="BX9" s="9">
        <f t="shared" si="1"/>
        <v>-0.50505050505050497</v>
      </c>
      <c r="BY9" s="9">
        <f t="shared" si="2"/>
        <v>-0.42598187311178248</v>
      </c>
      <c r="BZ9" s="9">
        <f t="shared" si="3"/>
        <v>-0.46468401486988853</v>
      </c>
      <c r="CA9" s="9">
        <f t="shared" si="4"/>
        <v>-0.48859934853420195</v>
      </c>
      <c r="CB9" s="9">
        <f t="shared" si="5"/>
        <v>-0.13775510204081631</v>
      </c>
      <c r="CC9" s="9">
        <f t="shared" si="6"/>
        <v>-0.11052631578947369</v>
      </c>
      <c r="CD9" s="9">
        <f t="shared" si="7"/>
        <v>0.42361111111111116</v>
      </c>
      <c r="CE9" s="9">
        <f t="shared" si="8"/>
        <v>0.85350318471337583</v>
      </c>
      <c r="CF9" s="9">
        <f t="shared" si="9"/>
        <v>1.0118343195266273</v>
      </c>
      <c r="CG9" s="9">
        <f t="shared" si="10"/>
        <v>0.92307692307692313</v>
      </c>
      <c r="CH9" s="9">
        <f t="shared" si="11"/>
        <v>0.26829268292682928</v>
      </c>
      <c r="CI9" s="9">
        <f t="shared" si="12"/>
        <v>-0.27147766323024058</v>
      </c>
      <c r="CJ9" s="9">
        <f t="shared" si="13"/>
        <v>-0.49411764705882355</v>
      </c>
      <c r="CK9" s="9">
        <f t="shared" si="14"/>
        <v>-0.16307692307692312</v>
      </c>
      <c r="CL9" s="9">
        <f t="shared" si="15"/>
        <v>6.9230769230769207E-2</v>
      </c>
      <c r="CM9" s="9">
        <f t="shared" si="16"/>
        <v>0.68867924528301883</v>
      </c>
      <c r="CN9" s="9">
        <f t="shared" si="17"/>
        <v>1.308139534883721</v>
      </c>
      <c r="CO9" s="9">
        <f t="shared" si="18"/>
        <v>8.8235294117646967E-2</v>
      </c>
      <c r="CP9" s="9">
        <f t="shared" si="19"/>
        <v>0.2230215827338129</v>
      </c>
      <c r="CQ9" s="9">
        <f t="shared" si="20"/>
        <v>-0.27374301675977653</v>
      </c>
      <c r="CR9" s="9">
        <f t="shared" si="21"/>
        <v>-0.35768261964735515</v>
      </c>
      <c r="CS9" s="9">
        <f t="shared" si="22"/>
        <v>-0.17229729729729726</v>
      </c>
      <c r="CT9" s="9">
        <f t="shared" si="23"/>
        <v>5.2941176470588269E-2</v>
      </c>
      <c r="CU9" s="9">
        <f t="shared" si="24"/>
        <v>0.19615384615384612</v>
      </c>
      <c r="CV9" s="9">
        <f t="shared" si="25"/>
        <v>3.9215686274509665E-3</v>
      </c>
      <c r="CW9" s="9">
        <f t="shared" si="26"/>
        <v>0.31428571428571428</v>
      </c>
      <c r="CX9" s="9">
        <f t="shared" si="27"/>
        <v>-0.15642458100558654</v>
      </c>
      <c r="CY9" s="9">
        <f t="shared" si="28"/>
        <v>0.58520900321543401</v>
      </c>
      <c r="CZ9" s="9">
        <f t="shared" si="29"/>
        <v>0.51953125</v>
      </c>
      <c r="DA9" s="9">
        <f t="shared" si="30"/>
        <v>0.52795031055900621</v>
      </c>
      <c r="DB9" s="9">
        <f t="shared" si="31"/>
        <v>0.56953642384105962</v>
      </c>
      <c r="DC9" s="9">
        <f t="shared" si="32"/>
        <v>-0.29614604462474647</v>
      </c>
      <c r="DD9" s="9">
        <f t="shared" si="33"/>
        <v>-5.3984575835475557E-2</v>
      </c>
      <c r="DE9" s="9">
        <f t="shared" si="34"/>
        <v>-0.39837398373983735</v>
      </c>
      <c r="DF9" s="9">
        <f t="shared" si="35"/>
        <v>-0.11181434599156115</v>
      </c>
      <c r="DG9" s="9">
        <f t="shared" si="36"/>
        <v>0.15561959654178681</v>
      </c>
      <c r="DH9" s="9">
        <f t="shared" si="37"/>
        <v>-7.6086956521739135E-2</v>
      </c>
      <c r="DI9" s="9">
        <f t="shared" si="38"/>
        <v>-0.26689189189189189</v>
      </c>
      <c r="DJ9" s="9">
        <f t="shared" si="39"/>
        <v>-0.28741092636579568</v>
      </c>
      <c r="DK9" s="9">
        <f t="shared" si="40"/>
        <v>-0.40648379052369077</v>
      </c>
      <c r="DL9" s="9">
        <f t="shared" si="41"/>
        <v>-0.47941176470588232</v>
      </c>
      <c r="DM9" s="9">
        <f t="shared" si="42"/>
        <v>-0.15207373271889402</v>
      </c>
      <c r="DN9" s="9">
        <f t="shared" si="43"/>
        <v>-0.24</v>
      </c>
      <c r="DO9" s="9">
        <f t="shared" si="44"/>
        <v>-0.19327731092436973</v>
      </c>
      <c r="DP9" s="9">
        <f t="shared" si="45"/>
        <v>-0.21468926553672318</v>
      </c>
      <c r="DQ9" s="9">
        <f t="shared" si="46"/>
        <v>-8.6956521739130488E-2</v>
      </c>
      <c r="DR9" s="9">
        <f t="shared" si="47"/>
        <v>-0.10964912280701755</v>
      </c>
      <c r="DS9" s="9">
        <f t="shared" si="48"/>
        <v>-0.20833333333333337</v>
      </c>
      <c r="DT9" s="9">
        <f t="shared" si="49"/>
        <v>-0.16546762589928055</v>
      </c>
      <c r="DU9" s="9">
        <f t="shared" si="50"/>
        <v>-0.25</v>
      </c>
      <c r="DV9" s="9">
        <f t="shared" si="51"/>
        <v>-0.30049261083743839</v>
      </c>
      <c r="DW9" s="9">
        <f t="shared" si="52"/>
        <v>1.3157894736842035E-2</v>
      </c>
      <c r="DX9" s="9">
        <f t="shared" si="53"/>
        <v>0.1637931034482758</v>
      </c>
      <c r="DY9" s="9">
        <f t="shared" si="54"/>
        <v>0.11111111111111116</v>
      </c>
      <c r="DZ9" s="9">
        <f t="shared" si="55"/>
        <v>-0.11267605633802813</v>
      </c>
      <c r="EA9" s="9">
        <f t="shared" si="56"/>
        <v>-0.12337662337662336</v>
      </c>
      <c r="EB9" s="9">
        <f t="shared" si="57"/>
        <v>-8.8888888888888906E-2</v>
      </c>
      <c r="EC9" s="9">
        <f t="shared" si="58"/>
        <v>0.10714285714285721</v>
      </c>
      <c r="ED9" s="9">
        <f t="shared" si="59"/>
        <v>0.40476190476190466</v>
      </c>
      <c r="EE9" s="9">
        <f t="shared" si="60"/>
        <v>0.125925925925926</v>
      </c>
      <c r="EF9" s="9">
        <f t="shared" si="61"/>
        <v>0.10569105691056913</v>
      </c>
      <c r="EG9" s="9">
        <f t="shared" si="62"/>
        <v>-0.22580645161290325</v>
      </c>
      <c r="EH9" s="9">
        <f t="shared" si="63"/>
        <v>-0.29943502824858759</v>
      </c>
      <c r="EI9" s="9">
        <f t="shared" si="64"/>
        <v>-0.18421052631578949</v>
      </c>
      <c r="EJ9" s="9">
        <f t="shared" si="65"/>
        <v>-9.5588235294117641E-2</v>
      </c>
      <c r="EK9" s="9">
        <f>(BT9/BP9)-1</f>
        <v>6.6666666666666652E-2</v>
      </c>
      <c r="EL9" s="9">
        <f>(BU9/BQ9)-1</f>
        <v>0.13709677419354849</v>
      </c>
      <c r="EM9" s="52" t="s">
        <v>61</v>
      </c>
      <c r="EN9" s="4">
        <f t="shared" si="119"/>
        <v>10</v>
      </c>
      <c r="EO9" s="5">
        <f t="shared" si="66"/>
        <v>1</v>
      </c>
      <c r="EP9" s="5">
        <f t="shared" si="67"/>
        <v>3</v>
      </c>
      <c r="EQ9" s="5">
        <f t="shared" si="68"/>
        <v>2</v>
      </c>
      <c r="ER9" s="5">
        <f t="shared" si="69"/>
        <v>1</v>
      </c>
      <c r="ES9" s="5">
        <f t="shared" si="70"/>
        <v>4</v>
      </c>
      <c r="ET9" s="5">
        <f t="shared" si="71"/>
        <v>5</v>
      </c>
      <c r="EU9" s="5">
        <f t="shared" si="72"/>
        <v>21</v>
      </c>
      <c r="EV9" s="5">
        <f t="shared" si="73"/>
        <v>30</v>
      </c>
      <c r="EW9" s="5">
        <f t="shared" si="74"/>
        <v>31</v>
      </c>
      <c r="EX9" s="5">
        <f t="shared" si="75"/>
        <v>31</v>
      </c>
      <c r="EY9" s="5">
        <f t="shared" si="76"/>
        <v>28</v>
      </c>
      <c r="EZ9" s="5">
        <f t="shared" si="77"/>
        <v>8</v>
      </c>
      <c r="FA9" s="5">
        <f t="shared" si="78"/>
        <v>3</v>
      </c>
      <c r="FB9" s="5">
        <f t="shared" si="79"/>
        <v>12</v>
      </c>
      <c r="FC9" s="5">
        <f t="shared" si="80"/>
        <v>25</v>
      </c>
      <c r="FD9" s="5">
        <f t="shared" si="81"/>
        <v>31</v>
      </c>
      <c r="FE9" s="5">
        <f t="shared" si="82"/>
        <v>31</v>
      </c>
      <c r="FF9" s="5">
        <f t="shared" si="83"/>
        <v>29</v>
      </c>
      <c r="FG9" s="5">
        <f t="shared" si="84"/>
        <v>30</v>
      </c>
      <c r="FH9" s="5">
        <f t="shared" si="85"/>
        <v>11</v>
      </c>
      <c r="FI9" s="5">
        <f t="shared" si="86"/>
        <v>7</v>
      </c>
      <c r="FJ9" s="5">
        <f t="shared" si="87"/>
        <v>11</v>
      </c>
      <c r="FK9" s="5">
        <f t="shared" si="88"/>
        <v>21</v>
      </c>
      <c r="FL9" s="5">
        <f t="shared" si="89"/>
        <v>24</v>
      </c>
      <c r="FM9" s="5">
        <f t="shared" si="90"/>
        <v>16</v>
      </c>
      <c r="FN9" s="5">
        <f t="shared" si="91"/>
        <v>29</v>
      </c>
      <c r="FO9" s="5">
        <f t="shared" si="92"/>
        <v>7</v>
      </c>
      <c r="FP9" s="5">
        <f t="shared" si="93"/>
        <v>28</v>
      </c>
      <c r="FQ9" s="5">
        <f t="shared" si="94"/>
        <v>29</v>
      </c>
      <c r="FR9" s="5">
        <f t="shared" si="95"/>
        <v>27</v>
      </c>
      <c r="FS9" s="5">
        <f t="shared" si="96"/>
        <v>27</v>
      </c>
      <c r="FT9" s="5">
        <f t="shared" si="97"/>
        <v>2</v>
      </c>
      <c r="FU9" s="5">
        <f t="shared" si="98"/>
        <v>6</v>
      </c>
      <c r="FV9" s="5">
        <f t="shared" si="99"/>
        <v>1</v>
      </c>
      <c r="FW9" s="5">
        <f t="shared" si="100"/>
        <v>13</v>
      </c>
      <c r="FX9" s="5">
        <f t="shared" si="101"/>
        <v>17</v>
      </c>
      <c r="FY9" s="5">
        <f t="shared" si="102"/>
        <v>11</v>
      </c>
      <c r="FZ9" s="5">
        <f t="shared" si="103"/>
        <v>5</v>
      </c>
      <c r="GA9" s="5">
        <f t="shared" si="104"/>
        <v>4</v>
      </c>
      <c r="GB9" s="5">
        <f t="shared" si="105"/>
        <v>1</v>
      </c>
      <c r="GC9" s="5">
        <f t="shared" si="106"/>
        <v>2</v>
      </c>
      <c r="GD9" s="5">
        <f t="shared" si="107"/>
        <v>12</v>
      </c>
      <c r="GE9" s="5">
        <f t="shared" si="108"/>
        <v>9</v>
      </c>
      <c r="GF9" s="5">
        <f t="shared" si="109"/>
        <v>14</v>
      </c>
      <c r="GG9" s="5">
        <f t="shared" si="110"/>
        <v>24</v>
      </c>
      <c r="GH9" s="5">
        <f t="shared" si="111"/>
        <v>27</v>
      </c>
      <c r="GI9" s="5">
        <f t="shared" si="112"/>
        <v>25</v>
      </c>
      <c r="GJ9" s="5">
        <f t="shared" si="113"/>
        <v>16</v>
      </c>
      <c r="GK9" s="5">
        <f t="shared" si="114"/>
        <v>6</v>
      </c>
      <c r="GL9" s="5">
        <f t="shared" si="115"/>
        <v>2</v>
      </c>
      <c r="GM9" s="5">
        <f t="shared" si="116"/>
        <v>1</v>
      </c>
      <c r="GN9" s="5">
        <f t="shared" si="117"/>
        <v>13</v>
      </c>
      <c r="GO9" s="5">
        <f t="shared" si="118"/>
        <v>24</v>
      </c>
      <c r="GP9" s="5">
        <f t="shared" si="118"/>
        <v>26</v>
      </c>
      <c r="GQ9" s="5">
        <f t="shared" si="118"/>
        <v>8</v>
      </c>
      <c r="GR9" s="5">
        <f t="shared" si="118"/>
        <v>7</v>
      </c>
      <c r="GS9" s="5">
        <f t="shared" si="118"/>
        <v>14</v>
      </c>
      <c r="GT9" s="5">
        <f t="shared" si="118"/>
        <v>24</v>
      </c>
      <c r="GU9" s="5">
        <f t="shared" si="118"/>
        <v>32</v>
      </c>
      <c r="GV9" s="5">
        <f t="shared" si="118"/>
        <v>27</v>
      </c>
      <c r="GW9" s="5">
        <f>_xlfn.RANK.EQ(EF9,EF$7:EF$38,1)</f>
        <v>23</v>
      </c>
      <c r="GX9" s="5">
        <f>_xlfn.RANK.EQ(EG9,EG$7:EG$38,1)</f>
        <v>5</v>
      </c>
      <c r="GY9" s="5">
        <f>_xlfn.RANK.EQ(EH9,EH$7:EH$38,1)</f>
        <v>3</v>
      </c>
      <c r="GZ9" s="5">
        <f>_xlfn.RANK.EQ(EI9,EI$7:EI$38,1)</f>
        <v>10</v>
      </c>
      <c r="HA9" s="5">
        <f>_xlfn.RANK.EQ(EJ9,EJ$7:EJ$38,1)</f>
        <v>21</v>
      </c>
      <c r="HB9" s="5">
        <f>_xlfn.RANK.EQ(EK9,EK$7:EK$38,1)</f>
        <v>26</v>
      </c>
      <c r="HC9" s="5">
        <f>_xlfn.RANK.EQ(EL9,EL$7:EL$38,1)</f>
        <v>30</v>
      </c>
      <c r="HD9" s="52" t="s">
        <v>61</v>
      </c>
    </row>
    <row r="10" spans="1:212" x14ac:dyDescent="0.25">
      <c r="A10" s="6" t="s">
        <v>23</v>
      </c>
      <c r="B10" s="7">
        <v>10</v>
      </c>
      <c r="C10" s="7">
        <v>3</v>
      </c>
      <c r="D10" s="7">
        <v>23</v>
      </c>
      <c r="E10" s="7">
        <v>11</v>
      </c>
      <c r="F10" s="7">
        <v>4</v>
      </c>
      <c r="G10" s="7">
        <v>15</v>
      </c>
      <c r="H10" s="7">
        <v>13</v>
      </c>
      <c r="I10" s="7">
        <v>19</v>
      </c>
      <c r="J10" s="7">
        <v>31</v>
      </c>
      <c r="K10" s="7">
        <v>39</v>
      </c>
      <c r="L10" s="7">
        <v>54</v>
      </c>
      <c r="M10" s="7">
        <v>67</v>
      </c>
      <c r="N10" s="7">
        <v>52</v>
      </c>
      <c r="O10" s="7">
        <v>52</v>
      </c>
      <c r="P10" s="7">
        <v>19</v>
      </c>
      <c r="Q10" s="7">
        <v>9</v>
      </c>
      <c r="R10" s="7">
        <v>8</v>
      </c>
      <c r="S10" s="7">
        <v>5</v>
      </c>
      <c r="T10" s="7">
        <v>12</v>
      </c>
      <c r="U10" s="7">
        <v>18</v>
      </c>
      <c r="V10" s="7">
        <v>19</v>
      </c>
      <c r="W10" s="7">
        <v>19</v>
      </c>
      <c r="X10" s="7">
        <v>9</v>
      </c>
      <c r="Y10" s="7">
        <v>18</v>
      </c>
      <c r="Z10" s="7">
        <v>8</v>
      </c>
      <c r="AA10" s="7">
        <v>11</v>
      </c>
      <c r="AB10" s="7">
        <v>13</v>
      </c>
      <c r="AC10" s="7">
        <v>21</v>
      </c>
      <c r="AD10" s="7">
        <v>8</v>
      </c>
      <c r="AE10" s="7">
        <v>17</v>
      </c>
      <c r="AF10" s="7">
        <v>20</v>
      </c>
      <c r="AG10" s="7">
        <v>28</v>
      </c>
      <c r="AH10" s="7">
        <v>31</v>
      </c>
      <c r="AI10" s="7">
        <v>62</v>
      </c>
      <c r="AJ10" s="7">
        <v>62</v>
      </c>
      <c r="AK10" s="7">
        <v>41</v>
      </c>
      <c r="AL10" s="7">
        <v>43</v>
      </c>
      <c r="AM10" s="7">
        <v>42</v>
      </c>
      <c r="AN10" s="7">
        <v>43</v>
      </c>
      <c r="AO10" s="7">
        <v>31</v>
      </c>
      <c r="AP10" s="7">
        <v>109</v>
      </c>
      <c r="AQ10" s="7">
        <v>97</v>
      </c>
      <c r="AR10" s="7">
        <v>120</v>
      </c>
      <c r="AS10" s="7">
        <v>102</v>
      </c>
      <c r="AT10" s="7">
        <v>145</v>
      </c>
      <c r="AU10" s="7">
        <v>148</v>
      </c>
      <c r="AV10" s="7">
        <v>157</v>
      </c>
      <c r="AW10" s="7">
        <v>177</v>
      </c>
      <c r="AX10" s="7">
        <v>131</v>
      </c>
      <c r="AY10" s="7">
        <v>70</v>
      </c>
      <c r="AZ10" s="7">
        <v>72</v>
      </c>
      <c r="BA10" s="7">
        <v>118</v>
      </c>
      <c r="BB10" s="7">
        <v>97</v>
      </c>
      <c r="BC10" s="7">
        <v>122</v>
      </c>
      <c r="BD10" s="7">
        <v>97</v>
      </c>
      <c r="BE10" s="7">
        <v>122</v>
      </c>
      <c r="BF10" s="7">
        <v>112</v>
      </c>
      <c r="BG10" s="7">
        <v>114</v>
      </c>
      <c r="BH10" s="7">
        <v>132</v>
      </c>
      <c r="BI10" s="7">
        <v>136</v>
      </c>
      <c r="BJ10" s="7">
        <v>111</v>
      </c>
      <c r="BK10" s="7">
        <v>132</v>
      </c>
      <c r="BL10" s="7">
        <v>163</v>
      </c>
      <c r="BM10" s="7">
        <v>137</v>
      </c>
      <c r="BN10" s="7">
        <v>111</v>
      </c>
      <c r="BO10" s="7">
        <v>148</v>
      </c>
      <c r="BP10" s="7">
        <v>21</v>
      </c>
      <c r="BQ10" s="7">
        <v>19</v>
      </c>
      <c r="BR10" s="7">
        <v>12</v>
      </c>
      <c r="BS10" s="7">
        <v>17</v>
      </c>
      <c r="BT10" s="7">
        <v>3</v>
      </c>
      <c r="BU10" s="7">
        <v>7</v>
      </c>
      <c r="BV10" s="7">
        <v>10</v>
      </c>
      <c r="BW10" s="8">
        <f t="shared" si="0"/>
        <v>-0.6</v>
      </c>
      <c r="BX10" s="9">
        <f t="shared" si="1"/>
        <v>4</v>
      </c>
      <c r="BY10" s="9">
        <f t="shared" si="2"/>
        <v>-0.43478260869565222</v>
      </c>
      <c r="BZ10" s="9">
        <f t="shared" si="3"/>
        <v>0.72727272727272729</v>
      </c>
      <c r="CA10" s="9">
        <f t="shared" si="4"/>
        <v>6.75</v>
      </c>
      <c r="CB10" s="9">
        <f t="shared" si="5"/>
        <v>1.6</v>
      </c>
      <c r="CC10" s="9">
        <f t="shared" si="6"/>
        <v>3.1538461538461542</v>
      </c>
      <c r="CD10" s="9">
        <f t="shared" si="7"/>
        <v>2.5263157894736841</v>
      </c>
      <c r="CE10" s="9">
        <f t="shared" si="8"/>
        <v>0.67741935483870974</v>
      </c>
      <c r="CF10" s="9">
        <f t="shared" si="9"/>
        <v>0.33333333333333326</v>
      </c>
      <c r="CG10" s="9">
        <f t="shared" si="10"/>
        <v>-0.64814814814814814</v>
      </c>
      <c r="CH10" s="9">
        <f t="shared" si="11"/>
        <v>-0.86567164179104483</v>
      </c>
      <c r="CI10" s="9">
        <f t="shared" si="12"/>
        <v>-0.84615384615384615</v>
      </c>
      <c r="CJ10" s="9">
        <f t="shared" si="13"/>
        <v>-0.90384615384615385</v>
      </c>
      <c r="CK10" s="9">
        <f t="shared" si="14"/>
        <v>-0.36842105263157898</v>
      </c>
      <c r="CL10" s="9">
        <f t="shared" si="15"/>
        <v>1</v>
      </c>
      <c r="CM10" s="9">
        <f t="shared" si="16"/>
        <v>1.375</v>
      </c>
      <c r="CN10" s="9">
        <f t="shared" si="17"/>
        <v>2.8</v>
      </c>
      <c r="CO10" s="9">
        <f t="shared" si="18"/>
        <v>-0.25</v>
      </c>
      <c r="CP10" s="9">
        <f t="shared" si="19"/>
        <v>0</v>
      </c>
      <c r="CQ10" s="9">
        <f t="shared" si="20"/>
        <v>-0.57894736842105265</v>
      </c>
      <c r="CR10" s="9">
        <f t="shared" si="21"/>
        <v>-0.42105263157894735</v>
      </c>
      <c r="CS10" s="9">
        <f t="shared" si="22"/>
        <v>0.44444444444444442</v>
      </c>
      <c r="CT10" s="9">
        <f t="shared" si="23"/>
        <v>0.16666666666666674</v>
      </c>
      <c r="CU10" s="9">
        <f t="shared" si="24"/>
        <v>0</v>
      </c>
      <c r="CV10" s="9">
        <f t="shared" si="25"/>
        <v>0.54545454545454541</v>
      </c>
      <c r="CW10" s="9">
        <f t="shared" si="26"/>
        <v>0.53846153846153855</v>
      </c>
      <c r="CX10" s="9">
        <f t="shared" si="27"/>
        <v>0.33333333333333326</v>
      </c>
      <c r="CY10" s="9">
        <f t="shared" si="28"/>
        <v>2.875</v>
      </c>
      <c r="CZ10" s="9">
        <f t="shared" si="29"/>
        <v>2.6470588235294117</v>
      </c>
      <c r="DA10" s="9">
        <f t="shared" si="30"/>
        <v>2.1</v>
      </c>
      <c r="DB10" s="9">
        <f t="shared" si="31"/>
        <v>0.46428571428571419</v>
      </c>
      <c r="DC10" s="9">
        <f t="shared" si="32"/>
        <v>0.38709677419354849</v>
      </c>
      <c r="DD10" s="9">
        <f t="shared" si="33"/>
        <v>-0.32258064516129037</v>
      </c>
      <c r="DE10" s="9">
        <f t="shared" si="34"/>
        <v>-0.30645161290322576</v>
      </c>
      <c r="DF10" s="9">
        <f t="shared" si="35"/>
        <v>-0.24390243902439024</v>
      </c>
      <c r="DG10" s="9">
        <f t="shared" si="36"/>
        <v>1.5348837209302326</v>
      </c>
      <c r="DH10" s="9">
        <f t="shared" si="37"/>
        <v>1.3095238095238093</v>
      </c>
      <c r="DI10" s="9">
        <f t="shared" si="38"/>
        <v>1.7906976744186047</v>
      </c>
      <c r="DJ10" s="9">
        <f t="shared" si="39"/>
        <v>2.2903225806451615</v>
      </c>
      <c r="DK10" s="9">
        <f t="shared" si="40"/>
        <v>0.33027522935779818</v>
      </c>
      <c r="DL10" s="9">
        <f t="shared" si="41"/>
        <v>0.52577319587628857</v>
      </c>
      <c r="DM10" s="9">
        <f t="shared" si="42"/>
        <v>0.30833333333333335</v>
      </c>
      <c r="DN10" s="9">
        <f t="shared" si="43"/>
        <v>0.73529411764705888</v>
      </c>
      <c r="DO10" s="9">
        <f t="shared" si="44"/>
        <v>-9.6551724137931005E-2</v>
      </c>
      <c r="DP10" s="9">
        <f t="shared" si="45"/>
        <v>-0.52702702702702697</v>
      </c>
      <c r="DQ10" s="9">
        <f t="shared" si="46"/>
        <v>-0.54140127388535031</v>
      </c>
      <c r="DR10" s="9">
        <f t="shared" si="47"/>
        <v>-0.33333333333333337</v>
      </c>
      <c r="DS10" s="9">
        <f t="shared" si="48"/>
        <v>-0.25954198473282442</v>
      </c>
      <c r="DT10" s="9">
        <f t="shared" si="49"/>
        <v>0.74285714285714288</v>
      </c>
      <c r="DU10" s="9">
        <f t="shared" si="50"/>
        <v>0.34722222222222232</v>
      </c>
      <c r="DV10" s="9">
        <f t="shared" si="51"/>
        <v>3.3898305084745672E-2</v>
      </c>
      <c r="DW10" s="9">
        <f t="shared" si="52"/>
        <v>0.15463917525773185</v>
      </c>
      <c r="DX10" s="9">
        <f t="shared" si="53"/>
        <v>-6.557377049180324E-2</v>
      </c>
      <c r="DY10" s="9">
        <f t="shared" si="54"/>
        <v>0.36082474226804129</v>
      </c>
      <c r="DZ10" s="9">
        <f t="shared" si="55"/>
        <v>0.11475409836065564</v>
      </c>
      <c r="EA10" s="9">
        <f t="shared" si="56"/>
        <v>-8.9285714285713969E-3</v>
      </c>
      <c r="EB10" s="9">
        <f t="shared" si="57"/>
        <v>0.15789473684210531</v>
      </c>
      <c r="EC10" s="9">
        <f t="shared" si="58"/>
        <v>0.23484848484848486</v>
      </c>
      <c r="ED10" s="9">
        <f t="shared" si="59"/>
        <v>7.3529411764705621E-3</v>
      </c>
      <c r="EE10" s="9">
        <f t="shared" si="60"/>
        <v>0</v>
      </c>
      <c r="EF10" s="9">
        <f t="shared" si="61"/>
        <v>0.1212121212121211</v>
      </c>
      <c r="EG10" s="9">
        <f t="shared" si="62"/>
        <v>-0.87116564417177911</v>
      </c>
      <c r="EH10" s="9">
        <f t="shared" si="63"/>
        <v>-0.86131386861313874</v>
      </c>
      <c r="EI10" s="9">
        <f t="shared" si="64"/>
        <v>-0.89189189189189189</v>
      </c>
      <c r="EJ10" s="9">
        <f t="shared" si="65"/>
        <v>-0.88513513513513509</v>
      </c>
      <c r="EK10" s="9">
        <f>(BT10/BP10)-1</f>
        <v>-0.85714285714285721</v>
      </c>
      <c r="EL10" s="9">
        <f>(BU10/BQ10)-1</f>
        <v>-0.63157894736842102</v>
      </c>
      <c r="EM10" s="52" t="s">
        <v>61</v>
      </c>
      <c r="EN10" s="4">
        <f t="shared" si="119"/>
        <v>1</v>
      </c>
      <c r="EO10" s="5">
        <f t="shared" si="66"/>
        <v>32</v>
      </c>
      <c r="EP10" s="5">
        <f t="shared" si="67"/>
        <v>2</v>
      </c>
      <c r="EQ10" s="5">
        <f t="shared" si="68"/>
        <v>31</v>
      </c>
      <c r="ER10" s="5">
        <f t="shared" si="69"/>
        <v>32</v>
      </c>
      <c r="ES10" s="5">
        <f t="shared" si="70"/>
        <v>31</v>
      </c>
      <c r="ET10" s="5">
        <f t="shared" si="71"/>
        <v>32</v>
      </c>
      <c r="EU10" s="5">
        <f t="shared" si="72"/>
        <v>32</v>
      </c>
      <c r="EV10" s="5">
        <f t="shared" si="73"/>
        <v>28</v>
      </c>
      <c r="EW10" s="5">
        <f t="shared" si="74"/>
        <v>26</v>
      </c>
      <c r="EX10" s="5">
        <f t="shared" si="75"/>
        <v>2</v>
      </c>
      <c r="EY10" s="5">
        <f t="shared" si="76"/>
        <v>1</v>
      </c>
      <c r="EZ10" s="5">
        <f t="shared" si="77"/>
        <v>1</v>
      </c>
      <c r="FA10" s="5">
        <f t="shared" si="78"/>
        <v>1</v>
      </c>
      <c r="FB10" s="5">
        <f t="shared" si="79"/>
        <v>5</v>
      </c>
      <c r="FC10" s="5">
        <f t="shared" si="80"/>
        <v>32</v>
      </c>
      <c r="FD10" s="5">
        <f t="shared" si="81"/>
        <v>32</v>
      </c>
      <c r="FE10" s="5">
        <f t="shared" si="82"/>
        <v>32</v>
      </c>
      <c r="FF10" s="5">
        <f t="shared" si="83"/>
        <v>11</v>
      </c>
      <c r="FG10" s="5">
        <f t="shared" si="84"/>
        <v>25</v>
      </c>
      <c r="FH10" s="5">
        <f t="shared" si="85"/>
        <v>1</v>
      </c>
      <c r="FI10" s="5">
        <f t="shared" si="86"/>
        <v>4</v>
      </c>
      <c r="FJ10" s="5">
        <f t="shared" si="87"/>
        <v>31</v>
      </c>
      <c r="FK10" s="5">
        <f t="shared" si="88"/>
        <v>27</v>
      </c>
      <c r="FL10" s="5">
        <f t="shared" si="89"/>
        <v>18</v>
      </c>
      <c r="FM10" s="5">
        <f t="shared" si="90"/>
        <v>29</v>
      </c>
      <c r="FN10" s="5">
        <f t="shared" si="91"/>
        <v>31</v>
      </c>
      <c r="FO10" s="5">
        <f t="shared" si="92"/>
        <v>29</v>
      </c>
      <c r="FP10" s="5">
        <f t="shared" si="93"/>
        <v>32</v>
      </c>
      <c r="FQ10" s="5">
        <f t="shared" si="94"/>
        <v>32</v>
      </c>
      <c r="FR10" s="5">
        <f t="shared" si="95"/>
        <v>32</v>
      </c>
      <c r="FS10" s="5">
        <f t="shared" si="96"/>
        <v>26</v>
      </c>
      <c r="FT10" s="5">
        <f t="shared" si="97"/>
        <v>23</v>
      </c>
      <c r="FU10" s="5">
        <f t="shared" si="98"/>
        <v>1</v>
      </c>
      <c r="FV10" s="5">
        <f t="shared" si="99"/>
        <v>3</v>
      </c>
      <c r="FW10" s="5">
        <f t="shared" si="100"/>
        <v>2</v>
      </c>
      <c r="FX10" s="5">
        <f t="shared" si="101"/>
        <v>30</v>
      </c>
      <c r="FY10" s="5">
        <f t="shared" si="102"/>
        <v>30</v>
      </c>
      <c r="FZ10" s="5">
        <f t="shared" si="103"/>
        <v>30</v>
      </c>
      <c r="GA10" s="5">
        <f t="shared" si="104"/>
        <v>30</v>
      </c>
      <c r="GB10" s="5">
        <f t="shared" si="105"/>
        <v>31</v>
      </c>
      <c r="GC10" s="5">
        <f t="shared" si="106"/>
        <v>32</v>
      </c>
      <c r="GD10" s="5">
        <f t="shared" si="107"/>
        <v>31</v>
      </c>
      <c r="GE10" s="5">
        <f t="shared" si="108"/>
        <v>32</v>
      </c>
      <c r="GF10" s="5">
        <f t="shared" si="109"/>
        <v>19</v>
      </c>
      <c r="GG10" s="5">
        <f t="shared" si="110"/>
        <v>3</v>
      </c>
      <c r="GH10" s="5">
        <f t="shared" si="111"/>
        <v>2</v>
      </c>
      <c r="GI10" s="5">
        <f t="shared" si="112"/>
        <v>6</v>
      </c>
      <c r="GJ10" s="5">
        <f t="shared" si="113"/>
        <v>11</v>
      </c>
      <c r="GK10" s="5">
        <f t="shared" si="114"/>
        <v>31</v>
      </c>
      <c r="GL10" s="5">
        <f t="shared" si="115"/>
        <v>30</v>
      </c>
      <c r="GM10" s="5">
        <f t="shared" si="116"/>
        <v>14</v>
      </c>
      <c r="GN10" s="5">
        <f t="shared" si="117"/>
        <v>22</v>
      </c>
      <c r="GO10" s="5">
        <f t="shared" si="118"/>
        <v>7</v>
      </c>
      <c r="GP10" s="5">
        <f t="shared" si="118"/>
        <v>32</v>
      </c>
      <c r="GQ10" s="5">
        <f t="shared" si="118"/>
        <v>29</v>
      </c>
      <c r="GR10" s="5">
        <f t="shared" si="118"/>
        <v>14</v>
      </c>
      <c r="GS10" s="5">
        <f t="shared" si="118"/>
        <v>30</v>
      </c>
      <c r="GT10" s="5">
        <f t="shared" si="118"/>
        <v>31</v>
      </c>
      <c r="GU10" s="5">
        <f t="shared" si="118"/>
        <v>19</v>
      </c>
      <c r="GV10" s="5">
        <f t="shared" si="118"/>
        <v>18</v>
      </c>
      <c r="GW10" s="5">
        <f>_xlfn.RANK.EQ(EF10,EF$7:EF$38,1)</f>
        <v>26</v>
      </c>
      <c r="GX10" s="5">
        <f>_xlfn.RANK.EQ(EG10,EG$7:EG$38,1)</f>
        <v>1</v>
      </c>
      <c r="GY10" s="5">
        <f>_xlfn.RANK.EQ(EH10,EH$7:EH$38,1)</f>
        <v>1</v>
      </c>
      <c r="GZ10" s="5">
        <f>_xlfn.RANK.EQ(EI10,EI$7:EI$38,1)</f>
        <v>1</v>
      </c>
      <c r="HA10" s="5">
        <f>_xlfn.RANK.EQ(EJ10,EJ$7:EJ$38,1)</f>
        <v>1</v>
      </c>
      <c r="HB10" s="5">
        <f>_xlfn.RANK.EQ(EK10,EK$7:EK$38,1)</f>
        <v>1</v>
      </c>
      <c r="HC10" s="5">
        <f>_xlfn.RANK.EQ(EL10,EL$7:EL$38,1)</f>
        <v>4</v>
      </c>
      <c r="HD10" s="52" t="s">
        <v>61</v>
      </c>
    </row>
    <row r="11" spans="1:212" x14ac:dyDescent="0.25">
      <c r="A11" s="6" t="s">
        <v>24</v>
      </c>
      <c r="B11" s="7">
        <v>331</v>
      </c>
      <c r="C11" s="7">
        <v>269</v>
      </c>
      <c r="D11" s="7">
        <v>326</v>
      </c>
      <c r="E11" s="7">
        <v>416</v>
      </c>
      <c r="F11" s="7">
        <v>374</v>
      </c>
      <c r="G11" s="7">
        <v>313</v>
      </c>
      <c r="H11" s="7">
        <v>343</v>
      </c>
      <c r="I11" s="7">
        <v>202</v>
      </c>
      <c r="J11" s="7">
        <v>341</v>
      </c>
      <c r="K11" s="7">
        <v>396</v>
      </c>
      <c r="L11" s="7">
        <v>470</v>
      </c>
      <c r="M11" s="7">
        <v>421</v>
      </c>
      <c r="N11" s="7">
        <v>397</v>
      </c>
      <c r="O11" s="7">
        <v>476</v>
      </c>
      <c r="P11" s="7">
        <v>433</v>
      </c>
      <c r="Q11" s="7">
        <v>472</v>
      </c>
      <c r="R11" s="7">
        <v>410</v>
      </c>
      <c r="S11" s="7">
        <v>341</v>
      </c>
      <c r="T11" s="7">
        <v>466</v>
      </c>
      <c r="U11" s="7">
        <v>532</v>
      </c>
      <c r="V11" s="7">
        <v>568</v>
      </c>
      <c r="W11" s="7">
        <v>496</v>
      </c>
      <c r="X11" s="7">
        <v>433</v>
      </c>
      <c r="Y11" s="7">
        <v>531</v>
      </c>
      <c r="Z11" s="7">
        <v>466</v>
      </c>
      <c r="AA11" s="7">
        <v>444</v>
      </c>
      <c r="AB11" s="7">
        <v>499</v>
      </c>
      <c r="AC11" s="7">
        <v>465</v>
      </c>
      <c r="AD11" s="7">
        <v>436</v>
      </c>
      <c r="AE11" s="7">
        <v>463</v>
      </c>
      <c r="AF11" s="7">
        <v>588</v>
      </c>
      <c r="AG11" s="7">
        <v>558</v>
      </c>
      <c r="AH11" s="7">
        <v>539</v>
      </c>
      <c r="AI11" s="7">
        <v>704</v>
      </c>
      <c r="AJ11" s="7">
        <v>772</v>
      </c>
      <c r="AK11" s="7">
        <v>660</v>
      </c>
      <c r="AL11" s="7">
        <v>693</v>
      </c>
      <c r="AM11" s="7">
        <v>734</v>
      </c>
      <c r="AN11" s="7">
        <v>877</v>
      </c>
      <c r="AO11" s="7">
        <v>672</v>
      </c>
      <c r="AP11" s="7">
        <v>555</v>
      </c>
      <c r="AQ11" s="7">
        <v>648</v>
      </c>
      <c r="AR11" s="7">
        <v>641</v>
      </c>
      <c r="AS11" s="7">
        <v>644</v>
      </c>
      <c r="AT11" s="7">
        <v>613</v>
      </c>
      <c r="AU11" s="7">
        <v>553</v>
      </c>
      <c r="AV11" s="7">
        <v>599</v>
      </c>
      <c r="AW11" s="7">
        <v>569</v>
      </c>
      <c r="AX11" s="7">
        <v>571</v>
      </c>
      <c r="AY11" s="7">
        <v>443</v>
      </c>
      <c r="AZ11" s="7">
        <v>444</v>
      </c>
      <c r="BA11" s="7">
        <v>402</v>
      </c>
      <c r="BB11" s="7">
        <v>399</v>
      </c>
      <c r="BC11" s="7">
        <v>365</v>
      </c>
      <c r="BD11" s="7">
        <v>366</v>
      </c>
      <c r="BE11" s="7">
        <v>356</v>
      </c>
      <c r="BF11" s="7">
        <v>370</v>
      </c>
      <c r="BG11" s="7">
        <v>295</v>
      </c>
      <c r="BH11" s="7">
        <v>308</v>
      </c>
      <c r="BI11" s="7">
        <v>257</v>
      </c>
      <c r="BJ11" s="7">
        <v>272</v>
      </c>
      <c r="BK11" s="7">
        <v>243</v>
      </c>
      <c r="BL11" s="7">
        <v>247</v>
      </c>
      <c r="BM11" s="7">
        <v>308</v>
      </c>
      <c r="BN11" s="7">
        <v>309</v>
      </c>
      <c r="BO11" s="7">
        <v>367</v>
      </c>
      <c r="BP11" s="7">
        <v>392</v>
      </c>
      <c r="BQ11" s="7">
        <v>346</v>
      </c>
      <c r="BR11" s="7">
        <v>220</v>
      </c>
      <c r="BS11" s="7">
        <v>160</v>
      </c>
      <c r="BT11" s="7">
        <v>146</v>
      </c>
      <c r="BU11" s="7">
        <v>110</v>
      </c>
      <c r="BV11" s="7">
        <v>56</v>
      </c>
      <c r="BW11" s="8">
        <f t="shared" si="0"/>
        <v>0.1299093655589123</v>
      </c>
      <c r="BX11" s="9">
        <f t="shared" si="1"/>
        <v>0.16356877323420083</v>
      </c>
      <c r="BY11" s="9">
        <f t="shared" si="2"/>
        <v>5.2147239263803602E-2</v>
      </c>
      <c r="BZ11" s="9">
        <f t="shared" si="3"/>
        <v>-0.51442307692307687</v>
      </c>
      <c r="CA11" s="9">
        <f t="shared" si="4"/>
        <v>-8.8235294117647078E-2</v>
      </c>
      <c r="CB11" s="9">
        <f t="shared" si="5"/>
        <v>0.26517571884984026</v>
      </c>
      <c r="CC11" s="9">
        <f t="shared" si="6"/>
        <v>0.370262390670554</v>
      </c>
      <c r="CD11" s="9">
        <f t="shared" si="7"/>
        <v>1.0841584158415842</v>
      </c>
      <c r="CE11" s="9">
        <f t="shared" si="8"/>
        <v>0.16422287390029333</v>
      </c>
      <c r="CF11" s="9">
        <f t="shared" si="9"/>
        <v>0.20202020202020199</v>
      </c>
      <c r="CG11" s="9">
        <f t="shared" si="10"/>
        <v>-7.8723404255319096E-2</v>
      </c>
      <c r="CH11" s="9">
        <f t="shared" si="11"/>
        <v>0.12114014251781469</v>
      </c>
      <c r="CI11" s="9">
        <f t="shared" si="12"/>
        <v>3.2745591939546514E-2</v>
      </c>
      <c r="CJ11" s="9">
        <f t="shared" si="13"/>
        <v>-0.28361344537815125</v>
      </c>
      <c r="CK11" s="9">
        <f t="shared" si="14"/>
        <v>7.6212471131639647E-2</v>
      </c>
      <c r="CL11" s="9">
        <f t="shared" si="15"/>
        <v>0.12711864406779672</v>
      </c>
      <c r="CM11" s="9">
        <f t="shared" si="16"/>
        <v>0.38536585365853648</v>
      </c>
      <c r="CN11" s="9">
        <f t="shared" si="17"/>
        <v>0.45454545454545459</v>
      </c>
      <c r="CO11" s="9">
        <f t="shared" si="18"/>
        <v>-7.0815450643776812E-2</v>
      </c>
      <c r="CP11" s="9">
        <f t="shared" si="19"/>
        <v>-1.879699248120259E-3</v>
      </c>
      <c r="CQ11" s="9">
        <f t="shared" si="20"/>
        <v>-0.17957746478873238</v>
      </c>
      <c r="CR11" s="9">
        <f t="shared" si="21"/>
        <v>-0.10483870967741937</v>
      </c>
      <c r="CS11" s="9">
        <f t="shared" si="22"/>
        <v>0.15242494226327952</v>
      </c>
      <c r="CT11" s="9">
        <f t="shared" si="23"/>
        <v>-0.12429378531073443</v>
      </c>
      <c r="CU11" s="9">
        <f t="shared" si="24"/>
        <v>-6.4377682403433445E-2</v>
      </c>
      <c r="CV11" s="9">
        <f t="shared" si="25"/>
        <v>4.2792792792792689E-2</v>
      </c>
      <c r="CW11" s="9">
        <f t="shared" si="26"/>
        <v>0.17835671342685377</v>
      </c>
      <c r="CX11" s="9">
        <f t="shared" si="27"/>
        <v>0.19999999999999996</v>
      </c>
      <c r="CY11" s="9">
        <f t="shared" si="28"/>
        <v>0.23623853211009171</v>
      </c>
      <c r="CZ11" s="9">
        <f t="shared" si="29"/>
        <v>0.52051835853131756</v>
      </c>
      <c r="DA11" s="9">
        <f t="shared" si="30"/>
        <v>0.31292517006802711</v>
      </c>
      <c r="DB11" s="9">
        <f t="shared" si="31"/>
        <v>0.18279569892473124</v>
      </c>
      <c r="DC11" s="9">
        <f t="shared" si="32"/>
        <v>0.28571428571428581</v>
      </c>
      <c r="DD11" s="9">
        <f t="shared" si="33"/>
        <v>4.2613636363636465E-2</v>
      </c>
      <c r="DE11" s="9">
        <f t="shared" si="34"/>
        <v>0.13601036269430056</v>
      </c>
      <c r="DF11" s="9">
        <f t="shared" si="35"/>
        <v>1.8181818181818077E-2</v>
      </c>
      <c r="DG11" s="9">
        <f t="shared" si="36"/>
        <v>-0.19913419913419916</v>
      </c>
      <c r="DH11" s="9">
        <f t="shared" si="37"/>
        <v>-0.1171662125340599</v>
      </c>
      <c r="DI11" s="9">
        <f t="shared" si="38"/>
        <v>-0.26909920182440139</v>
      </c>
      <c r="DJ11" s="9">
        <f t="shared" si="39"/>
        <v>-4.166666666666663E-2</v>
      </c>
      <c r="DK11" s="9">
        <f t="shared" si="40"/>
        <v>0.10450450450450455</v>
      </c>
      <c r="DL11" s="9">
        <f t="shared" si="41"/>
        <v>-0.14660493827160492</v>
      </c>
      <c r="DM11" s="9">
        <f t="shared" si="42"/>
        <v>-6.5522620904836182E-2</v>
      </c>
      <c r="DN11" s="9">
        <f t="shared" si="43"/>
        <v>-0.11645962732919257</v>
      </c>
      <c r="DO11" s="9">
        <f t="shared" si="44"/>
        <v>-6.851549755301789E-2</v>
      </c>
      <c r="DP11" s="9">
        <f t="shared" si="45"/>
        <v>-0.19891500904159132</v>
      </c>
      <c r="DQ11" s="9">
        <f t="shared" si="46"/>
        <v>-0.25876460767946574</v>
      </c>
      <c r="DR11" s="9">
        <f t="shared" si="47"/>
        <v>-0.29349736379613356</v>
      </c>
      <c r="DS11" s="9">
        <f t="shared" si="48"/>
        <v>-0.30122591943957966</v>
      </c>
      <c r="DT11" s="9">
        <f t="shared" si="49"/>
        <v>-0.17607223476297973</v>
      </c>
      <c r="DU11" s="9">
        <f t="shared" si="50"/>
        <v>-0.17567567567567566</v>
      </c>
      <c r="DV11" s="9">
        <f t="shared" si="51"/>
        <v>-0.11442786069651745</v>
      </c>
      <c r="DW11" s="9">
        <f t="shared" si="52"/>
        <v>-7.2681704260651681E-2</v>
      </c>
      <c r="DX11" s="9">
        <f t="shared" si="53"/>
        <v>-0.19178082191780821</v>
      </c>
      <c r="DY11" s="9">
        <f t="shared" si="54"/>
        <v>-0.15846994535519121</v>
      </c>
      <c r="DZ11" s="9">
        <f t="shared" si="55"/>
        <v>-0.2780898876404494</v>
      </c>
      <c r="EA11" s="9">
        <f t="shared" si="56"/>
        <v>-0.26486486486486482</v>
      </c>
      <c r="EB11" s="9">
        <f t="shared" si="57"/>
        <v>-0.17627118644067796</v>
      </c>
      <c r="EC11" s="9">
        <f t="shared" si="58"/>
        <v>-0.19805194805194803</v>
      </c>
      <c r="ED11" s="9">
        <f t="shared" si="59"/>
        <v>0.19844357976653693</v>
      </c>
      <c r="EE11" s="9">
        <f t="shared" si="60"/>
        <v>0.13602941176470584</v>
      </c>
      <c r="EF11" s="9">
        <f t="shared" si="61"/>
        <v>0.5102880658436213</v>
      </c>
      <c r="EG11" s="9">
        <f t="shared" si="62"/>
        <v>0.58704453441295557</v>
      </c>
      <c r="EH11" s="9">
        <f t="shared" si="63"/>
        <v>0.12337662337662336</v>
      </c>
      <c r="EI11" s="9">
        <f t="shared" si="64"/>
        <v>-0.28802588996763756</v>
      </c>
      <c r="EJ11" s="9">
        <f t="shared" si="65"/>
        <v>-0.56403269754768393</v>
      </c>
      <c r="EK11" s="9">
        <f>(BT11/BP11)-1</f>
        <v>-0.62755102040816324</v>
      </c>
      <c r="EL11" s="9">
        <f>(BU11/BQ11)-1</f>
        <v>-0.68208092485549132</v>
      </c>
      <c r="EM11" s="52" t="s">
        <v>61</v>
      </c>
      <c r="EN11" s="4">
        <f t="shared" si="119"/>
        <v>16</v>
      </c>
      <c r="EO11" s="5">
        <f t="shared" si="66"/>
        <v>21</v>
      </c>
      <c r="EP11" s="5">
        <f t="shared" si="67"/>
        <v>15</v>
      </c>
      <c r="EQ11" s="5">
        <f t="shared" si="68"/>
        <v>1</v>
      </c>
      <c r="ER11" s="5">
        <f t="shared" si="69"/>
        <v>5</v>
      </c>
      <c r="ES11" s="5">
        <f t="shared" si="70"/>
        <v>17</v>
      </c>
      <c r="ET11" s="5">
        <f t="shared" si="71"/>
        <v>20</v>
      </c>
      <c r="EU11" s="5">
        <f t="shared" si="72"/>
        <v>28</v>
      </c>
      <c r="EV11" s="5">
        <f t="shared" si="73"/>
        <v>15</v>
      </c>
      <c r="EW11" s="5">
        <f t="shared" si="74"/>
        <v>24</v>
      </c>
      <c r="EX11" s="5">
        <f t="shared" si="75"/>
        <v>13</v>
      </c>
      <c r="EY11" s="5">
        <f t="shared" si="76"/>
        <v>21</v>
      </c>
      <c r="EZ11" s="5">
        <f t="shared" si="77"/>
        <v>22</v>
      </c>
      <c r="FA11" s="5">
        <f t="shared" si="78"/>
        <v>10</v>
      </c>
      <c r="FB11" s="5">
        <f t="shared" si="79"/>
        <v>23</v>
      </c>
      <c r="FC11" s="5">
        <f t="shared" si="80"/>
        <v>27</v>
      </c>
      <c r="FD11" s="5">
        <f t="shared" si="81"/>
        <v>30</v>
      </c>
      <c r="FE11" s="5">
        <f t="shared" si="82"/>
        <v>29</v>
      </c>
      <c r="FF11" s="5">
        <f t="shared" si="83"/>
        <v>19</v>
      </c>
      <c r="FG11" s="5">
        <f t="shared" si="84"/>
        <v>24</v>
      </c>
      <c r="FH11" s="5">
        <f t="shared" si="85"/>
        <v>14</v>
      </c>
      <c r="FI11" s="5">
        <f t="shared" si="86"/>
        <v>21</v>
      </c>
      <c r="FJ11" s="5">
        <f t="shared" si="87"/>
        <v>25</v>
      </c>
      <c r="FK11" s="5">
        <f t="shared" si="88"/>
        <v>13</v>
      </c>
      <c r="FL11" s="5">
        <f t="shared" si="89"/>
        <v>15</v>
      </c>
      <c r="FM11" s="5">
        <f t="shared" si="90"/>
        <v>20</v>
      </c>
      <c r="FN11" s="5">
        <f t="shared" si="91"/>
        <v>26</v>
      </c>
      <c r="FO11" s="5">
        <f t="shared" si="92"/>
        <v>26</v>
      </c>
      <c r="FP11" s="5">
        <f t="shared" si="93"/>
        <v>23</v>
      </c>
      <c r="FQ11" s="5">
        <f t="shared" si="94"/>
        <v>30</v>
      </c>
      <c r="FR11" s="5">
        <f t="shared" si="95"/>
        <v>24</v>
      </c>
      <c r="FS11" s="5">
        <f t="shared" si="96"/>
        <v>15</v>
      </c>
      <c r="FT11" s="5">
        <f t="shared" si="97"/>
        <v>18</v>
      </c>
      <c r="FU11" s="5">
        <f t="shared" si="98"/>
        <v>11</v>
      </c>
      <c r="FV11" s="5">
        <f t="shared" si="99"/>
        <v>19</v>
      </c>
      <c r="FW11" s="5">
        <f t="shared" si="100"/>
        <v>18</v>
      </c>
      <c r="FX11" s="5">
        <f t="shared" si="101"/>
        <v>5</v>
      </c>
      <c r="FY11" s="5">
        <f t="shared" si="102"/>
        <v>9</v>
      </c>
      <c r="FZ11" s="5">
        <f t="shared" si="103"/>
        <v>4</v>
      </c>
      <c r="GA11" s="5">
        <f t="shared" si="104"/>
        <v>9</v>
      </c>
      <c r="GB11" s="5">
        <f t="shared" si="105"/>
        <v>28</v>
      </c>
      <c r="GC11" s="5">
        <f t="shared" si="106"/>
        <v>13</v>
      </c>
      <c r="GD11" s="5">
        <f t="shared" si="107"/>
        <v>17</v>
      </c>
      <c r="GE11" s="5">
        <f t="shared" si="108"/>
        <v>16</v>
      </c>
      <c r="GF11" s="5">
        <f t="shared" si="109"/>
        <v>22</v>
      </c>
      <c r="GG11" s="5">
        <f t="shared" si="110"/>
        <v>27</v>
      </c>
      <c r="GH11" s="5">
        <f t="shared" si="111"/>
        <v>11</v>
      </c>
      <c r="GI11" s="5">
        <f t="shared" si="112"/>
        <v>11</v>
      </c>
      <c r="GJ11" s="5">
        <f t="shared" si="113"/>
        <v>8</v>
      </c>
      <c r="GK11" s="5">
        <f t="shared" si="114"/>
        <v>5</v>
      </c>
      <c r="GL11" s="5">
        <f t="shared" si="115"/>
        <v>5</v>
      </c>
      <c r="GM11" s="5">
        <f t="shared" si="116"/>
        <v>5</v>
      </c>
      <c r="GN11" s="5">
        <f t="shared" si="117"/>
        <v>7</v>
      </c>
      <c r="GO11" s="5">
        <f t="shared" si="118"/>
        <v>4</v>
      </c>
      <c r="GP11" s="5">
        <f t="shared" si="118"/>
        <v>5</v>
      </c>
      <c r="GQ11" s="5">
        <f t="shared" si="118"/>
        <v>2</v>
      </c>
      <c r="GR11" s="5">
        <f t="shared" si="118"/>
        <v>2</v>
      </c>
      <c r="GS11" s="5">
        <f t="shared" si="118"/>
        <v>4</v>
      </c>
      <c r="GT11" s="5">
        <f t="shared" si="118"/>
        <v>3</v>
      </c>
      <c r="GU11" s="5">
        <f t="shared" si="118"/>
        <v>27</v>
      </c>
      <c r="GV11" s="5">
        <f t="shared" si="118"/>
        <v>29</v>
      </c>
      <c r="GW11" s="5">
        <f>_xlfn.RANK.EQ(EF11,EF$7:EF$38,1)</f>
        <v>32</v>
      </c>
      <c r="GX11" s="5">
        <f>_xlfn.RANK.EQ(EG11,EG$7:EG$38,1)</f>
        <v>32</v>
      </c>
      <c r="GY11" s="5">
        <f>_xlfn.RANK.EQ(EH11,EH$7:EH$38,1)</f>
        <v>25</v>
      </c>
      <c r="GZ11" s="5">
        <f>_xlfn.RANK.EQ(EI11,EI$7:EI$38,1)</f>
        <v>4</v>
      </c>
      <c r="HA11" s="5">
        <f>_xlfn.RANK.EQ(EJ11,EJ$7:EJ$38,1)</f>
        <v>3</v>
      </c>
      <c r="HB11" s="5">
        <f>_xlfn.RANK.EQ(EK11,EK$7:EK$38,1)</f>
        <v>2</v>
      </c>
      <c r="HC11" s="5">
        <f>_xlfn.RANK.EQ(EL11,EL$7:EL$38,1)</f>
        <v>3</v>
      </c>
      <c r="HD11" s="52" t="s">
        <v>61</v>
      </c>
    </row>
    <row r="12" spans="1:212" x14ac:dyDescent="0.25">
      <c r="A12" s="6" t="s">
        <v>25</v>
      </c>
      <c r="B12" s="7">
        <v>4949</v>
      </c>
      <c r="C12" s="7">
        <v>6040</v>
      </c>
      <c r="D12" s="7">
        <v>7651</v>
      </c>
      <c r="E12" s="7">
        <v>6914</v>
      </c>
      <c r="F12" s="7">
        <v>6914</v>
      </c>
      <c r="G12" s="7">
        <v>6344</v>
      </c>
      <c r="H12" s="7">
        <v>6986</v>
      </c>
      <c r="I12" s="7">
        <v>6614</v>
      </c>
      <c r="J12" s="7">
        <v>7790</v>
      </c>
      <c r="K12" s="7">
        <v>6448</v>
      </c>
      <c r="L12" s="7">
        <v>7281</v>
      </c>
      <c r="M12" s="7">
        <v>7135</v>
      </c>
      <c r="N12" s="7">
        <v>6785</v>
      </c>
      <c r="O12" s="7">
        <v>5303</v>
      </c>
      <c r="P12" s="7">
        <v>4586</v>
      </c>
      <c r="Q12" s="7">
        <v>4795</v>
      </c>
      <c r="R12" s="7">
        <v>4262</v>
      </c>
      <c r="S12" s="7">
        <v>3484</v>
      </c>
      <c r="T12" s="7">
        <v>2970</v>
      </c>
      <c r="U12" s="7">
        <v>2747</v>
      </c>
      <c r="V12" s="7">
        <v>2810</v>
      </c>
      <c r="W12" s="7">
        <v>2322</v>
      </c>
      <c r="X12" s="7">
        <v>2289</v>
      </c>
      <c r="Y12" s="7">
        <v>2088</v>
      </c>
      <c r="Z12" s="7">
        <v>1700</v>
      </c>
      <c r="AA12" s="7">
        <v>1616</v>
      </c>
      <c r="AB12" s="7">
        <v>1606</v>
      </c>
      <c r="AC12" s="7">
        <v>1311</v>
      </c>
      <c r="AD12" s="7">
        <v>1337</v>
      </c>
      <c r="AE12" s="7">
        <v>1100</v>
      </c>
      <c r="AF12" s="7">
        <v>1094</v>
      </c>
      <c r="AG12" s="7">
        <v>1076</v>
      </c>
      <c r="AH12" s="7">
        <v>930</v>
      </c>
      <c r="AI12" s="7">
        <v>812</v>
      </c>
      <c r="AJ12" s="7">
        <v>1015</v>
      </c>
      <c r="AK12" s="7">
        <v>1174</v>
      </c>
      <c r="AL12" s="7">
        <v>1101</v>
      </c>
      <c r="AM12" s="7">
        <v>993</v>
      </c>
      <c r="AN12" s="7">
        <v>1216</v>
      </c>
      <c r="AO12" s="7">
        <v>1232</v>
      </c>
      <c r="AP12" s="7">
        <v>1208</v>
      </c>
      <c r="AQ12" s="7">
        <v>1269</v>
      </c>
      <c r="AR12" s="7">
        <v>1316</v>
      </c>
      <c r="AS12" s="7">
        <v>1265</v>
      </c>
      <c r="AT12" s="7">
        <v>1259</v>
      </c>
      <c r="AU12" s="7">
        <v>1140</v>
      </c>
      <c r="AV12" s="7">
        <v>1271</v>
      </c>
      <c r="AW12" s="7">
        <v>1117</v>
      </c>
      <c r="AX12" s="7">
        <v>1154</v>
      </c>
      <c r="AY12" s="7">
        <v>904</v>
      </c>
      <c r="AZ12" s="7">
        <v>893</v>
      </c>
      <c r="BA12" s="7">
        <v>879</v>
      </c>
      <c r="BB12" s="7">
        <v>915</v>
      </c>
      <c r="BC12" s="7">
        <v>936</v>
      </c>
      <c r="BD12" s="7">
        <v>1132</v>
      </c>
      <c r="BE12" s="7">
        <v>1103</v>
      </c>
      <c r="BF12" s="7">
        <v>1034</v>
      </c>
      <c r="BG12" s="7">
        <v>1019</v>
      </c>
      <c r="BH12" s="7">
        <v>1002</v>
      </c>
      <c r="BI12" s="7">
        <v>1010</v>
      </c>
      <c r="BJ12" s="7">
        <v>951</v>
      </c>
      <c r="BK12" s="7">
        <v>925</v>
      </c>
      <c r="BL12" s="7">
        <v>948</v>
      </c>
      <c r="BM12" s="7">
        <v>953</v>
      </c>
      <c r="BN12" s="7">
        <v>817</v>
      </c>
      <c r="BO12" s="7">
        <v>735</v>
      </c>
      <c r="BP12" s="7">
        <v>887</v>
      </c>
      <c r="BQ12" s="7">
        <v>878</v>
      </c>
      <c r="BR12" s="7">
        <v>802</v>
      </c>
      <c r="BS12" s="7">
        <v>763</v>
      </c>
      <c r="BT12" s="7">
        <v>851</v>
      </c>
      <c r="BU12" s="7">
        <v>724</v>
      </c>
      <c r="BV12" s="7">
        <v>1010</v>
      </c>
      <c r="BW12" s="8">
        <f t="shared" si="0"/>
        <v>0.3970499090725399</v>
      </c>
      <c r="BX12" s="9">
        <f t="shared" si="1"/>
        <v>5.0331125827814516E-2</v>
      </c>
      <c r="BY12" s="9">
        <f t="shared" si="2"/>
        <v>-8.6916742909423639E-2</v>
      </c>
      <c r="BZ12" s="9">
        <f t="shared" si="3"/>
        <v>-4.3390222736476747E-2</v>
      </c>
      <c r="CA12" s="9">
        <f t="shared" si="4"/>
        <v>0.12669945039051211</v>
      </c>
      <c r="CB12" s="9">
        <f t="shared" si="5"/>
        <v>1.6393442622950838E-2</v>
      </c>
      <c r="CC12" s="9">
        <f t="shared" si="6"/>
        <v>4.222731176638983E-2</v>
      </c>
      <c r="CD12" s="9">
        <f t="shared" si="7"/>
        <v>7.8772301179316662E-2</v>
      </c>
      <c r="CE12" s="9">
        <f t="shared" si="8"/>
        <v>-0.1290115532734275</v>
      </c>
      <c r="CF12" s="9">
        <f t="shared" si="9"/>
        <v>-0.17757444168734493</v>
      </c>
      <c r="CG12" s="9">
        <f t="shared" si="10"/>
        <v>-0.3701414640846038</v>
      </c>
      <c r="CH12" s="9">
        <f t="shared" si="11"/>
        <v>-0.3279607568325158</v>
      </c>
      <c r="CI12" s="9">
        <f t="shared" si="12"/>
        <v>-0.37184966838614586</v>
      </c>
      <c r="CJ12" s="9">
        <f t="shared" si="13"/>
        <v>-0.34301338864793518</v>
      </c>
      <c r="CK12" s="9">
        <f t="shared" si="14"/>
        <v>-0.35237679895333629</v>
      </c>
      <c r="CL12" s="9">
        <f t="shared" si="15"/>
        <v>-0.42711157455683002</v>
      </c>
      <c r="CM12" s="9">
        <f t="shared" si="16"/>
        <v>-0.34068512435476306</v>
      </c>
      <c r="CN12" s="9">
        <f t="shared" si="17"/>
        <v>-0.33352468427095294</v>
      </c>
      <c r="CO12" s="9">
        <f t="shared" si="18"/>
        <v>-0.22929292929292933</v>
      </c>
      <c r="CP12" s="9">
        <f t="shared" si="19"/>
        <v>-0.23989807062249724</v>
      </c>
      <c r="CQ12" s="9">
        <f t="shared" si="20"/>
        <v>-0.395017793594306</v>
      </c>
      <c r="CR12" s="9">
        <f t="shared" si="21"/>
        <v>-0.30404823428079242</v>
      </c>
      <c r="CS12" s="9">
        <f t="shared" si="22"/>
        <v>-0.29838357361293144</v>
      </c>
      <c r="CT12" s="9">
        <f t="shared" si="23"/>
        <v>-0.37212643678160917</v>
      </c>
      <c r="CU12" s="9">
        <f t="shared" si="24"/>
        <v>-0.21352941176470586</v>
      </c>
      <c r="CV12" s="9">
        <f t="shared" si="25"/>
        <v>-0.31930693069306926</v>
      </c>
      <c r="CW12" s="9">
        <f t="shared" si="26"/>
        <v>-0.31880448318804488</v>
      </c>
      <c r="CX12" s="9">
        <f t="shared" si="27"/>
        <v>-0.17925247902364605</v>
      </c>
      <c r="CY12" s="9">
        <f t="shared" si="28"/>
        <v>-0.30441286462228867</v>
      </c>
      <c r="CZ12" s="9">
        <f t="shared" si="29"/>
        <v>-0.26181818181818184</v>
      </c>
      <c r="DA12" s="9">
        <f t="shared" si="30"/>
        <v>-7.2212065813528348E-2</v>
      </c>
      <c r="DB12" s="9">
        <f t="shared" si="31"/>
        <v>9.1078066914498157E-2</v>
      </c>
      <c r="DC12" s="9">
        <f t="shared" si="32"/>
        <v>0.18387096774193545</v>
      </c>
      <c r="DD12" s="9">
        <f t="shared" si="33"/>
        <v>0.22290640394088679</v>
      </c>
      <c r="DE12" s="9">
        <f t="shared" si="34"/>
        <v>0.19802955665024635</v>
      </c>
      <c r="DF12" s="9">
        <f t="shared" si="35"/>
        <v>4.9403747870528036E-2</v>
      </c>
      <c r="DG12" s="9">
        <f t="shared" si="36"/>
        <v>9.7184377838328784E-2</v>
      </c>
      <c r="DH12" s="9">
        <f t="shared" si="37"/>
        <v>0.27794561933534734</v>
      </c>
      <c r="DI12" s="9">
        <f t="shared" si="38"/>
        <v>8.2236842105263053E-2</v>
      </c>
      <c r="DJ12" s="9">
        <f t="shared" si="39"/>
        <v>2.6785714285714191E-2</v>
      </c>
      <c r="DK12" s="9">
        <f t="shared" si="40"/>
        <v>4.2218543046357526E-2</v>
      </c>
      <c r="DL12" s="9">
        <f t="shared" si="41"/>
        <v>-0.10165484633569744</v>
      </c>
      <c r="DM12" s="9">
        <f t="shared" si="42"/>
        <v>-3.4194528875379993E-2</v>
      </c>
      <c r="DN12" s="9">
        <f t="shared" si="43"/>
        <v>-0.11699604743083003</v>
      </c>
      <c r="DO12" s="9">
        <f t="shared" si="44"/>
        <v>-8.3399523431294642E-2</v>
      </c>
      <c r="DP12" s="9">
        <f t="shared" si="45"/>
        <v>-0.2070175438596491</v>
      </c>
      <c r="DQ12" s="9">
        <f t="shared" si="46"/>
        <v>-0.29740361919748226</v>
      </c>
      <c r="DR12" s="9">
        <f t="shared" si="47"/>
        <v>-0.21307072515666969</v>
      </c>
      <c r="DS12" s="9">
        <f t="shared" si="48"/>
        <v>-0.20710571923743504</v>
      </c>
      <c r="DT12" s="9">
        <f t="shared" si="49"/>
        <v>3.539823008849563E-2</v>
      </c>
      <c r="DU12" s="9">
        <f t="shared" si="50"/>
        <v>0.26763717805151166</v>
      </c>
      <c r="DV12" s="9">
        <f t="shared" si="51"/>
        <v>0.25483503981797506</v>
      </c>
      <c r="DW12" s="9">
        <f t="shared" si="52"/>
        <v>0.13005464480874318</v>
      </c>
      <c r="DX12" s="9">
        <f t="shared" si="53"/>
        <v>8.8675213675213582E-2</v>
      </c>
      <c r="DY12" s="9">
        <f t="shared" si="54"/>
        <v>-0.11484098939929333</v>
      </c>
      <c r="DZ12" s="9">
        <f t="shared" si="55"/>
        <v>-8.4315503173164053E-2</v>
      </c>
      <c r="EA12" s="9">
        <f t="shared" si="56"/>
        <v>-8.0270793036750443E-2</v>
      </c>
      <c r="EB12" s="9">
        <f t="shared" si="57"/>
        <v>-9.2247301275760529E-2</v>
      </c>
      <c r="EC12" s="9">
        <f t="shared" si="58"/>
        <v>-5.3892215568862256E-2</v>
      </c>
      <c r="ED12" s="9">
        <f t="shared" si="59"/>
        <v>-5.6435643564356486E-2</v>
      </c>
      <c r="EE12" s="9">
        <f t="shared" si="60"/>
        <v>-0.14090431125131442</v>
      </c>
      <c r="EF12" s="9">
        <f t="shared" si="61"/>
        <v>-0.20540540540540542</v>
      </c>
      <c r="EG12" s="9">
        <f t="shared" si="62"/>
        <v>-6.4345991561181481E-2</v>
      </c>
      <c r="EH12" s="9">
        <f t="shared" si="63"/>
        <v>-7.8698845750262314E-2</v>
      </c>
      <c r="EI12" s="9">
        <f t="shared" si="64"/>
        <v>-1.8359853121175052E-2</v>
      </c>
      <c r="EJ12" s="9">
        <f t="shared" si="65"/>
        <v>3.8095238095238182E-2</v>
      </c>
      <c r="EK12" s="9">
        <f>(BT12/BP12)-1</f>
        <v>-4.0586245772266105E-2</v>
      </c>
      <c r="EL12" s="9">
        <f>(BU12/BQ12)-1</f>
        <v>-0.17539863325740324</v>
      </c>
      <c r="EM12" s="52" t="s">
        <v>61</v>
      </c>
      <c r="EN12" s="4">
        <f t="shared" si="119"/>
        <v>24</v>
      </c>
      <c r="EO12" s="5">
        <f t="shared" si="66"/>
        <v>15</v>
      </c>
      <c r="EP12" s="5">
        <f t="shared" si="67"/>
        <v>10</v>
      </c>
      <c r="EQ12" s="5">
        <f t="shared" si="68"/>
        <v>12</v>
      </c>
      <c r="ER12" s="5">
        <f t="shared" si="69"/>
        <v>18</v>
      </c>
      <c r="ES12" s="5">
        <f t="shared" si="70"/>
        <v>9</v>
      </c>
      <c r="ET12" s="5">
        <f t="shared" si="71"/>
        <v>8</v>
      </c>
      <c r="EU12" s="5">
        <f t="shared" si="72"/>
        <v>8</v>
      </c>
      <c r="EV12" s="5">
        <f t="shared" si="73"/>
        <v>3</v>
      </c>
      <c r="EW12" s="5">
        <f t="shared" si="74"/>
        <v>5</v>
      </c>
      <c r="EX12" s="5">
        <f t="shared" si="75"/>
        <v>4</v>
      </c>
      <c r="EY12" s="5">
        <f t="shared" si="76"/>
        <v>5</v>
      </c>
      <c r="EZ12" s="5">
        <f t="shared" si="77"/>
        <v>4</v>
      </c>
      <c r="FA12" s="5">
        <f t="shared" si="78"/>
        <v>8</v>
      </c>
      <c r="FB12" s="5">
        <f t="shared" si="79"/>
        <v>6</v>
      </c>
      <c r="FC12" s="5">
        <f t="shared" si="80"/>
        <v>5</v>
      </c>
      <c r="FD12" s="5">
        <f t="shared" si="81"/>
        <v>4</v>
      </c>
      <c r="FE12" s="5">
        <f t="shared" si="82"/>
        <v>6</v>
      </c>
      <c r="FF12" s="5">
        <f t="shared" si="83"/>
        <v>12</v>
      </c>
      <c r="FG12" s="5">
        <f t="shared" si="84"/>
        <v>12</v>
      </c>
      <c r="FH12" s="5">
        <f t="shared" si="85"/>
        <v>6</v>
      </c>
      <c r="FI12" s="5">
        <f t="shared" si="86"/>
        <v>9</v>
      </c>
      <c r="FJ12" s="5">
        <f t="shared" si="87"/>
        <v>7</v>
      </c>
      <c r="FK12" s="5">
        <f t="shared" si="88"/>
        <v>3</v>
      </c>
      <c r="FL12" s="5">
        <f t="shared" si="89"/>
        <v>5</v>
      </c>
      <c r="FM12" s="5">
        <f t="shared" si="90"/>
        <v>1</v>
      </c>
      <c r="FN12" s="5">
        <f t="shared" si="91"/>
        <v>2</v>
      </c>
      <c r="FO12" s="5">
        <f t="shared" si="92"/>
        <v>6</v>
      </c>
      <c r="FP12" s="5">
        <f t="shared" si="93"/>
        <v>5</v>
      </c>
      <c r="FQ12" s="5">
        <f t="shared" si="94"/>
        <v>6</v>
      </c>
      <c r="FR12" s="5">
        <f t="shared" si="95"/>
        <v>7</v>
      </c>
      <c r="FS12" s="5">
        <f t="shared" si="96"/>
        <v>13</v>
      </c>
      <c r="FT12" s="5">
        <f t="shared" si="97"/>
        <v>14</v>
      </c>
      <c r="FU12" s="5">
        <f t="shared" si="98"/>
        <v>22</v>
      </c>
      <c r="FV12" s="5">
        <f t="shared" si="99"/>
        <v>21</v>
      </c>
      <c r="FW12" s="5">
        <f t="shared" si="100"/>
        <v>20</v>
      </c>
      <c r="FX12" s="5">
        <f t="shared" si="101"/>
        <v>13</v>
      </c>
      <c r="FY12" s="5">
        <f t="shared" si="102"/>
        <v>22</v>
      </c>
      <c r="FZ12" s="5">
        <f t="shared" si="103"/>
        <v>19</v>
      </c>
      <c r="GA12" s="5">
        <f t="shared" si="104"/>
        <v>14</v>
      </c>
      <c r="GB12" s="5">
        <f t="shared" si="105"/>
        <v>24</v>
      </c>
      <c r="GC12" s="5">
        <f t="shared" si="106"/>
        <v>19</v>
      </c>
      <c r="GD12" s="5">
        <f t="shared" si="107"/>
        <v>21</v>
      </c>
      <c r="GE12" s="5">
        <f t="shared" si="108"/>
        <v>15</v>
      </c>
      <c r="GF12" s="5">
        <f t="shared" si="109"/>
        <v>20</v>
      </c>
      <c r="GG12" s="5">
        <f t="shared" si="110"/>
        <v>26</v>
      </c>
      <c r="GH12" s="5">
        <f t="shared" si="111"/>
        <v>8</v>
      </c>
      <c r="GI12" s="5">
        <f t="shared" si="112"/>
        <v>16</v>
      </c>
      <c r="GJ12" s="5">
        <f t="shared" si="113"/>
        <v>18</v>
      </c>
      <c r="GK12" s="5">
        <f t="shared" si="114"/>
        <v>16</v>
      </c>
      <c r="GL12" s="5">
        <f t="shared" si="115"/>
        <v>29</v>
      </c>
      <c r="GM12" s="5">
        <f t="shared" si="116"/>
        <v>27</v>
      </c>
      <c r="GN12" s="5">
        <f t="shared" si="117"/>
        <v>19</v>
      </c>
      <c r="GO12" s="5">
        <f t="shared" si="118"/>
        <v>18</v>
      </c>
      <c r="GP12" s="5">
        <f t="shared" si="118"/>
        <v>10</v>
      </c>
      <c r="GQ12" s="5">
        <f t="shared" si="118"/>
        <v>10</v>
      </c>
      <c r="GR12" s="5">
        <f t="shared" si="118"/>
        <v>10</v>
      </c>
      <c r="GS12" s="5">
        <f t="shared" si="118"/>
        <v>12</v>
      </c>
      <c r="GT12" s="5">
        <f t="shared" si="118"/>
        <v>11</v>
      </c>
      <c r="GU12" s="5">
        <f t="shared" si="118"/>
        <v>16</v>
      </c>
      <c r="GV12" s="5">
        <f t="shared" si="118"/>
        <v>9</v>
      </c>
      <c r="GW12" s="5">
        <f>_xlfn.RANK.EQ(EF12,EF$7:EF$38,1)</f>
        <v>3</v>
      </c>
      <c r="GX12" s="5">
        <f>_xlfn.RANK.EQ(EG12,EG$7:EG$38,1)</f>
        <v>13</v>
      </c>
      <c r="GY12" s="5">
        <f>_xlfn.RANK.EQ(EH12,EH$7:EH$38,1)</f>
        <v>14</v>
      </c>
      <c r="GZ12" s="5">
        <f>_xlfn.RANK.EQ(EI12,EI$7:EI$38,1)</f>
        <v>27</v>
      </c>
      <c r="HA12" s="5">
        <f>_xlfn.RANK.EQ(EJ12,EJ$7:EJ$38,1)</f>
        <v>29</v>
      </c>
      <c r="HB12" s="5">
        <f>_xlfn.RANK.EQ(EK12,EK$7:EK$38,1)</f>
        <v>23</v>
      </c>
      <c r="HC12" s="5">
        <f>_xlfn.RANK.EQ(EL12,EL$7:EL$38,1)</f>
        <v>15</v>
      </c>
      <c r="HD12" s="52" t="s">
        <v>61</v>
      </c>
    </row>
    <row r="13" spans="1:212" x14ac:dyDescent="0.25">
      <c r="A13" s="6" t="s">
        <v>26</v>
      </c>
      <c r="B13" s="7">
        <v>6600</v>
      </c>
      <c r="C13" s="7">
        <v>6571</v>
      </c>
      <c r="D13" s="7">
        <v>6747</v>
      </c>
      <c r="E13" s="7">
        <v>7108</v>
      </c>
      <c r="F13" s="7">
        <v>6779</v>
      </c>
      <c r="G13" s="7">
        <v>6560</v>
      </c>
      <c r="H13" s="7">
        <v>6521</v>
      </c>
      <c r="I13" s="7">
        <v>6350</v>
      </c>
      <c r="J13" s="7">
        <v>6487</v>
      </c>
      <c r="K13" s="7">
        <v>6245</v>
      </c>
      <c r="L13" s="7">
        <v>5906</v>
      </c>
      <c r="M13" s="7">
        <v>5835</v>
      </c>
      <c r="N13" s="7">
        <v>4985</v>
      </c>
      <c r="O13" s="7">
        <v>4597</v>
      </c>
      <c r="P13" s="7">
        <v>4776</v>
      </c>
      <c r="Q13" s="7">
        <v>4809</v>
      </c>
      <c r="R13" s="7">
        <v>4914</v>
      </c>
      <c r="S13" s="7">
        <v>4485</v>
      </c>
      <c r="T13" s="7">
        <v>4508</v>
      </c>
      <c r="U13" s="7">
        <v>4608</v>
      </c>
      <c r="V13" s="7">
        <v>4084</v>
      </c>
      <c r="W13" s="7">
        <v>4312</v>
      </c>
      <c r="X13" s="7">
        <v>4286</v>
      </c>
      <c r="Y13" s="7">
        <v>4597</v>
      </c>
      <c r="Z13" s="7">
        <v>4272</v>
      </c>
      <c r="AA13" s="7">
        <v>3968</v>
      </c>
      <c r="AB13" s="7">
        <v>3586</v>
      </c>
      <c r="AC13" s="7">
        <v>3742</v>
      </c>
      <c r="AD13" s="7">
        <v>3401</v>
      </c>
      <c r="AE13" s="7">
        <v>3043</v>
      </c>
      <c r="AF13" s="7">
        <v>3105</v>
      </c>
      <c r="AG13" s="7">
        <v>3066</v>
      </c>
      <c r="AH13" s="7">
        <v>2839</v>
      </c>
      <c r="AI13" s="7">
        <v>2633</v>
      </c>
      <c r="AJ13" s="7">
        <v>3063</v>
      </c>
      <c r="AK13" s="7">
        <v>3123</v>
      </c>
      <c r="AL13" s="7">
        <v>2824</v>
      </c>
      <c r="AM13" s="7">
        <v>2754</v>
      </c>
      <c r="AN13" s="7">
        <v>2738</v>
      </c>
      <c r="AO13" s="7">
        <v>2805</v>
      </c>
      <c r="AP13" s="7">
        <v>3288</v>
      </c>
      <c r="AQ13" s="7">
        <v>3319</v>
      </c>
      <c r="AR13" s="7">
        <v>3450</v>
      </c>
      <c r="AS13" s="7">
        <v>3988</v>
      </c>
      <c r="AT13" s="7">
        <v>3482</v>
      </c>
      <c r="AU13" s="7">
        <v>3402</v>
      </c>
      <c r="AV13" s="7">
        <v>3098</v>
      </c>
      <c r="AW13" s="7">
        <v>2970</v>
      </c>
      <c r="AX13" s="7">
        <v>2998</v>
      </c>
      <c r="AY13" s="7">
        <v>2227</v>
      </c>
      <c r="AZ13" s="7">
        <v>2363</v>
      </c>
      <c r="BA13" s="7">
        <v>2393</v>
      </c>
      <c r="BB13" s="7">
        <v>1998</v>
      </c>
      <c r="BC13" s="7">
        <v>1909</v>
      </c>
      <c r="BD13" s="7">
        <v>1764</v>
      </c>
      <c r="BE13" s="7">
        <v>1679</v>
      </c>
      <c r="BF13" s="7">
        <v>1519</v>
      </c>
      <c r="BG13" s="7">
        <v>1493</v>
      </c>
      <c r="BH13" s="7">
        <v>1680</v>
      </c>
      <c r="BI13" s="7">
        <v>1559</v>
      </c>
      <c r="BJ13" s="7">
        <v>1386</v>
      </c>
      <c r="BK13" s="7">
        <v>1481</v>
      </c>
      <c r="BL13" s="7">
        <v>1586</v>
      </c>
      <c r="BM13" s="7">
        <v>1701</v>
      </c>
      <c r="BN13" s="7">
        <v>1482</v>
      </c>
      <c r="BO13" s="7">
        <v>1642</v>
      </c>
      <c r="BP13" s="7">
        <v>1763</v>
      </c>
      <c r="BQ13" s="7">
        <v>1652</v>
      </c>
      <c r="BR13" s="7">
        <v>1419</v>
      </c>
      <c r="BS13" s="7">
        <v>1508</v>
      </c>
      <c r="BT13" s="7">
        <v>1531</v>
      </c>
      <c r="BU13" s="7">
        <v>1455</v>
      </c>
      <c r="BV13" s="7">
        <v>1090</v>
      </c>
      <c r="BW13" s="8">
        <f t="shared" si="0"/>
        <v>2.7121212121212102E-2</v>
      </c>
      <c r="BX13" s="9">
        <f t="shared" si="1"/>
        <v>-1.6740222188403875E-3</v>
      </c>
      <c r="BY13" s="9">
        <f t="shared" si="2"/>
        <v>-3.3496368756484318E-2</v>
      </c>
      <c r="BZ13" s="9">
        <f t="shared" si="3"/>
        <v>-0.10664040517726503</v>
      </c>
      <c r="CA13" s="9">
        <f t="shared" si="4"/>
        <v>-4.3074199734474128E-2</v>
      </c>
      <c r="CB13" s="9">
        <f t="shared" si="5"/>
        <v>-4.8018292682926789E-2</v>
      </c>
      <c r="CC13" s="9">
        <f t="shared" si="6"/>
        <v>-9.4310688544701704E-2</v>
      </c>
      <c r="CD13" s="9">
        <f t="shared" si="7"/>
        <v>-8.1102362204724443E-2</v>
      </c>
      <c r="CE13" s="9">
        <f t="shared" si="8"/>
        <v>-0.23154000308308931</v>
      </c>
      <c r="CF13" s="9">
        <f t="shared" si="9"/>
        <v>-0.2638911128903122</v>
      </c>
      <c r="CG13" s="9">
        <f t="shared" si="10"/>
        <v>-0.19133084998306804</v>
      </c>
      <c r="CH13" s="9">
        <f t="shared" si="11"/>
        <v>-0.17583547557840618</v>
      </c>
      <c r="CI13" s="9">
        <f t="shared" si="12"/>
        <v>-1.4242728184553632E-2</v>
      </c>
      <c r="CJ13" s="9">
        <f t="shared" si="13"/>
        <v>-2.4363715466608649E-2</v>
      </c>
      <c r="CK13" s="9">
        <f t="shared" si="14"/>
        <v>-5.6113902847571229E-2</v>
      </c>
      <c r="CL13" s="9">
        <f t="shared" si="15"/>
        <v>-4.1796631316281974E-2</v>
      </c>
      <c r="CM13" s="9">
        <f t="shared" si="16"/>
        <v>-0.16890516890516893</v>
      </c>
      <c r="CN13" s="9">
        <f t="shared" si="17"/>
        <v>-3.8573021181716793E-2</v>
      </c>
      <c r="CO13" s="9">
        <f t="shared" si="18"/>
        <v>-4.9245785270629949E-2</v>
      </c>
      <c r="CP13" s="9">
        <f t="shared" si="19"/>
        <v>-2.3871527777777901E-3</v>
      </c>
      <c r="CQ13" s="9">
        <f t="shared" si="20"/>
        <v>4.6033300685602407E-2</v>
      </c>
      <c r="CR13" s="9">
        <f t="shared" si="21"/>
        <v>-7.9777365491651153E-2</v>
      </c>
      <c r="CS13" s="9">
        <f t="shared" si="22"/>
        <v>-0.16332244517032202</v>
      </c>
      <c r="CT13" s="9">
        <f t="shared" si="23"/>
        <v>-0.18599086360670003</v>
      </c>
      <c r="CU13" s="9">
        <f t="shared" si="24"/>
        <v>-0.20388576779026213</v>
      </c>
      <c r="CV13" s="9">
        <f t="shared" si="25"/>
        <v>-0.23311491935483875</v>
      </c>
      <c r="CW13" s="9">
        <f t="shared" si="26"/>
        <v>-0.13413273842721696</v>
      </c>
      <c r="CX13" s="9">
        <f t="shared" si="27"/>
        <v>-0.18065205772314274</v>
      </c>
      <c r="CY13" s="9">
        <f t="shared" si="28"/>
        <v>-0.16524551602469861</v>
      </c>
      <c r="CZ13" s="9">
        <f t="shared" si="29"/>
        <v>-0.13473545842918178</v>
      </c>
      <c r="DA13" s="9">
        <f t="shared" si="30"/>
        <v>-1.352657004830915E-2</v>
      </c>
      <c r="DB13" s="9">
        <f t="shared" si="31"/>
        <v>1.8590998043052753E-2</v>
      </c>
      <c r="DC13" s="9">
        <f t="shared" si="32"/>
        <v>-5.283550545966853E-3</v>
      </c>
      <c r="DD13" s="9">
        <f t="shared" si="33"/>
        <v>4.5955184200531685E-2</v>
      </c>
      <c r="DE13" s="9">
        <f t="shared" si="34"/>
        <v>-0.10610512569376429</v>
      </c>
      <c r="DF13" s="9">
        <f t="shared" si="35"/>
        <v>-0.1018251681075889</v>
      </c>
      <c r="DG13" s="9">
        <f t="shared" si="36"/>
        <v>0.1643059490084986</v>
      </c>
      <c r="DH13" s="9">
        <f t="shared" si="37"/>
        <v>0.20515613652868558</v>
      </c>
      <c r="DI13" s="9">
        <f t="shared" si="38"/>
        <v>0.26004382761139522</v>
      </c>
      <c r="DJ13" s="9">
        <f t="shared" si="39"/>
        <v>0.42174688057040988</v>
      </c>
      <c r="DK13" s="9">
        <f t="shared" si="40"/>
        <v>5.9002433090024287E-2</v>
      </c>
      <c r="DL13" s="9">
        <f t="shared" si="41"/>
        <v>2.5007532389273779E-2</v>
      </c>
      <c r="DM13" s="9">
        <f t="shared" si="42"/>
        <v>-0.10202898550724637</v>
      </c>
      <c r="DN13" s="9">
        <f t="shared" si="43"/>
        <v>-0.25526579739217647</v>
      </c>
      <c r="DO13" s="9">
        <f t="shared" si="44"/>
        <v>-0.13900057438253877</v>
      </c>
      <c r="DP13" s="9">
        <f t="shared" si="45"/>
        <v>-0.34538506760728982</v>
      </c>
      <c r="DQ13" s="9">
        <f t="shared" si="46"/>
        <v>-0.23724983860555193</v>
      </c>
      <c r="DR13" s="9">
        <f t="shared" si="47"/>
        <v>-0.19427609427609427</v>
      </c>
      <c r="DS13" s="9">
        <f t="shared" si="48"/>
        <v>-0.33355570380253508</v>
      </c>
      <c r="DT13" s="9">
        <f t="shared" si="49"/>
        <v>-0.14279299506061971</v>
      </c>
      <c r="DU13" s="9">
        <f t="shared" si="50"/>
        <v>-0.25349132458738888</v>
      </c>
      <c r="DV13" s="9">
        <f t="shared" si="51"/>
        <v>-0.2983702465524446</v>
      </c>
      <c r="DW13" s="9">
        <f t="shared" si="52"/>
        <v>-0.23973973973973972</v>
      </c>
      <c r="DX13" s="9">
        <f t="shared" si="53"/>
        <v>-0.21791513881613411</v>
      </c>
      <c r="DY13" s="9">
        <f t="shared" si="54"/>
        <v>-4.7619047619047672E-2</v>
      </c>
      <c r="DZ13" s="9">
        <f t="shared" si="55"/>
        <v>-7.1471113758189375E-2</v>
      </c>
      <c r="EA13" s="9">
        <f t="shared" si="56"/>
        <v>-8.7557603686635899E-2</v>
      </c>
      <c r="EB13" s="9">
        <f t="shared" si="57"/>
        <v>-8.0375083724045782E-3</v>
      </c>
      <c r="EC13" s="9">
        <f t="shared" si="58"/>
        <v>-5.5952380952380976E-2</v>
      </c>
      <c r="ED13" s="9">
        <f t="shared" si="59"/>
        <v>9.1084028223219926E-2</v>
      </c>
      <c r="EE13" s="9">
        <f t="shared" si="60"/>
        <v>6.9264069264069361E-2</v>
      </c>
      <c r="EF13" s="9">
        <f t="shared" si="61"/>
        <v>0.10871033085752879</v>
      </c>
      <c r="EG13" s="9">
        <f t="shared" si="62"/>
        <v>0.11160151324085743</v>
      </c>
      <c r="EH13" s="9">
        <f t="shared" si="63"/>
        <v>-2.8806584362139898E-2</v>
      </c>
      <c r="EI13" s="9">
        <f t="shared" si="64"/>
        <v>-4.2510121457489891E-2</v>
      </c>
      <c r="EJ13" s="9">
        <f t="shared" si="65"/>
        <v>-8.1607795371498204E-2</v>
      </c>
      <c r="EK13" s="9">
        <f>(BT13/BP13)-1</f>
        <v>-0.13159387407827572</v>
      </c>
      <c r="EL13" s="9">
        <f>(BU13/BQ13)-1</f>
        <v>-0.11924939467312345</v>
      </c>
      <c r="EM13" s="52" t="s">
        <v>61</v>
      </c>
      <c r="EN13" s="4">
        <f t="shared" si="119"/>
        <v>13</v>
      </c>
      <c r="EO13" s="5">
        <f t="shared" si="66"/>
        <v>14</v>
      </c>
      <c r="EP13" s="5">
        <f t="shared" si="67"/>
        <v>12</v>
      </c>
      <c r="EQ13" s="5">
        <f t="shared" si="68"/>
        <v>7</v>
      </c>
      <c r="ER13" s="5">
        <f t="shared" si="69"/>
        <v>8</v>
      </c>
      <c r="ES13" s="5">
        <f t="shared" si="70"/>
        <v>7</v>
      </c>
      <c r="ET13" s="5">
        <f t="shared" si="71"/>
        <v>6</v>
      </c>
      <c r="EU13" s="5">
        <f t="shared" si="72"/>
        <v>3</v>
      </c>
      <c r="EV13" s="5">
        <f t="shared" si="73"/>
        <v>2</v>
      </c>
      <c r="EW13" s="5">
        <f t="shared" si="74"/>
        <v>3</v>
      </c>
      <c r="EX13" s="5">
        <f t="shared" si="75"/>
        <v>9</v>
      </c>
      <c r="EY13" s="5">
        <f t="shared" si="76"/>
        <v>8</v>
      </c>
      <c r="EZ13" s="5">
        <f t="shared" si="77"/>
        <v>19</v>
      </c>
      <c r="FA13" s="5">
        <f t="shared" si="78"/>
        <v>22</v>
      </c>
      <c r="FB13" s="5">
        <f t="shared" si="79"/>
        <v>20</v>
      </c>
      <c r="FC13" s="5">
        <f t="shared" si="80"/>
        <v>18</v>
      </c>
      <c r="FD13" s="5">
        <f t="shared" si="81"/>
        <v>13</v>
      </c>
      <c r="FE13" s="5">
        <f t="shared" si="82"/>
        <v>18</v>
      </c>
      <c r="FF13" s="5">
        <f t="shared" si="83"/>
        <v>22</v>
      </c>
      <c r="FG13" s="5">
        <f t="shared" si="84"/>
        <v>23</v>
      </c>
      <c r="FH13" s="5">
        <f t="shared" si="85"/>
        <v>28</v>
      </c>
      <c r="FI13" s="5">
        <f t="shared" si="86"/>
        <v>22</v>
      </c>
      <c r="FJ13" s="5">
        <f t="shared" si="87"/>
        <v>12</v>
      </c>
      <c r="FK13" s="5">
        <f t="shared" si="88"/>
        <v>10</v>
      </c>
      <c r="FL13" s="5">
        <f t="shared" si="89"/>
        <v>7</v>
      </c>
      <c r="FM13" s="5">
        <f t="shared" si="90"/>
        <v>6</v>
      </c>
      <c r="FN13" s="5">
        <f t="shared" si="91"/>
        <v>6</v>
      </c>
      <c r="FO13" s="5">
        <f t="shared" si="92"/>
        <v>5</v>
      </c>
      <c r="FP13" s="5">
        <f t="shared" si="93"/>
        <v>9</v>
      </c>
      <c r="FQ13" s="5">
        <f t="shared" si="94"/>
        <v>9</v>
      </c>
      <c r="FR13" s="5">
        <f t="shared" si="95"/>
        <v>11</v>
      </c>
      <c r="FS13" s="5">
        <f t="shared" si="96"/>
        <v>11</v>
      </c>
      <c r="FT13" s="5">
        <f t="shared" si="97"/>
        <v>8</v>
      </c>
      <c r="FU13" s="5">
        <f t="shared" si="98"/>
        <v>12</v>
      </c>
      <c r="FV13" s="5">
        <f t="shared" si="99"/>
        <v>10</v>
      </c>
      <c r="FW13" s="5">
        <f t="shared" si="100"/>
        <v>14</v>
      </c>
      <c r="FX13" s="5">
        <f t="shared" si="101"/>
        <v>18</v>
      </c>
      <c r="FY13" s="5">
        <f t="shared" si="102"/>
        <v>20</v>
      </c>
      <c r="FZ13" s="5">
        <f t="shared" si="103"/>
        <v>23</v>
      </c>
      <c r="GA13" s="5">
        <f t="shared" si="104"/>
        <v>24</v>
      </c>
      <c r="GB13" s="5">
        <f t="shared" si="105"/>
        <v>26</v>
      </c>
      <c r="GC13" s="5">
        <f t="shared" si="106"/>
        <v>27</v>
      </c>
      <c r="GD13" s="5">
        <f t="shared" si="107"/>
        <v>16</v>
      </c>
      <c r="GE13" s="5">
        <f t="shared" si="108"/>
        <v>8</v>
      </c>
      <c r="GF13" s="5">
        <f t="shared" si="109"/>
        <v>17</v>
      </c>
      <c r="GG13" s="5">
        <f t="shared" si="110"/>
        <v>13</v>
      </c>
      <c r="GH13" s="5">
        <f t="shared" si="111"/>
        <v>13</v>
      </c>
      <c r="GI13" s="5">
        <f t="shared" si="112"/>
        <v>19</v>
      </c>
      <c r="GJ13" s="5">
        <f t="shared" si="113"/>
        <v>6</v>
      </c>
      <c r="GK13" s="5">
        <f t="shared" si="114"/>
        <v>7</v>
      </c>
      <c r="GL13" s="5">
        <f t="shared" si="115"/>
        <v>1</v>
      </c>
      <c r="GM13" s="5">
        <f t="shared" si="116"/>
        <v>2</v>
      </c>
      <c r="GN13" s="5">
        <f t="shared" si="117"/>
        <v>2</v>
      </c>
      <c r="GO13" s="5">
        <f t="shared" si="118"/>
        <v>3</v>
      </c>
      <c r="GP13" s="5">
        <f t="shared" si="118"/>
        <v>18</v>
      </c>
      <c r="GQ13" s="5">
        <f t="shared" si="118"/>
        <v>11</v>
      </c>
      <c r="GR13" s="5">
        <f t="shared" si="118"/>
        <v>9</v>
      </c>
      <c r="GS13" s="5">
        <f t="shared" si="118"/>
        <v>19</v>
      </c>
      <c r="GT13" s="5">
        <f t="shared" si="118"/>
        <v>10</v>
      </c>
      <c r="GU13" s="5">
        <f t="shared" si="118"/>
        <v>22</v>
      </c>
      <c r="GV13" s="5">
        <f t="shared" si="118"/>
        <v>23</v>
      </c>
      <c r="GW13" s="5">
        <f>_xlfn.RANK.EQ(EF13,EF$7:EF$38,1)</f>
        <v>24</v>
      </c>
      <c r="GX13" s="5">
        <f>_xlfn.RANK.EQ(EG13,EG$7:EG$38,1)</f>
        <v>26</v>
      </c>
      <c r="GY13" s="5">
        <f>_xlfn.RANK.EQ(EH13,EH$7:EH$38,1)</f>
        <v>17</v>
      </c>
      <c r="GZ13" s="5">
        <f>_xlfn.RANK.EQ(EI13,EI$7:EI$38,1)</f>
        <v>24</v>
      </c>
      <c r="HA13" s="5">
        <f>_xlfn.RANK.EQ(EJ13,EJ$7:EJ$38,1)</f>
        <v>23</v>
      </c>
      <c r="HB13" s="5">
        <f>_xlfn.RANK.EQ(EK13,EK$7:EK$38,1)</f>
        <v>19</v>
      </c>
      <c r="HC13" s="5">
        <f>_xlfn.RANK.EQ(EL13,EL$7:EL$38,1)</f>
        <v>23</v>
      </c>
      <c r="HD13" s="52" t="s">
        <v>61</v>
      </c>
    </row>
    <row r="14" spans="1:212" x14ac:dyDescent="0.25">
      <c r="A14" s="6" t="s">
        <v>27</v>
      </c>
      <c r="B14" s="7">
        <v>264</v>
      </c>
      <c r="C14" s="7">
        <v>306</v>
      </c>
      <c r="D14" s="7">
        <v>344</v>
      </c>
      <c r="E14" s="7">
        <v>513</v>
      </c>
      <c r="F14" s="7">
        <v>426</v>
      </c>
      <c r="G14" s="7">
        <v>386</v>
      </c>
      <c r="H14" s="7">
        <v>599</v>
      </c>
      <c r="I14" s="7">
        <v>712</v>
      </c>
      <c r="J14" s="7">
        <v>816</v>
      </c>
      <c r="K14" s="7">
        <v>991</v>
      </c>
      <c r="L14" s="7">
        <v>1137</v>
      </c>
      <c r="M14" s="7">
        <v>869</v>
      </c>
      <c r="N14" s="7">
        <v>935</v>
      </c>
      <c r="O14" s="7">
        <v>957</v>
      </c>
      <c r="P14" s="7">
        <v>1030</v>
      </c>
      <c r="Q14" s="7">
        <v>1106</v>
      </c>
      <c r="R14" s="7">
        <v>1021</v>
      </c>
      <c r="S14" s="7">
        <v>1114</v>
      </c>
      <c r="T14" s="7">
        <v>1442</v>
      </c>
      <c r="U14" s="7">
        <v>1302</v>
      </c>
      <c r="V14" s="7">
        <v>1096</v>
      </c>
      <c r="W14" s="7">
        <v>820</v>
      </c>
      <c r="X14" s="7">
        <v>785</v>
      </c>
      <c r="Y14" s="7">
        <v>939</v>
      </c>
      <c r="Z14" s="7">
        <v>822</v>
      </c>
      <c r="AA14" s="7">
        <v>519</v>
      </c>
      <c r="AB14" s="7">
        <v>536</v>
      </c>
      <c r="AC14" s="7">
        <v>475</v>
      </c>
      <c r="AD14" s="7">
        <v>416</v>
      </c>
      <c r="AE14" s="7">
        <v>378</v>
      </c>
      <c r="AF14" s="7">
        <v>427</v>
      </c>
      <c r="AG14" s="7">
        <v>230</v>
      </c>
      <c r="AH14" s="7">
        <v>193</v>
      </c>
      <c r="AI14" s="7">
        <v>205</v>
      </c>
      <c r="AJ14" s="7">
        <v>201</v>
      </c>
      <c r="AK14" s="7">
        <v>322</v>
      </c>
      <c r="AL14" s="7">
        <v>275</v>
      </c>
      <c r="AM14" s="7">
        <v>205</v>
      </c>
      <c r="AN14" s="7">
        <v>213</v>
      </c>
      <c r="AO14" s="7">
        <v>217</v>
      </c>
      <c r="AP14" s="7">
        <v>285</v>
      </c>
      <c r="AQ14" s="7">
        <v>248</v>
      </c>
      <c r="AR14" s="7">
        <v>148</v>
      </c>
      <c r="AS14" s="7">
        <v>122</v>
      </c>
      <c r="AT14" s="7">
        <v>208</v>
      </c>
      <c r="AU14" s="7">
        <v>228</v>
      </c>
      <c r="AV14" s="7">
        <v>163</v>
      </c>
      <c r="AW14" s="7">
        <v>130</v>
      </c>
      <c r="AX14" s="7">
        <v>137</v>
      </c>
      <c r="AY14" s="7">
        <v>137</v>
      </c>
      <c r="AZ14" s="7">
        <v>148</v>
      </c>
      <c r="BA14" s="7">
        <v>110</v>
      </c>
      <c r="BB14" s="7">
        <v>109</v>
      </c>
      <c r="BC14" s="7">
        <v>121</v>
      </c>
      <c r="BD14" s="7">
        <v>119</v>
      </c>
      <c r="BE14" s="7">
        <v>123</v>
      </c>
      <c r="BF14" s="7">
        <v>123</v>
      </c>
      <c r="BG14" s="7">
        <v>115</v>
      </c>
      <c r="BH14" s="7">
        <v>101</v>
      </c>
      <c r="BI14" s="7">
        <v>124</v>
      </c>
      <c r="BJ14" s="7">
        <v>84</v>
      </c>
      <c r="BK14" s="7">
        <v>119</v>
      </c>
      <c r="BL14" s="7">
        <v>81</v>
      </c>
      <c r="BM14" s="7">
        <v>107</v>
      </c>
      <c r="BN14" s="7">
        <v>77</v>
      </c>
      <c r="BO14" s="7">
        <v>109</v>
      </c>
      <c r="BP14" s="7">
        <v>75</v>
      </c>
      <c r="BQ14" s="7">
        <v>94</v>
      </c>
      <c r="BR14" s="7">
        <v>70</v>
      </c>
      <c r="BS14" s="7">
        <v>50</v>
      </c>
      <c r="BT14" s="7">
        <v>70</v>
      </c>
      <c r="BU14" s="7">
        <v>84</v>
      </c>
      <c r="BV14" s="7">
        <v>87</v>
      </c>
      <c r="BW14" s="8">
        <f t="shared" si="0"/>
        <v>0.61363636363636354</v>
      </c>
      <c r="BX14" s="9">
        <f t="shared" si="1"/>
        <v>0.26143790849673199</v>
      </c>
      <c r="BY14" s="9">
        <f t="shared" si="2"/>
        <v>0.74127906976744184</v>
      </c>
      <c r="BZ14" s="9">
        <f t="shared" si="3"/>
        <v>0.3879142300194931</v>
      </c>
      <c r="CA14" s="9">
        <f t="shared" si="4"/>
        <v>0.91549295774647876</v>
      </c>
      <c r="CB14" s="9">
        <f t="shared" si="5"/>
        <v>1.5673575129533677</v>
      </c>
      <c r="CC14" s="9">
        <f t="shared" si="6"/>
        <v>0.89816360601001666</v>
      </c>
      <c r="CD14" s="9">
        <f t="shared" si="7"/>
        <v>0.22050561797752799</v>
      </c>
      <c r="CE14" s="9">
        <f t="shared" si="8"/>
        <v>0.14583333333333326</v>
      </c>
      <c r="CF14" s="9">
        <f t="shared" si="9"/>
        <v>-3.4308779011099855E-2</v>
      </c>
      <c r="CG14" s="9">
        <f t="shared" si="10"/>
        <v>-9.4107299912049247E-2</v>
      </c>
      <c r="CH14" s="9">
        <f t="shared" si="11"/>
        <v>0.27272727272727271</v>
      </c>
      <c r="CI14" s="9">
        <f t="shared" si="12"/>
        <v>9.1978609625668506E-2</v>
      </c>
      <c r="CJ14" s="9">
        <f t="shared" si="13"/>
        <v>0.1640543364681295</v>
      </c>
      <c r="CK14" s="9">
        <f t="shared" si="14"/>
        <v>0.39999999999999991</v>
      </c>
      <c r="CL14" s="9">
        <f t="shared" si="15"/>
        <v>0.17721518987341778</v>
      </c>
      <c r="CM14" s="9">
        <f t="shared" si="16"/>
        <v>7.3457394711067492E-2</v>
      </c>
      <c r="CN14" s="9">
        <f t="shared" si="17"/>
        <v>-0.26391382405745067</v>
      </c>
      <c r="CO14" s="9">
        <f t="shared" si="18"/>
        <v>-0.45561719833564496</v>
      </c>
      <c r="CP14" s="9">
        <f t="shared" si="19"/>
        <v>-0.27880184331797231</v>
      </c>
      <c r="CQ14" s="9">
        <f t="shared" si="20"/>
        <v>-0.25</v>
      </c>
      <c r="CR14" s="9">
        <f t="shared" si="21"/>
        <v>-0.36707317073170731</v>
      </c>
      <c r="CS14" s="9">
        <f t="shared" si="22"/>
        <v>-0.3171974522292994</v>
      </c>
      <c r="CT14" s="9">
        <f t="shared" si="23"/>
        <v>-0.49414270500532487</v>
      </c>
      <c r="CU14" s="9">
        <f t="shared" si="24"/>
        <v>-0.4939172749391727</v>
      </c>
      <c r="CV14" s="9">
        <f t="shared" si="25"/>
        <v>-0.27167630057803471</v>
      </c>
      <c r="CW14" s="9">
        <f t="shared" si="26"/>
        <v>-0.20335820895522383</v>
      </c>
      <c r="CX14" s="9">
        <f t="shared" si="27"/>
        <v>-0.51578947368421058</v>
      </c>
      <c r="CY14" s="9">
        <f t="shared" si="28"/>
        <v>-0.53605769230769229</v>
      </c>
      <c r="CZ14" s="9">
        <f t="shared" si="29"/>
        <v>-0.45767195767195767</v>
      </c>
      <c r="DA14" s="9">
        <f t="shared" si="30"/>
        <v>-0.52927400468384067</v>
      </c>
      <c r="DB14" s="9">
        <f t="shared" si="31"/>
        <v>0.39999999999999991</v>
      </c>
      <c r="DC14" s="9">
        <f t="shared" si="32"/>
        <v>0.42487046632124348</v>
      </c>
      <c r="DD14" s="9">
        <f t="shared" si="33"/>
        <v>0</v>
      </c>
      <c r="DE14" s="9">
        <f t="shared" si="34"/>
        <v>5.9701492537313383E-2</v>
      </c>
      <c r="DF14" s="9">
        <f t="shared" si="35"/>
        <v>-0.32608695652173914</v>
      </c>
      <c r="DG14" s="9">
        <f t="shared" si="36"/>
        <v>3.6363636363636376E-2</v>
      </c>
      <c r="DH14" s="9">
        <f t="shared" si="37"/>
        <v>0.20975609756097557</v>
      </c>
      <c r="DI14" s="9">
        <f t="shared" si="38"/>
        <v>-0.30516431924882625</v>
      </c>
      <c r="DJ14" s="9">
        <f t="shared" si="39"/>
        <v>-0.43778801843317972</v>
      </c>
      <c r="DK14" s="9">
        <f t="shared" si="40"/>
        <v>-0.27017543859649118</v>
      </c>
      <c r="DL14" s="9">
        <f t="shared" si="41"/>
        <v>-8.064516129032262E-2</v>
      </c>
      <c r="DM14" s="9">
        <f t="shared" si="42"/>
        <v>0.10135135135135132</v>
      </c>
      <c r="DN14" s="9">
        <f t="shared" si="43"/>
        <v>6.5573770491803351E-2</v>
      </c>
      <c r="DO14" s="9">
        <f t="shared" si="44"/>
        <v>-0.34134615384615385</v>
      </c>
      <c r="DP14" s="9">
        <f t="shared" si="45"/>
        <v>-0.39912280701754388</v>
      </c>
      <c r="DQ14" s="9">
        <f t="shared" si="46"/>
        <v>-9.2024539877300637E-2</v>
      </c>
      <c r="DR14" s="9">
        <f t="shared" si="47"/>
        <v>-0.15384615384615385</v>
      </c>
      <c r="DS14" s="9">
        <f t="shared" si="48"/>
        <v>-0.20437956204379559</v>
      </c>
      <c r="DT14" s="9">
        <f t="shared" si="49"/>
        <v>-0.11678832116788318</v>
      </c>
      <c r="DU14" s="9">
        <f t="shared" si="50"/>
        <v>-0.19594594594594594</v>
      </c>
      <c r="DV14" s="9">
        <f t="shared" si="51"/>
        <v>0.11818181818181817</v>
      </c>
      <c r="DW14" s="9">
        <f t="shared" si="52"/>
        <v>0.12844036697247696</v>
      </c>
      <c r="DX14" s="9">
        <f t="shared" si="53"/>
        <v>-4.9586776859504078E-2</v>
      </c>
      <c r="DY14" s="9">
        <f t="shared" si="54"/>
        <v>-0.15126050420168069</v>
      </c>
      <c r="DZ14" s="9">
        <f t="shared" si="55"/>
        <v>8.1300813008129413E-3</v>
      </c>
      <c r="EA14" s="9">
        <f t="shared" si="56"/>
        <v>-0.31707317073170727</v>
      </c>
      <c r="EB14" s="9">
        <f t="shared" si="57"/>
        <v>3.4782608695652195E-2</v>
      </c>
      <c r="EC14" s="9">
        <f t="shared" si="58"/>
        <v>-0.19801980198019797</v>
      </c>
      <c r="ED14" s="9">
        <f t="shared" si="59"/>
        <v>-0.13709677419354838</v>
      </c>
      <c r="EE14" s="9">
        <f t="shared" si="60"/>
        <v>-8.333333333333337E-2</v>
      </c>
      <c r="EF14" s="9">
        <f t="shared" si="61"/>
        <v>-8.4033613445378186E-2</v>
      </c>
      <c r="EG14" s="9">
        <f t="shared" si="62"/>
        <v>-7.407407407407407E-2</v>
      </c>
      <c r="EH14" s="9">
        <f t="shared" si="63"/>
        <v>-0.12149532710280375</v>
      </c>
      <c r="EI14" s="9">
        <f t="shared" si="64"/>
        <v>-9.0909090909090939E-2</v>
      </c>
      <c r="EJ14" s="9">
        <f t="shared" si="65"/>
        <v>-0.54128440366972475</v>
      </c>
      <c r="EK14" s="9">
        <f>(BT14/BP14)-1</f>
        <v>-6.6666666666666652E-2</v>
      </c>
      <c r="EL14" s="9">
        <f>(BU14/BQ14)-1</f>
        <v>-0.1063829787234043</v>
      </c>
      <c r="EM14" s="52" t="s">
        <v>61</v>
      </c>
      <c r="EN14" s="4">
        <f t="shared" si="119"/>
        <v>26</v>
      </c>
      <c r="EO14" s="5">
        <f t="shared" si="66"/>
        <v>25</v>
      </c>
      <c r="EP14" s="5">
        <f t="shared" si="67"/>
        <v>31</v>
      </c>
      <c r="EQ14" s="5">
        <f t="shared" si="68"/>
        <v>27</v>
      </c>
      <c r="ER14" s="5">
        <f t="shared" si="69"/>
        <v>28</v>
      </c>
      <c r="ES14" s="5">
        <f t="shared" si="70"/>
        <v>30</v>
      </c>
      <c r="ET14" s="5">
        <f t="shared" si="71"/>
        <v>26</v>
      </c>
      <c r="EU14" s="5">
        <f t="shared" si="72"/>
        <v>15</v>
      </c>
      <c r="EV14" s="5">
        <f t="shared" si="73"/>
        <v>13</v>
      </c>
      <c r="EW14" s="5">
        <f t="shared" si="74"/>
        <v>10</v>
      </c>
      <c r="EX14" s="5">
        <f t="shared" si="75"/>
        <v>12</v>
      </c>
      <c r="EY14" s="5">
        <f t="shared" si="76"/>
        <v>29</v>
      </c>
      <c r="EZ14" s="5">
        <f t="shared" si="77"/>
        <v>27</v>
      </c>
      <c r="FA14" s="5">
        <f t="shared" si="78"/>
        <v>29</v>
      </c>
      <c r="FB14" s="5">
        <f t="shared" si="79"/>
        <v>31</v>
      </c>
      <c r="FC14" s="5">
        <f t="shared" si="80"/>
        <v>28</v>
      </c>
      <c r="FD14" s="5">
        <f t="shared" si="81"/>
        <v>25</v>
      </c>
      <c r="FE14" s="5">
        <f t="shared" si="82"/>
        <v>8</v>
      </c>
      <c r="FF14" s="5">
        <f t="shared" si="83"/>
        <v>4</v>
      </c>
      <c r="FG14" s="5">
        <f t="shared" si="84"/>
        <v>9</v>
      </c>
      <c r="FH14" s="5">
        <f t="shared" si="85"/>
        <v>12</v>
      </c>
      <c r="FI14" s="5">
        <f t="shared" si="86"/>
        <v>6</v>
      </c>
      <c r="FJ14" s="5">
        <f t="shared" si="87"/>
        <v>5</v>
      </c>
      <c r="FK14" s="5">
        <f t="shared" si="88"/>
        <v>1</v>
      </c>
      <c r="FL14" s="5">
        <f t="shared" si="89"/>
        <v>1</v>
      </c>
      <c r="FM14" s="5">
        <f t="shared" si="90"/>
        <v>2</v>
      </c>
      <c r="FN14" s="5">
        <f t="shared" si="91"/>
        <v>4</v>
      </c>
      <c r="FO14" s="5">
        <f t="shared" si="92"/>
        <v>1</v>
      </c>
      <c r="FP14" s="5">
        <f t="shared" si="93"/>
        <v>2</v>
      </c>
      <c r="FQ14" s="5">
        <f t="shared" si="94"/>
        <v>2</v>
      </c>
      <c r="FR14" s="5">
        <f t="shared" si="95"/>
        <v>2</v>
      </c>
      <c r="FS14" s="5">
        <f t="shared" si="96"/>
        <v>25</v>
      </c>
      <c r="FT14" s="5">
        <f t="shared" si="97"/>
        <v>25</v>
      </c>
      <c r="FU14" s="5">
        <f t="shared" si="98"/>
        <v>9</v>
      </c>
      <c r="FV14" s="5">
        <f t="shared" si="99"/>
        <v>16</v>
      </c>
      <c r="FW14" s="5">
        <f t="shared" si="100"/>
        <v>1</v>
      </c>
      <c r="FX14" s="5">
        <f t="shared" si="101"/>
        <v>11</v>
      </c>
      <c r="FY14" s="5">
        <f t="shared" si="102"/>
        <v>21</v>
      </c>
      <c r="FZ14" s="5">
        <f t="shared" si="103"/>
        <v>3</v>
      </c>
      <c r="GA14" s="5">
        <f t="shared" si="104"/>
        <v>3</v>
      </c>
      <c r="GB14" s="5">
        <f t="shared" si="105"/>
        <v>6</v>
      </c>
      <c r="GC14" s="5">
        <f t="shared" si="106"/>
        <v>22</v>
      </c>
      <c r="GD14" s="5">
        <f t="shared" si="107"/>
        <v>25</v>
      </c>
      <c r="GE14" s="5">
        <f t="shared" si="108"/>
        <v>28</v>
      </c>
      <c r="GF14" s="5">
        <f t="shared" si="109"/>
        <v>2</v>
      </c>
      <c r="GG14" s="5">
        <f t="shared" si="110"/>
        <v>10</v>
      </c>
      <c r="GH14" s="5">
        <f t="shared" si="111"/>
        <v>26</v>
      </c>
      <c r="GI14" s="5">
        <f t="shared" si="112"/>
        <v>23</v>
      </c>
      <c r="GJ14" s="5">
        <f t="shared" si="113"/>
        <v>19</v>
      </c>
      <c r="GK14" s="5">
        <f t="shared" si="114"/>
        <v>8</v>
      </c>
      <c r="GL14" s="5">
        <f t="shared" si="115"/>
        <v>3</v>
      </c>
      <c r="GM14" s="5">
        <f t="shared" si="116"/>
        <v>18</v>
      </c>
      <c r="GN14" s="5">
        <f t="shared" si="117"/>
        <v>18</v>
      </c>
      <c r="GO14" s="5">
        <f t="shared" si="118"/>
        <v>10</v>
      </c>
      <c r="GP14" s="5">
        <f t="shared" si="118"/>
        <v>6</v>
      </c>
      <c r="GQ14" s="5">
        <f t="shared" si="118"/>
        <v>20</v>
      </c>
      <c r="GR14" s="5">
        <f t="shared" si="118"/>
        <v>1</v>
      </c>
      <c r="GS14" s="5">
        <f t="shared" si="118"/>
        <v>23</v>
      </c>
      <c r="GT14" s="5">
        <f t="shared" si="118"/>
        <v>4</v>
      </c>
      <c r="GU14" s="5">
        <f t="shared" si="118"/>
        <v>9</v>
      </c>
      <c r="GV14" s="5">
        <f t="shared" si="118"/>
        <v>14</v>
      </c>
      <c r="GW14" s="5">
        <f>_xlfn.RANK.EQ(EF14,EF$7:EF$38,1)</f>
        <v>13</v>
      </c>
      <c r="GX14" s="5">
        <f>_xlfn.RANK.EQ(EG14,EG$7:EG$38,1)</f>
        <v>11</v>
      </c>
      <c r="GY14" s="5">
        <f>_xlfn.RANK.EQ(EH14,EH$7:EH$38,1)</f>
        <v>9</v>
      </c>
      <c r="GZ14" s="5">
        <f>_xlfn.RANK.EQ(EI14,EI$7:EI$38,1)</f>
        <v>18</v>
      </c>
      <c r="HA14" s="5">
        <f>_xlfn.RANK.EQ(EJ14,EJ$7:EJ$38,1)</f>
        <v>4</v>
      </c>
      <c r="HB14" s="5">
        <f>_xlfn.RANK.EQ(EK14,EK$7:EK$38,1)</f>
        <v>21</v>
      </c>
      <c r="HC14" s="5">
        <f>_xlfn.RANK.EQ(EL14,EL$7:EL$38,1)</f>
        <v>25</v>
      </c>
      <c r="HD14" s="52" t="s">
        <v>61</v>
      </c>
    </row>
    <row r="15" spans="1:212" x14ac:dyDescent="0.25">
      <c r="A15" s="6" t="s">
        <v>28</v>
      </c>
      <c r="B15" s="7">
        <v>120</v>
      </c>
      <c r="C15" s="7">
        <v>109</v>
      </c>
      <c r="D15" s="7">
        <v>145</v>
      </c>
      <c r="E15" s="7">
        <v>102</v>
      </c>
      <c r="F15" s="7">
        <v>97</v>
      </c>
      <c r="G15" s="7">
        <v>77</v>
      </c>
      <c r="H15" s="7">
        <v>71</v>
      </c>
      <c r="I15" s="7">
        <v>59</v>
      </c>
      <c r="J15" s="7">
        <v>94</v>
      </c>
      <c r="K15" s="7">
        <v>115</v>
      </c>
      <c r="L15" s="7">
        <v>146</v>
      </c>
      <c r="M15" s="7">
        <v>180</v>
      </c>
      <c r="N15" s="7">
        <v>422</v>
      </c>
      <c r="O15" s="7">
        <v>407</v>
      </c>
      <c r="P15" s="7">
        <v>403</v>
      </c>
      <c r="Q15" s="7">
        <v>484</v>
      </c>
      <c r="R15" s="7">
        <v>503</v>
      </c>
      <c r="S15" s="7">
        <v>529</v>
      </c>
      <c r="T15" s="7">
        <v>516</v>
      </c>
      <c r="U15" s="7">
        <v>476</v>
      </c>
      <c r="V15" s="7">
        <v>451</v>
      </c>
      <c r="W15" s="7">
        <v>348</v>
      </c>
      <c r="X15" s="7">
        <v>282</v>
      </c>
      <c r="Y15" s="7">
        <v>274</v>
      </c>
      <c r="Z15" s="7">
        <v>289</v>
      </c>
      <c r="AA15" s="7">
        <v>249</v>
      </c>
      <c r="AB15" s="7">
        <v>212</v>
      </c>
      <c r="AC15" s="7">
        <v>204</v>
      </c>
      <c r="AD15" s="7">
        <v>269</v>
      </c>
      <c r="AE15" s="7">
        <v>221</v>
      </c>
      <c r="AF15" s="7">
        <v>215</v>
      </c>
      <c r="AG15" s="7">
        <v>219</v>
      </c>
      <c r="AH15" s="7">
        <v>203</v>
      </c>
      <c r="AI15" s="7">
        <v>371</v>
      </c>
      <c r="AJ15" s="7">
        <v>429</v>
      </c>
      <c r="AK15" s="7">
        <v>513</v>
      </c>
      <c r="AL15" s="7">
        <v>392</v>
      </c>
      <c r="AM15" s="7">
        <v>383</v>
      </c>
      <c r="AN15" s="7">
        <v>427</v>
      </c>
      <c r="AO15" s="7">
        <v>407</v>
      </c>
      <c r="AP15" s="7">
        <v>328</v>
      </c>
      <c r="AQ15" s="7">
        <v>324</v>
      </c>
      <c r="AR15" s="7">
        <v>296</v>
      </c>
      <c r="AS15" s="7">
        <v>324</v>
      </c>
      <c r="AT15" s="7">
        <v>280</v>
      </c>
      <c r="AU15" s="7">
        <v>296</v>
      </c>
      <c r="AV15" s="7">
        <v>343</v>
      </c>
      <c r="AW15" s="7">
        <v>320</v>
      </c>
      <c r="AX15" s="7">
        <v>273</v>
      </c>
      <c r="AY15" s="7">
        <v>160</v>
      </c>
      <c r="AZ15" s="7">
        <v>267</v>
      </c>
      <c r="BA15" s="7">
        <v>310</v>
      </c>
      <c r="BB15" s="7">
        <v>215</v>
      </c>
      <c r="BC15" s="7">
        <v>251</v>
      </c>
      <c r="BD15" s="7">
        <v>308</v>
      </c>
      <c r="BE15" s="7">
        <v>508</v>
      </c>
      <c r="BF15" s="7">
        <v>285</v>
      </c>
      <c r="BG15" s="7">
        <v>266</v>
      </c>
      <c r="BH15" s="7">
        <v>236</v>
      </c>
      <c r="BI15" s="7">
        <v>257</v>
      </c>
      <c r="BJ15" s="7">
        <v>236</v>
      </c>
      <c r="BK15" s="7">
        <v>187</v>
      </c>
      <c r="BL15" s="7">
        <v>255</v>
      </c>
      <c r="BM15" s="7">
        <v>239</v>
      </c>
      <c r="BN15" s="7">
        <v>243</v>
      </c>
      <c r="BO15" s="7">
        <v>214</v>
      </c>
      <c r="BP15" s="7">
        <v>239</v>
      </c>
      <c r="BQ15" s="7">
        <v>220</v>
      </c>
      <c r="BR15" s="7">
        <v>206</v>
      </c>
      <c r="BS15" s="7">
        <v>205</v>
      </c>
      <c r="BT15" s="7">
        <v>196</v>
      </c>
      <c r="BU15" s="7">
        <v>191</v>
      </c>
      <c r="BV15" s="7">
        <v>56</v>
      </c>
      <c r="BW15" s="8">
        <f t="shared" si="0"/>
        <v>-0.19166666666666665</v>
      </c>
      <c r="BX15" s="9">
        <f t="shared" si="1"/>
        <v>-0.29357798165137616</v>
      </c>
      <c r="BY15" s="9">
        <f t="shared" si="2"/>
        <v>-0.51034482758620692</v>
      </c>
      <c r="BZ15" s="9">
        <f t="shared" si="3"/>
        <v>-0.42156862745098034</v>
      </c>
      <c r="CA15" s="9">
        <f t="shared" si="4"/>
        <v>-3.0927835051546393E-2</v>
      </c>
      <c r="CB15" s="9">
        <f t="shared" si="5"/>
        <v>0.49350649350649345</v>
      </c>
      <c r="CC15" s="9">
        <f t="shared" si="6"/>
        <v>1.056338028169014</v>
      </c>
      <c r="CD15" s="9">
        <f t="shared" si="7"/>
        <v>2.0508474576271185</v>
      </c>
      <c r="CE15" s="9">
        <f t="shared" si="8"/>
        <v>3.4893617021276597</v>
      </c>
      <c r="CF15" s="9">
        <f t="shared" si="9"/>
        <v>2.5391304347826087</v>
      </c>
      <c r="CG15" s="9">
        <f t="shared" si="10"/>
        <v>1.7602739726027399</v>
      </c>
      <c r="CH15" s="9">
        <f t="shared" si="11"/>
        <v>1.6888888888888891</v>
      </c>
      <c r="CI15" s="9">
        <f t="shared" si="12"/>
        <v>0.19194312796208535</v>
      </c>
      <c r="CJ15" s="9">
        <f t="shared" si="13"/>
        <v>0.29975429975429968</v>
      </c>
      <c r="CK15" s="9">
        <f t="shared" si="14"/>
        <v>0.2803970223325063</v>
      </c>
      <c r="CL15" s="9">
        <f t="shared" si="15"/>
        <v>-1.6528925619834656E-2</v>
      </c>
      <c r="CM15" s="9">
        <f t="shared" si="16"/>
        <v>-0.10337972166998011</v>
      </c>
      <c r="CN15" s="9">
        <f t="shared" si="17"/>
        <v>-0.34215500945179589</v>
      </c>
      <c r="CO15" s="9">
        <f t="shared" si="18"/>
        <v>-0.45348837209302328</v>
      </c>
      <c r="CP15" s="9">
        <f t="shared" si="19"/>
        <v>-0.42436974789915971</v>
      </c>
      <c r="CQ15" s="9">
        <f t="shared" si="20"/>
        <v>-0.35920177383592022</v>
      </c>
      <c r="CR15" s="9">
        <f t="shared" si="21"/>
        <v>-0.28448275862068961</v>
      </c>
      <c r="CS15" s="9">
        <f t="shared" si="22"/>
        <v>-0.24822695035460995</v>
      </c>
      <c r="CT15" s="9">
        <f t="shared" si="23"/>
        <v>-0.25547445255474455</v>
      </c>
      <c r="CU15" s="9">
        <f t="shared" si="24"/>
        <v>-6.9204152249134898E-2</v>
      </c>
      <c r="CV15" s="9">
        <f t="shared" si="25"/>
        <v>-0.1124497991967871</v>
      </c>
      <c r="CW15" s="9">
        <f t="shared" si="26"/>
        <v>1.4150943396226356E-2</v>
      </c>
      <c r="CX15" s="9">
        <f t="shared" si="27"/>
        <v>7.3529411764705843E-2</v>
      </c>
      <c r="CY15" s="9">
        <f t="shared" si="28"/>
        <v>-0.24535315985130113</v>
      </c>
      <c r="CZ15" s="9">
        <f t="shared" si="29"/>
        <v>0.67873303167420818</v>
      </c>
      <c r="DA15" s="9">
        <f t="shared" si="30"/>
        <v>0.99534883720930223</v>
      </c>
      <c r="DB15" s="9">
        <f t="shared" si="31"/>
        <v>1.3424657534246576</v>
      </c>
      <c r="DC15" s="9">
        <f t="shared" si="32"/>
        <v>0.93103448275862077</v>
      </c>
      <c r="DD15" s="9">
        <f t="shared" si="33"/>
        <v>3.2345013477088846E-2</v>
      </c>
      <c r="DE15" s="9">
        <f t="shared" si="34"/>
        <v>-4.6620046620046152E-3</v>
      </c>
      <c r="DF15" s="9">
        <f t="shared" si="35"/>
        <v>-0.20662768031189083</v>
      </c>
      <c r="DG15" s="9">
        <f t="shared" si="36"/>
        <v>-0.16326530612244894</v>
      </c>
      <c r="DH15" s="9">
        <f t="shared" si="37"/>
        <v>-0.15404699738903394</v>
      </c>
      <c r="DI15" s="9">
        <f t="shared" si="38"/>
        <v>-0.30679156908665106</v>
      </c>
      <c r="DJ15" s="9">
        <f t="shared" si="39"/>
        <v>-0.2039312039312039</v>
      </c>
      <c r="DK15" s="9">
        <f t="shared" si="40"/>
        <v>-0.14634146341463417</v>
      </c>
      <c r="DL15" s="9">
        <f t="shared" si="41"/>
        <v>-8.6419753086419804E-2</v>
      </c>
      <c r="DM15" s="9">
        <f t="shared" si="42"/>
        <v>0.15878378378378377</v>
      </c>
      <c r="DN15" s="9">
        <f t="shared" si="43"/>
        <v>-1.2345679012345734E-2</v>
      </c>
      <c r="DO15" s="9">
        <f t="shared" si="44"/>
        <v>-2.5000000000000022E-2</v>
      </c>
      <c r="DP15" s="9">
        <f t="shared" si="45"/>
        <v>-0.45945945945945943</v>
      </c>
      <c r="DQ15" s="9">
        <f t="shared" si="46"/>
        <v>-0.22157434402332365</v>
      </c>
      <c r="DR15" s="9">
        <f t="shared" si="47"/>
        <v>-3.125E-2</v>
      </c>
      <c r="DS15" s="9">
        <f t="shared" si="48"/>
        <v>-0.21245421245421248</v>
      </c>
      <c r="DT15" s="9">
        <f t="shared" si="49"/>
        <v>0.56875000000000009</v>
      </c>
      <c r="DU15" s="9">
        <f t="shared" si="50"/>
        <v>0.15355805243445686</v>
      </c>
      <c r="DV15" s="9">
        <f t="shared" si="51"/>
        <v>0.6387096774193548</v>
      </c>
      <c r="DW15" s="9">
        <f t="shared" si="52"/>
        <v>0.32558139534883712</v>
      </c>
      <c r="DX15" s="9">
        <f t="shared" si="53"/>
        <v>5.9760956175298752E-2</v>
      </c>
      <c r="DY15" s="9">
        <f t="shared" si="54"/>
        <v>-0.23376623376623373</v>
      </c>
      <c r="DZ15" s="9">
        <f t="shared" si="55"/>
        <v>-0.49409448818897639</v>
      </c>
      <c r="EA15" s="9">
        <f t="shared" si="56"/>
        <v>-0.17192982456140349</v>
      </c>
      <c r="EB15" s="9">
        <f t="shared" si="57"/>
        <v>-0.29699248120300747</v>
      </c>
      <c r="EC15" s="9">
        <f t="shared" si="58"/>
        <v>8.0508474576271194E-2</v>
      </c>
      <c r="ED15" s="9">
        <f t="shared" si="59"/>
        <v>-7.0038910505836549E-2</v>
      </c>
      <c r="EE15" s="9">
        <f t="shared" si="60"/>
        <v>2.9661016949152463E-2</v>
      </c>
      <c r="EF15" s="9">
        <f t="shared" si="61"/>
        <v>0.14438502673796783</v>
      </c>
      <c r="EG15" s="9">
        <f t="shared" si="62"/>
        <v>-6.2745098039215685E-2</v>
      </c>
      <c r="EH15" s="9">
        <f t="shared" si="63"/>
        <v>-7.9497907949790836E-2</v>
      </c>
      <c r="EI15" s="9">
        <f t="shared" si="64"/>
        <v>-0.15226337448559668</v>
      </c>
      <c r="EJ15" s="9">
        <f t="shared" si="65"/>
        <v>-4.2056074766355089E-2</v>
      </c>
      <c r="EK15" s="9">
        <f>(BT15/BP15)-1</f>
        <v>-0.17991631799163177</v>
      </c>
      <c r="EL15" s="9">
        <f>(BU15/BQ15)-1</f>
        <v>-0.13181818181818183</v>
      </c>
      <c r="EM15" s="52" t="s">
        <v>61</v>
      </c>
      <c r="EN15" s="4">
        <f t="shared" si="119"/>
        <v>5</v>
      </c>
      <c r="EO15" s="5">
        <f t="shared" si="66"/>
        <v>3</v>
      </c>
      <c r="EP15" s="5">
        <f t="shared" si="67"/>
        <v>1</v>
      </c>
      <c r="EQ15" s="5">
        <f t="shared" si="68"/>
        <v>3</v>
      </c>
      <c r="ER15" s="5">
        <f t="shared" si="69"/>
        <v>9</v>
      </c>
      <c r="ES15" s="5">
        <f t="shared" si="70"/>
        <v>23</v>
      </c>
      <c r="ET15" s="5">
        <f t="shared" si="71"/>
        <v>27</v>
      </c>
      <c r="EU15" s="5">
        <f t="shared" si="72"/>
        <v>31</v>
      </c>
      <c r="EV15" s="5">
        <f t="shared" si="73"/>
        <v>32</v>
      </c>
      <c r="EW15" s="5">
        <f t="shared" si="74"/>
        <v>32</v>
      </c>
      <c r="EX15" s="5">
        <f t="shared" si="75"/>
        <v>32</v>
      </c>
      <c r="EY15" s="5">
        <f t="shared" si="76"/>
        <v>32</v>
      </c>
      <c r="EZ15" s="5">
        <f t="shared" si="77"/>
        <v>31</v>
      </c>
      <c r="FA15" s="5">
        <f t="shared" si="78"/>
        <v>31</v>
      </c>
      <c r="FB15" s="5">
        <f t="shared" si="79"/>
        <v>30</v>
      </c>
      <c r="FC15" s="5">
        <f t="shared" si="80"/>
        <v>20</v>
      </c>
      <c r="FD15" s="5">
        <f t="shared" si="81"/>
        <v>16</v>
      </c>
      <c r="FE15" s="5">
        <f t="shared" si="82"/>
        <v>4</v>
      </c>
      <c r="FF15" s="5">
        <f t="shared" si="83"/>
        <v>5</v>
      </c>
      <c r="FG15" s="5">
        <f t="shared" si="84"/>
        <v>4</v>
      </c>
      <c r="FH15" s="5">
        <f t="shared" si="85"/>
        <v>8</v>
      </c>
      <c r="FI15" s="5">
        <f t="shared" si="86"/>
        <v>11</v>
      </c>
      <c r="FJ15" s="5">
        <f t="shared" si="87"/>
        <v>8</v>
      </c>
      <c r="FK15" s="5">
        <f t="shared" si="88"/>
        <v>7</v>
      </c>
      <c r="FL15" s="5">
        <f t="shared" si="89"/>
        <v>13</v>
      </c>
      <c r="FM15" s="5">
        <f t="shared" si="90"/>
        <v>11</v>
      </c>
      <c r="FN15" s="5">
        <f t="shared" si="91"/>
        <v>17</v>
      </c>
      <c r="FO15" s="5">
        <f t="shared" si="92"/>
        <v>19</v>
      </c>
      <c r="FP15" s="5">
        <f t="shared" si="93"/>
        <v>6</v>
      </c>
      <c r="FQ15" s="5">
        <f t="shared" si="94"/>
        <v>31</v>
      </c>
      <c r="FR15" s="5">
        <f t="shared" si="95"/>
        <v>31</v>
      </c>
      <c r="FS15" s="5">
        <f t="shared" si="96"/>
        <v>32</v>
      </c>
      <c r="FT15" s="5">
        <f t="shared" si="97"/>
        <v>30</v>
      </c>
      <c r="FU15" s="5">
        <f t="shared" si="98"/>
        <v>10</v>
      </c>
      <c r="FV15" s="5">
        <f t="shared" si="99"/>
        <v>13</v>
      </c>
      <c r="FW15" s="5">
        <f t="shared" si="100"/>
        <v>4</v>
      </c>
      <c r="FX15" s="5">
        <f t="shared" si="101"/>
        <v>8</v>
      </c>
      <c r="FY15" s="5">
        <f t="shared" si="102"/>
        <v>5</v>
      </c>
      <c r="FZ15" s="5">
        <f t="shared" si="103"/>
        <v>2</v>
      </c>
      <c r="GA15" s="5">
        <f t="shared" si="104"/>
        <v>6</v>
      </c>
      <c r="GB15" s="5">
        <f t="shared" si="105"/>
        <v>13</v>
      </c>
      <c r="GC15" s="5">
        <f t="shared" si="106"/>
        <v>21</v>
      </c>
      <c r="GD15" s="5">
        <f t="shared" si="107"/>
        <v>28</v>
      </c>
      <c r="GE15" s="5">
        <f t="shared" si="108"/>
        <v>24</v>
      </c>
      <c r="GF15" s="5">
        <f t="shared" si="109"/>
        <v>25</v>
      </c>
      <c r="GG15" s="5">
        <f t="shared" si="110"/>
        <v>5</v>
      </c>
      <c r="GH15" s="5">
        <f t="shared" si="111"/>
        <v>14</v>
      </c>
      <c r="GI15" s="5">
        <f t="shared" si="112"/>
        <v>30</v>
      </c>
      <c r="GJ15" s="5">
        <f t="shared" si="113"/>
        <v>14</v>
      </c>
      <c r="GK15" s="5">
        <f t="shared" si="114"/>
        <v>29</v>
      </c>
      <c r="GL15" s="5">
        <f t="shared" si="115"/>
        <v>24</v>
      </c>
      <c r="GM15" s="5">
        <f t="shared" si="116"/>
        <v>31</v>
      </c>
      <c r="GN15" s="5">
        <f t="shared" si="117"/>
        <v>31</v>
      </c>
      <c r="GO15" s="5">
        <f t="shared" si="118"/>
        <v>17</v>
      </c>
      <c r="GP15" s="5">
        <f t="shared" si="118"/>
        <v>2</v>
      </c>
      <c r="GQ15" s="5">
        <f t="shared" si="118"/>
        <v>1</v>
      </c>
      <c r="GR15" s="5">
        <f t="shared" si="118"/>
        <v>4</v>
      </c>
      <c r="GS15" s="5">
        <f t="shared" si="118"/>
        <v>3</v>
      </c>
      <c r="GT15" s="5">
        <f t="shared" si="118"/>
        <v>23</v>
      </c>
      <c r="GU15" s="5">
        <f t="shared" si="118"/>
        <v>13</v>
      </c>
      <c r="GV15" s="5">
        <f t="shared" si="118"/>
        <v>22</v>
      </c>
      <c r="GW15" s="5">
        <f>_xlfn.RANK.EQ(EF15,EF$7:EF$38,1)</f>
        <v>27</v>
      </c>
      <c r="GX15" s="5">
        <f>_xlfn.RANK.EQ(EG15,EG$7:EG$38,1)</f>
        <v>14</v>
      </c>
      <c r="GY15" s="5">
        <f>_xlfn.RANK.EQ(EH15,EH$7:EH$38,1)</f>
        <v>13</v>
      </c>
      <c r="GZ15" s="5">
        <f>_xlfn.RANK.EQ(EI15,EI$7:EI$38,1)</f>
        <v>15</v>
      </c>
      <c r="HA15" s="5">
        <f>_xlfn.RANK.EQ(EJ15,EJ$7:EJ$38,1)</f>
        <v>25</v>
      </c>
      <c r="HB15" s="5">
        <f>_xlfn.RANK.EQ(EK15,EK$7:EK$38,1)</f>
        <v>16</v>
      </c>
      <c r="HC15" s="5">
        <f>_xlfn.RANK.EQ(EL15,EL$7:EL$38,1)</f>
        <v>20</v>
      </c>
      <c r="HD15" s="52" t="s">
        <v>61</v>
      </c>
    </row>
    <row r="16" spans="1:212" x14ac:dyDescent="0.25">
      <c r="A16" s="6" t="s">
        <v>29</v>
      </c>
      <c r="B16" s="7">
        <v>410</v>
      </c>
      <c r="C16" s="7">
        <v>442</v>
      </c>
      <c r="D16" s="7">
        <v>572</v>
      </c>
      <c r="E16" s="7">
        <v>506</v>
      </c>
      <c r="F16" s="7">
        <v>580</v>
      </c>
      <c r="G16" s="7">
        <v>573</v>
      </c>
      <c r="H16" s="7">
        <v>750</v>
      </c>
      <c r="I16" s="7">
        <v>723</v>
      </c>
      <c r="J16" s="7">
        <v>1223</v>
      </c>
      <c r="K16" s="7">
        <v>1348</v>
      </c>
      <c r="L16" s="7">
        <v>1686</v>
      </c>
      <c r="M16" s="7">
        <v>2051</v>
      </c>
      <c r="N16" s="7">
        <v>1333</v>
      </c>
      <c r="O16" s="7">
        <v>1208</v>
      </c>
      <c r="P16" s="7">
        <v>1212</v>
      </c>
      <c r="Q16" s="7">
        <v>985</v>
      </c>
      <c r="R16" s="7">
        <v>1021</v>
      </c>
      <c r="S16" s="7">
        <v>757</v>
      </c>
      <c r="T16" s="7">
        <v>750</v>
      </c>
      <c r="U16" s="7">
        <v>730</v>
      </c>
      <c r="V16" s="7">
        <v>784</v>
      </c>
      <c r="W16" s="7">
        <v>928</v>
      </c>
      <c r="X16" s="7">
        <v>823</v>
      </c>
      <c r="Y16" s="7">
        <v>606</v>
      </c>
      <c r="Z16" s="7">
        <v>481</v>
      </c>
      <c r="AA16" s="7">
        <v>423</v>
      </c>
      <c r="AB16" s="7">
        <v>426</v>
      </c>
      <c r="AC16" s="7">
        <v>467</v>
      </c>
      <c r="AD16" s="7">
        <v>436</v>
      </c>
      <c r="AE16" s="7">
        <v>356</v>
      </c>
      <c r="AF16" s="7">
        <v>418</v>
      </c>
      <c r="AG16" s="7">
        <v>346</v>
      </c>
      <c r="AH16" s="7">
        <v>272</v>
      </c>
      <c r="AI16" s="7">
        <v>258</v>
      </c>
      <c r="AJ16" s="7">
        <v>305</v>
      </c>
      <c r="AK16" s="7">
        <v>317</v>
      </c>
      <c r="AL16" s="7">
        <v>386</v>
      </c>
      <c r="AM16" s="7">
        <v>321</v>
      </c>
      <c r="AN16" s="7">
        <v>267</v>
      </c>
      <c r="AO16" s="7">
        <v>328</v>
      </c>
      <c r="AP16" s="7">
        <v>284</v>
      </c>
      <c r="AQ16" s="7">
        <v>280</v>
      </c>
      <c r="AR16" s="7">
        <v>301</v>
      </c>
      <c r="AS16" s="7">
        <v>278</v>
      </c>
      <c r="AT16" s="7">
        <v>189</v>
      </c>
      <c r="AU16" s="7">
        <v>193</v>
      </c>
      <c r="AV16" s="7">
        <v>233</v>
      </c>
      <c r="AW16" s="7">
        <v>343</v>
      </c>
      <c r="AX16" s="7">
        <v>297</v>
      </c>
      <c r="AY16" s="7">
        <v>227</v>
      </c>
      <c r="AZ16" s="7">
        <v>278</v>
      </c>
      <c r="BA16" s="7">
        <v>217</v>
      </c>
      <c r="BB16" s="7">
        <v>192</v>
      </c>
      <c r="BC16" s="7">
        <v>273</v>
      </c>
      <c r="BD16" s="7">
        <v>238</v>
      </c>
      <c r="BE16" s="7">
        <v>245</v>
      </c>
      <c r="BF16" s="7">
        <v>226</v>
      </c>
      <c r="BG16" s="7">
        <v>176</v>
      </c>
      <c r="BH16" s="7">
        <v>228</v>
      </c>
      <c r="BI16" s="7">
        <v>182</v>
      </c>
      <c r="BJ16" s="7">
        <v>212</v>
      </c>
      <c r="BK16" s="7">
        <v>160</v>
      </c>
      <c r="BL16" s="7">
        <v>164</v>
      </c>
      <c r="BM16" s="7">
        <v>134</v>
      </c>
      <c r="BN16" s="7">
        <v>151</v>
      </c>
      <c r="BO16" s="7">
        <v>133</v>
      </c>
      <c r="BP16" s="7">
        <v>152</v>
      </c>
      <c r="BQ16" s="7">
        <v>179</v>
      </c>
      <c r="BR16" s="7">
        <v>148</v>
      </c>
      <c r="BS16" s="7">
        <v>112</v>
      </c>
      <c r="BT16" s="7">
        <v>112</v>
      </c>
      <c r="BU16" s="7">
        <v>140</v>
      </c>
      <c r="BV16" s="7">
        <v>94</v>
      </c>
      <c r="BW16" s="8">
        <f t="shared" si="0"/>
        <v>0.41463414634146334</v>
      </c>
      <c r="BX16" s="9">
        <f t="shared" si="1"/>
        <v>0.29638009049773761</v>
      </c>
      <c r="BY16" s="9">
        <f t="shared" si="2"/>
        <v>0.31118881118881125</v>
      </c>
      <c r="BZ16" s="9">
        <f t="shared" si="3"/>
        <v>0.42885375494071143</v>
      </c>
      <c r="CA16" s="9">
        <f t="shared" si="4"/>
        <v>1.1086206896551722</v>
      </c>
      <c r="CB16" s="9">
        <f t="shared" si="5"/>
        <v>1.3525305410122166</v>
      </c>
      <c r="CC16" s="9">
        <f t="shared" si="6"/>
        <v>1.2480000000000002</v>
      </c>
      <c r="CD16" s="9">
        <f t="shared" si="7"/>
        <v>1.8367911479944676</v>
      </c>
      <c r="CE16" s="9">
        <f t="shared" si="8"/>
        <v>8.9942763695829875E-2</v>
      </c>
      <c r="CF16" s="9">
        <f t="shared" si="9"/>
        <v>-0.10385756676557867</v>
      </c>
      <c r="CG16" s="9">
        <f t="shared" si="10"/>
        <v>-0.28113879003558717</v>
      </c>
      <c r="CH16" s="9">
        <f t="shared" si="11"/>
        <v>-0.51974646513895661</v>
      </c>
      <c r="CI16" s="9">
        <f t="shared" si="12"/>
        <v>-0.23405851462865712</v>
      </c>
      <c r="CJ16" s="9">
        <f t="shared" si="13"/>
        <v>-0.3733443708609272</v>
      </c>
      <c r="CK16" s="9">
        <f t="shared" si="14"/>
        <v>-0.38118811881188119</v>
      </c>
      <c r="CL16" s="9">
        <f t="shared" si="15"/>
        <v>-0.25888324873096447</v>
      </c>
      <c r="CM16" s="9">
        <f t="shared" si="16"/>
        <v>-0.23212536728697353</v>
      </c>
      <c r="CN16" s="9">
        <f t="shared" si="17"/>
        <v>0.22589167767503304</v>
      </c>
      <c r="CO16" s="9">
        <f t="shared" si="18"/>
        <v>9.7333333333333272E-2</v>
      </c>
      <c r="CP16" s="9">
        <f t="shared" si="19"/>
        <v>-0.16986301369863011</v>
      </c>
      <c r="CQ16" s="9">
        <f t="shared" si="20"/>
        <v>-0.38647959183673475</v>
      </c>
      <c r="CR16" s="9">
        <f t="shared" si="21"/>
        <v>-0.54418103448275867</v>
      </c>
      <c r="CS16" s="9">
        <f t="shared" si="22"/>
        <v>-0.48238153098420411</v>
      </c>
      <c r="CT16" s="9">
        <f t="shared" si="23"/>
        <v>-0.22937293729372932</v>
      </c>
      <c r="CU16" s="9">
        <f t="shared" si="24"/>
        <v>-9.3555093555093505E-2</v>
      </c>
      <c r="CV16" s="9">
        <f t="shared" si="25"/>
        <v>-0.15839243498817968</v>
      </c>
      <c r="CW16" s="9">
        <f t="shared" si="26"/>
        <v>-1.8779342723004744E-2</v>
      </c>
      <c r="CX16" s="9">
        <f t="shared" si="27"/>
        <v>-0.2591006423982869</v>
      </c>
      <c r="CY16" s="9">
        <f t="shared" si="28"/>
        <v>-0.37614678899082565</v>
      </c>
      <c r="CZ16" s="9">
        <f t="shared" si="29"/>
        <v>-0.2752808988764045</v>
      </c>
      <c r="DA16" s="9">
        <f t="shared" si="30"/>
        <v>-0.27033492822966509</v>
      </c>
      <c r="DB16" s="9">
        <f t="shared" si="31"/>
        <v>-8.381502890173409E-2</v>
      </c>
      <c r="DC16" s="9">
        <f t="shared" si="32"/>
        <v>0.41911764705882359</v>
      </c>
      <c r="DD16" s="9">
        <f t="shared" si="33"/>
        <v>0.2441860465116279</v>
      </c>
      <c r="DE16" s="9">
        <f t="shared" si="34"/>
        <v>-0.12459016393442623</v>
      </c>
      <c r="DF16" s="9">
        <f t="shared" si="35"/>
        <v>3.4700315457413256E-2</v>
      </c>
      <c r="DG16" s="9">
        <f t="shared" si="36"/>
        <v>-0.26424870466321249</v>
      </c>
      <c r="DH16" s="9">
        <f t="shared" si="37"/>
        <v>-0.12772585669781933</v>
      </c>
      <c r="DI16" s="9">
        <f t="shared" si="38"/>
        <v>0.12734082397003754</v>
      </c>
      <c r="DJ16" s="9">
        <f t="shared" si="39"/>
        <v>-0.15243902439024393</v>
      </c>
      <c r="DK16" s="9">
        <f t="shared" si="40"/>
        <v>-0.33450704225352113</v>
      </c>
      <c r="DL16" s="9">
        <f t="shared" si="41"/>
        <v>-0.31071428571428572</v>
      </c>
      <c r="DM16" s="9">
        <f t="shared" si="42"/>
        <v>-0.22591362126245851</v>
      </c>
      <c r="DN16" s="9">
        <f t="shared" si="43"/>
        <v>0.23381294964028787</v>
      </c>
      <c r="DO16" s="9">
        <f t="shared" si="44"/>
        <v>0.5714285714285714</v>
      </c>
      <c r="DP16" s="9">
        <f t="shared" si="45"/>
        <v>0.17616580310880825</v>
      </c>
      <c r="DQ16" s="9">
        <f t="shared" si="46"/>
        <v>0.19313304721030033</v>
      </c>
      <c r="DR16" s="9">
        <f t="shared" si="47"/>
        <v>-0.36734693877551017</v>
      </c>
      <c r="DS16" s="9">
        <f t="shared" si="48"/>
        <v>-0.35353535353535348</v>
      </c>
      <c r="DT16" s="9">
        <f t="shared" si="49"/>
        <v>0.20264317180616742</v>
      </c>
      <c r="DU16" s="9">
        <f t="shared" si="50"/>
        <v>-0.14388489208633093</v>
      </c>
      <c r="DV16" s="9">
        <f t="shared" si="51"/>
        <v>0.12903225806451624</v>
      </c>
      <c r="DW16" s="9">
        <f t="shared" si="52"/>
        <v>0.17708333333333326</v>
      </c>
      <c r="DX16" s="9">
        <f t="shared" si="53"/>
        <v>-0.35531135531135527</v>
      </c>
      <c r="DY16" s="9">
        <f t="shared" si="54"/>
        <v>-4.2016806722689037E-2</v>
      </c>
      <c r="DZ16" s="9">
        <f t="shared" si="55"/>
        <v>-0.25714285714285712</v>
      </c>
      <c r="EA16" s="9">
        <f t="shared" si="56"/>
        <v>-6.1946902654867242E-2</v>
      </c>
      <c r="EB16" s="9">
        <f t="shared" si="57"/>
        <v>-9.0909090909090939E-2</v>
      </c>
      <c r="EC16" s="9">
        <f t="shared" si="58"/>
        <v>-0.2807017543859649</v>
      </c>
      <c r="ED16" s="9">
        <f t="shared" si="59"/>
        <v>-0.26373626373626369</v>
      </c>
      <c r="EE16" s="9">
        <f t="shared" si="60"/>
        <v>-0.28773584905660377</v>
      </c>
      <c r="EF16" s="9">
        <f t="shared" si="61"/>
        <v>-0.16874999999999996</v>
      </c>
      <c r="EG16" s="9">
        <f t="shared" si="62"/>
        <v>-7.3170731707317027E-2</v>
      </c>
      <c r="EH16" s="9">
        <f t="shared" si="63"/>
        <v>0.33582089552238803</v>
      </c>
      <c r="EI16" s="9">
        <f t="shared" si="64"/>
        <v>-1.9867549668874163E-2</v>
      </c>
      <c r="EJ16" s="9">
        <f t="shared" si="65"/>
        <v>-0.15789473684210531</v>
      </c>
      <c r="EK16" s="9">
        <f>(BT16/BP16)-1</f>
        <v>-0.26315789473684215</v>
      </c>
      <c r="EL16" s="9">
        <f>(BU16/BQ16)-1</f>
        <v>-0.21787709497206709</v>
      </c>
      <c r="EM16" s="52" t="s">
        <v>61</v>
      </c>
      <c r="EN16" s="4">
        <f t="shared" si="119"/>
        <v>25</v>
      </c>
      <c r="EO16" s="5">
        <f t="shared" si="66"/>
        <v>26</v>
      </c>
      <c r="EP16" s="5">
        <f t="shared" si="67"/>
        <v>28</v>
      </c>
      <c r="EQ16" s="5">
        <f t="shared" si="68"/>
        <v>28</v>
      </c>
      <c r="ER16" s="5">
        <f t="shared" si="69"/>
        <v>30</v>
      </c>
      <c r="ES16" s="5">
        <f t="shared" si="70"/>
        <v>29</v>
      </c>
      <c r="ET16" s="5">
        <f t="shared" si="71"/>
        <v>29</v>
      </c>
      <c r="EU16" s="5">
        <f t="shared" si="72"/>
        <v>30</v>
      </c>
      <c r="EV16" s="5">
        <f t="shared" si="73"/>
        <v>10</v>
      </c>
      <c r="EW16" s="5">
        <f t="shared" si="74"/>
        <v>6</v>
      </c>
      <c r="EX16" s="5">
        <f t="shared" si="75"/>
        <v>7</v>
      </c>
      <c r="EY16" s="5">
        <f t="shared" si="76"/>
        <v>3</v>
      </c>
      <c r="EZ16" s="5">
        <f t="shared" si="77"/>
        <v>12</v>
      </c>
      <c r="FA16" s="5">
        <f t="shared" si="78"/>
        <v>7</v>
      </c>
      <c r="FB16" s="5">
        <f t="shared" si="79"/>
        <v>4</v>
      </c>
      <c r="FC16" s="5">
        <f t="shared" si="80"/>
        <v>9</v>
      </c>
      <c r="FD16" s="5">
        <f t="shared" si="81"/>
        <v>7</v>
      </c>
      <c r="FE16" s="5">
        <f t="shared" si="82"/>
        <v>26</v>
      </c>
      <c r="FF16" s="5">
        <f t="shared" si="83"/>
        <v>30</v>
      </c>
      <c r="FG16" s="5">
        <f t="shared" si="84"/>
        <v>16</v>
      </c>
      <c r="FH16" s="5">
        <f t="shared" si="85"/>
        <v>7</v>
      </c>
      <c r="FI16" s="5">
        <f t="shared" si="86"/>
        <v>2</v>
      </c>
      <c r="FJ16" s="5">
        <f t="shared" si="87"/>
        <v>2</v>
      </c>
      <c r="FK16" s="5">
        <f t="shared" si="88"/>
        <v>8</v>
      </c>
      <c r="FL16" s="5">
        <f t="shared" si="89"/>
        <v>11</v>
      </c>
      <c r="FM16" s="5">
        <f t="shared" si="90"/>
        <v>8</v>
      </c>
      <c r="FN16" s="5">
        <f t="shared" si="91"/>
        <v>14</v>
      </c>
      <c r="FO16" s="5">
        <f t="shared" si="92"/>
        <v>3</v>
      </c>
      <c r="FP16" s="5">
        <f t="shared" si="93"/>
        <v>3</v>
      </c>
      <c r="FQ16" s="5">
        <f t="shared" si="94"/>
        <v>5</v>
      </c>
      <c r="FR16" s="5">
        <f t="shared" si="95"/>
        <v>4</v>
      </c>
      <c r="FS16" s="5">
        <f t="shared" si="96"/>
        <v>8</v>
      </c>
      <c r="FT16" s="5">
        <f t="shared" si="97"/>
        <v>24</v>
      </c>
      <c r="FU16" s="5">
        <f t="shared" si="98"/>
        <v>23</v>
      </c>
      <c r="FV16" s="5">
        <f t="shared" si="99"/>
        <v>8</v>
      </c>
      <c r="FW16" s="5">
        <f t="shared" si="100"/>
        <v>19</v>
      </c>
      <c r="FX16" s="5">
        <f t="shared" si="101"/>
        <v>3</v>
      </c>
      <c r="FY16" s="5">
        <f t="shared" si="102"/>
        <v>8</v>
      </c>
      <c r="FZ16" s="5">
        <f t="shared" si="103"/>
        <v>21</v>
      </c>
      <c r="GA16" s="5">
        <f t="shared" si="104"/>
        <v>7</v>
      </c>
      <c r="GB16" s="5">
        <f t="shared" si="105"/>
        <v>3</v>
      </c>
      <c r="GC16" s="5">
        <f t="shared" si="106"/>
        <v>6</v>
      </c>
      <c r="GD16" s="5">
        <f t="shared" si="107"/>
        <v>8</v>
      </c>
      <c r="GE16" s="5">
        <f t="shared" si="108"/>
        <v>30</v>
      </c>
      <c r="GF16" s="5">
        <f t="shared" si="109"/>
        <v>32</v>
      </c>
      <c r="GG16" s="5">
        <f t="shared" si="110"/>
        <v>30</v>
      </c>
      <c r="GH16" s="5">
        <f t="shared" si="111"/>
        <v>31</v>
      </c>
      <c r="GI16" s="5">
        <f t="shared" si="112"/>
        <v>4</v>
      </c>
      <c r="GJ16" s="5">
        <f t="shared" si="113"/>
        <v>2</v>
      </c>
      <c r="GK16" s="5">
        <f t="shared" si="114"/>
        <v>25</v>
      </c>
      <c r="GL16" s="5">
        <f t="shared" si="115"/>
        <v>8</v>
      </c>
      <c r="GM16" s="5">
        <f t="shared" si="116"/>
        <v>21</v>
      </c>
      <c r="GN16" s="5">
        <f t="shared" si="117"/>
        <v>24</v>
      </c>
      <c r="GO16" s="5">
        <f t="shared" si="118"/>
        <v>1</v>
      </c>
      <c r="GP16" s="5">
        <f t="shared" si="118"/>
        <v>19</v>
      </c>
      <c r="GQ16" s="5">
        <f t="shared" si="118"/>
        <v>3</v>
      </c>
      <c r="GR16" s="5">
        <f t="shared" si="118"/>
        <v>11</v>
      </c>
      <c r="GS16" s="5">
        <f t="shared" si="118"/>
        <v>13</v>
      </c>
      <c r="GT16" s="5">
        <f t="shared" si="118"/>
        <v>1</v>
      </c>
      <c r="GU16" s="5">
        <f t="shared" si="118"/>
        <v>2</v>
      </c>
      <c r="GV16" s="5">
        <f t="shared" si="118"/>
        <v>4</v>
      </c>
      <c r="GW16" s="5">
        <f>_xlfn.RANK.EQ(EF16,EF$7:EF$38,1)</f>
        <v>6</v>
      </c>
      <c r="GX16" s="5">
        <f>_xlfn.RANK.EQ(EG16,EG$7:EG$38,1)</f>
        <v>12</v>
      </c>
      <c r="GY16" s="5">
        <f>_xlfn.RANK.EQ(EH16,EH$7:EH$38,1)</f>
        <v>30</v>
      </c>
      <c r="GZ16" s="5">
        <f>_xlfn.RANK.EQ(EI16,EI$7:EI$38,1)</f>
        <v>26</v>
      </c>
      <c r="HA16" s="5">
        <f>_xlfn.RANK.EQ(EJ16,EJ$7:EJ$38,1)</f>
        <v>16</v>
      </c>
      <c r="HB16" s="5">
        <f>_xlfn.RANK.EQ(EK16,EK$7:EK$38,1)</f>
        <v>9</v>
      </c>
      <c r="HC16" s="5">
        <f>_xlfn.RANK.EQ(EL16,EL$7:EL$38,1)</f>
        <v>11</v>
      </c>
      <c r="HD16" s="52" t="s">
        <v>61</v>
      </c>
    </row>
    <row r="17" spans="1:212" x14ac:dyDescent="0.25">
      <c r="A17" s="6" t="s">
        <v>30</v>
      </c>
      <c r="B17" s="7">
        <v>835</v>
      </c>
      <c r="C17" s="7">
        <v>899</v>
      </c>
      <c r="D17" s="7">
        <v>1016</v>
      </c>
      <c r="E17" s="7">
        <v>1103</v>
      </c>
      <c r="F17" s="7">
        <v>1539</v>
      </c>
      <c r="G17" s="7">
        <v>1537</v>
      </c>
      <c r="H17" s="7">
        <v>1541</v>
      </c>
      <c r="I17" s="7">
        <v>1748</v>
      </c>
      <c r="J17" s="7">
        <v>867</v>
      </c>
      <c r="K17" s="7">
        <v>721</v>
      </c>
      <c r="L17" s="7">
        <v>856</v>
      </c>
      <c r="M17" s="7">
        <v>922</v>
      </c>
      <c r="N17" s="7">
        <v>1002</v>
      </c>
      <c r="O17" s="7">
        <v>1025</v>
      </c>
      <c r="P17" s="7">
        <v>1190</v>
      </c>
      <c r="Q17" s="7">
        <v>1127</v>
      </c>
      <c r="R17" s="7">
        <v>1080</v>
      </c>
      <c r="S17" s="7">
        <v>1148</v>
      </c>
      <c r="T17" s="7">
        <v>1283</v>
      </c>
      <c r="U17" s="7">
        <v>1270</v>
      </c>
      <c r="V17" s="7">
        <v>1133</v>
      </c>
      <c r="W17" s="7">
        <v>978</v>
      </c>
      <c r="X17" s="7">
        <v>915</v>
      </c>
      <c r="Y17" s="7">
        <v>1047</v>
      </c>
      <c r="Z17" s="7">
        <v>1085</v>
      </c>
      <c r="AA17" s="7">
        <v>1159</v>
      </c>
      <c r="AB17" s="7">
        <v>1273</v>
      </c>
      <c r="AC17" s="7">
        <v>1311</v>
      </c>
      <c r="AD17" s="7">
        <v>1341</v>
      </c>
      <c r="AE17" s="7">
        <v>1165</v>
      </c>
      <c r="AF17" s="7">
        <v>1469</v>
      </c>
      <c r="AG17" s="7">
        <v>1482</v>
      </c>
      <c r="AH17" s="7">
        <v>1425</v>
      </c>
      <c r="AI17" s="7">
        <v>1356</v>
      </c>
      <c r="AJ17" s="7">
        <v>1268</v>
      </c>
      <c r="AK17" s="7">
        <v>1277</v>
      </c>
      <c r="AL17" s="7">
        <v>1303</v>
      </c>
      <c r="AM17" s="7">
        <v>1293</v>
      </c>
      <c r="AN17" s="7">
        <v>1215</v>
      </c>
      <c r="AO17" s="7">
        <v>1133</v>
      </c>
      <c r="AP17" s="7">
        <v>1080</v>
      </c>
      <c r="AQ17" s="7">
        <v>938</v>
      </c>
      <c r="AR17" s="7">
        <v>1016</v>
      </c>
      <c r="AS17" s="7">
        <v>1116</v>
      </c>
      <c r="AT17" s="7">
        <v>1137</v>
      </c>
      <c r="AU17" s="7">
        <v>1109</v>
      </c>
      <c r="AV17" s="7">
        <v>1173</v>
      </c>
      <c r="AW17" s="7">
        <v>1119</v>
      </c>
      <c r="AX17" s="7">
        <v>1100</v>
      </c>
      <c r="AY17" s="7">
        <v>1090</v>
      </c>
      <c r="AZ17" s="7">
        <v>1037</v>
      </c>
      <c r="BA17" s="7">
        <v>1058</v>
      </c>
      <c r="BB17" s="7">
        <v>964</v>
      </c>
      <c r="BC17" s="7">
        <v>815</v>
      </c>
      <c r="BD17" s="7">
        <v>945</v>
      </c>
      <c r="BE17" s="7">
        <v>912</v>
      </c>
      <c r="BF17" s="7">
        <v>973</v>
      </c>
      <c r="BG17" s="7">
        <v>986</v>
      </c>
      <c r="BH17" s="7">
        <v>839</v>
      </c>
      <c r="BI17" s="7">
        <v>1045</v>
      </c>
      <c r="BJ17" s="7">
        <v>1055</v>
      </c>
      <c r="BK17" s="7">
        <v>887</v>
      </c>
      <c r="BL17" s="7">
        <v>875</v>
      </c>
      <c r="BM17" s="7">
        <v>891</v>
      </c>
      <c r="BN17" s="7">
        <v>898</v>
      </c>
      <c r="BO17" s="7">
        <v>763</v>
      </c>
      <c r="BP17" s="7">
        <v>902</v>
      </c>
      <c r="BQ17" s="7">
        <v>1012</v>
      </c>
      <c r="BR17" s="7">
        <v>725</v>
      </c>
      <c r="BS17" s="7">
        <v>1123</v>
      </c>
      <c r="BT17" s="7">
        <v>2151</v>
      </c>
      <c r="BU17" s="7">
        <v>1944</v>
      </c>
      <c r="BV17" s="7">
        <v>605</v>
      </c>
      <c r="BW17" s="8">
        <f t="shared" si="0"/>
        <v>0.84311377245508989</v>
      </c>
      <c r="BX17" s="9">
        <f t="shared" si="1"/>
        <v>0.70967741935483875</v>
      </c>
      <c r="BY17" s="9">
        <f t="shared" si="2"/>
        <v>0.5167322834645669</v>
      </c>
      <c r="BZ17" s="9">
        <f t="shared" si="3"/>
        <v>0.58476881233000899</v>
      </c>
      <c r="CA17" s="9">
        <f t="shared" si="4"/>
        <v>-0.43664717348927873</v>
      </c>
      <c r="CB17" s="9">
        <f t="shared" si="5"/>
        <v>-0.53090435914118417</v>
      </c>
      <c r="CC17" s="9">
        <f t="shared" si="6"/>
        <v>-0.44451654769630111</v>
      </c>
      <c r="CD17" s="9">
        <f t="shared" si="7"/>
        <v>-0.47254004576659037</v>
      </c>
      <c r="CE17" s="9">
        <f t="shared" si="8"/>
        <v>0.15570934256055358</v>
      </c>
      <c r="CF17" s="9">
        <f t="shared" si="9"/>
        <v>0.42163661581137313</v>
      </c>
      <c r="CG17" s="9">
        <f t="shared" si="10"/>
        <v>0.39018691588785037</v>
      </c>
      <c r="CH17" s="9">
        <f t="shared" si="11"/>
        <v>0.22234273318872022</v>
      </c>
      <c r="CI17" s="9">
        <f t="shared" si="12"/>
        <v>7.7844311377245567E-2</v>
      </c>
      <c r="CJ17" s="9">
        <f t="shared" si="13"/>
        <v>0.12000000000000011</v>
      </c>
      <c r="CK17" s="9">
        <f t="shared" si="14"/>
        <v>7.8151260504201625E-2</v>
      </c>
      <c r="CL17" s="9">
        <f t="shared" si="15"/>
        <v>0.12688553682342496</v>
      </c>
      <c r="CM17" s="9">
        <f t="shared" si="16"/>
        <v>4.9074074074074048E-2</v>
      </c>
      <c r="CN17" s="9">
        <f t="shared" si="17"/>
        <v>-0.1480836236933798</v>
      </c>
      <c r="CO17" s="9">
        <f t="shared" si="18"/>
        <v>-0.28682774746687456</v>
      </c>
      <c r="CP17" s="9">
        <f t="shared" si="19"/>
        <v>-0.17559055118110234</v>
      </c>
      <c r="CQ17" s="9">
        <f t="shared" si="20"/>
        <v>-4.2365401588702611E-2</v>
      </c>
      <c r="CR17" s="9">
        <f t="shared" si="21"/>
        <v>0.18507157464212676</v>
      </c>
      <c r="CS17" s="9">
        <f t="shared" si="22"/>
        <v>0.39125683060109284</v>
      </c>
      <c r="CT17" s="9">
        <f t="shared" si="23"/>
        <v>0.25214899713467043</v>
      </c>
      <c r="CU17" s="9">
        <f t="shared" si="24"/>
        <v>0.23594470046082949</v>
      </c>
      <c r="CV17" s="9">
        <f t="shared" si="25"/>
        <v>5.1768766177739955E-3</v>
      </c>
      <c r="CW17" s="9">
        <f t="shared" si="26"/>
        <v>0.15396700706991351</v>
      </c>
      <c r="CX17" s="9">
        <f t="shared" si="27"/>
        <v>0.13043478260869557</v>
      </c>
      <c r="CY17" s="9">
        <f t="shared" si="28"/>
        <v>6.2639821029082832E-2</v>
      </c>
      <c r="CZ17" s="9">
        <f t="shared" si="29"/>
        <v>0.16394849785407728</v>
      </c>
      <c r="DA17" s="9">
        <f t="shared" si="30"/>
        <v>-0.13682777399591561</v>
      </c>
      <c r="DB17" s="9">
        <f t="shared" si="31"/>
        <v>-0.13832658569500678</v>
      </c>
      <c r="DC17" s="9">
        <f t="shared" si="32"/>
        <v>-8.5614035087719254E-2</v>
      </c>
      <c r="DD17" s="9">
        <f t="shared" si="33"/>
        <v>-4.6460176991150459E-2</v>
      </c>
      <c r="DE17" s="9">
        <f t="shared" si="34"/>
        <v>-4.1798107255520467E-2</v>
      </c>
      <c r="DF17" s="9">
        <f t="shared" si="35"/>
        <v>-0.11276429130775256</v>
      </c>
      <c r="DG17" s="9">
        <f t="shared" si="36"/>
        <v>-0.17114351496546432</v>
      </c>
      <c r="DH17" s="9">
        <f t="shared" si="37"/>
        <v>-0.27455529775715393</v>
      </c>
      <c r="DI17" s="9">
        <f t="shared" si="38"/>
        <v>-0.16378600823045264</v>
      </c>
      <c r="DJ17" s="9">
        <f t="shared" si="39"/>
        <v>-1.5004413062665534E-2</v>
      </c>
      <c r="DK17" s="9">
        <f t="shared" si="40"/>
        <v>5.2777777777777812E-2</v>
      </c>
      <c r="DL17" s="9">
        <f t="shared" si="41"/>
        <v>0.18230277185501076</v>
      </c>
      <c r="DM17" s="9">
        <f t="shared" si="42"/>
        <v>0.15452755905511806</v>
      </c>
      <c r="DN17" s="9">
        <f t="shared" si="43"/>
        <v>2.6881720430107503E-3</v>
      </c>
      <c r="DO17" s="9">
        <f t="shared" si="44"/>
        <v>-3.2541776605101158E-2</v>
      </c>
      <c r="DP17" s="9">
        <f t="shared" si="45"/>
        <v>-1.7132551848512145E-2</v>
      </c>
      <c r="DQ17" s="9">
        <f t="shared" si="46"/>
        <v>-0.11594202898550721</v>
      </c>
      <c r="DR17" s="9">
        <f t="shared" si="47"/>
        <v>-5.4512957998212652E-2</v>
      </c>
      <c r="DS17" s="9">
        <f t="shared" si="48"/>
        <v>-0.12363636363636366</v>
      </c>
      <c r="DT17" s="9">
        <f t="shared" si="49"/>
        <v>-0.25229357798165142</v>
      </c>
      <c r="DU17" s="9">
        <f t="shared" si="50"/>
        <v>-8.8717454194792711E-2</v>
      </c>
      <c r="DV17" s="9">
        <f t="shared" si="51"/>
        <v>-0.1379962192816635</v>
      </c>
      <c r="DW17" s="9">
        <f t="shared" si="52"/>
        <v>9.3360995850622075E-3</v>
      </c>
      <c r="DX17" s="9">
        <f t="shared" si="53"/>
        <v>0.2098159509202453</v>
      </c>
      <c r="DY17" s="9">
        <f t="shared" si="54"/>
        <v>-0.11216931216931214</v>
      </c>
      <c r="DZ17" s="9">
        <f t="shared" si="55"/>
        <v>0.14583333333333326</v>
      </c>
      <c r="EA17" s="9">
        <f t="shared" si="56"/>
        <v>8.427543679342242E-2</v>
      </c>
      <c r="EB17" s="9">
        <f t="shared" si="57"/>
        <v>-0.10040567951318458</v>
      </c>
      <c r="EC17" s="9">
        <f t="shared" si="58"/>
        <v>4.2908224076281254E-2</v>
      </c>
      <c r="ED17" s="9">
        <f t="shared" si="59"/>
        <v>-0.14736842105263159</v>
      </c>
      <c r="EE17" s="9">
        <f t="shared" si="60"/>
        <v>-0.14881516587677723</v>
      </c>
      <c r="EF17" s="9">
        <f t="shared" si="61"/>
        <v>-0.13979706877113862</v>
      </c>
      <c r="EG17" s="9">
        <f t="shared" si="62"/>
        <v>3.0857142857142916E-2</v>
      </c>
      <c r="EH17" s="9">
        <f t="shared" si="63"/>
        <v>0.13580246913580241</v>
      </c>
      <c r="EI17" s="9">
        <f t="shared" si="64"/>
        <v>-0.19265033407572385</v>
      </c>
      <c r="EJ17" s="9">
        <f t="shared" si="65"/>
        <v>0.47182175622542588</v>
      </c>
      <c r="EK17" s="9">
        <f>(BT17/BP17)-1</f>
        <v>1.3847006651884701</v>
      </c>
      <c r="EL17" s="9">
        <f>(BU17/BQ17)-1</f>
        <v>0.92094861660079053</v>
      </c>
      <c r="EM17" s="52" t="s">
        <v>61</v>
      </c>
      <c r="EN17" s="4">
        <f t="shared" si="119"/>
        <v>31</v>
      </c>
      <c r="EO17" s="5">
        <f t="shared" si="66"/>
        <v>29</v>
      </c>
      <c r="EP17" s="5">
        <f t="shared" si="67"/>
        <v>29</v>
      </c>
      <c r="EQ17" s="5">
        <f t="shared" si="68"/>
        <v>30</v>
      </c>
      <c r="ER17" s="5">
        <f t="shared" si="69"/>
        <v>3</v>
      </c>
      <c r="ES17" s="5">
        <f t="shared" si="70"/>
        <v>1</v>
      </c>
      <c r="ET17" s="5">
        <f t="shared" si="71"/>
        <v>1</v>
      </c>
      <c r="EU17" s="5">
        <f t="shared" si="72"/>
        <v>2</v>
      </c>
      <c r="EV17" s="5">
        <f t="shared" si="73"/>
        <v>14</v>
      </c>
      <c r="EW17" s="5">
        <f t="shared" si="74"/>
        <v>27</v>
      </c>
      <c r="EX17" s="5">
        <f t="shared" si="75"/>
        <v>28</v>
      </c>
      <c r="EY17" s="5">
        <f t="shared" si="76"/>
        <v>24</v>
      </c>
      <c r="EZ17" s="5">
        <f t="shared" si="77"/>
        <v>25</v>
      </c>
      <c r="FA17" s="5">
        <f t="shared" si="78"/>
        <v>27</v>
      </c>
      <c r="FB17" s="5">
        <f t="shared" si="79"/>
        <v>24</v>
      </c>
      <c r="FC17" s="5">
        <f t="shared" si="80"/>
        <v>26</v>
      </c>
      <c r="FD17" s="5">
        <f t="shared" si="81"/>
        <v>20</v>
      </c>
      <c r="FE17" s="5">
        <f t="shared" si="82"/>
        <v>13</v>
      </c>
      <c r="FF17" s="5">
        <f t="shared" si="83"/>
        <v>9</v>
      </c>
      <c r="FG17" s="5">
        <f t="shared" si="84"/>
        <v>15</v>
      </c>
      <c r="FH17" s="5">
        <f t="shared" si="85"/>
        <v>24</v>
      </c>
      <c r="FI17" s="5">
        <f t="shared" si="86"/>
        <v>31</v>
      </c>
      <c r="FJ17" s="5">
        <f t="shared" si="87"/>
        <v>28</v>
      </c>
      <c r="FK17" s="5">
        <f t="shared" si="88"/>
        <v>28</v>
      </c>
      <c r="FL17" s="5">
        <f t="shared" si="89"/>
        <v>25</v>
      </c>
      <c r="FM17" s="5">
        <f t="shared" si="90"/>
        <v>17</v>
      </c>
      <c r="FN17" s="5">
        <f t="shared" si="91"/>
        <v>25</v>
      </c>
      <c r="FO17" s="5">
        <f t="shared" si="92"/>
        <v>21</v>
      </c>
      <c r="FP17" s="5">
        <f t="shared" si="93"/>
        <v>19</v>
      </c>
      <c r="FQ17" s="5">
        <f t="shared" si="94"/>
        <v>18</v>
      </c>
      <c r="FR17" s="5">
        <f t="shared" si="95"/>
        <v>6</v>
      </c>
      <c r="FS17" s="5">
        <f t="shared" si="96"/>
        <v>6</v>
      </c>
      <c r="FT17" s="5">
        <f t="shared" si="97"/>
        <v>7</v>
      </c>
      <c r="FU17" s="5">
        <f t="shared" si="98"/>
        <v>7</v>
      </c>
      <c r="FV17" s="5">
        <f t="shared" si="99"/>
        <v>11</v>
      </c>
      <c r="FW17" s="5">
        <f t="shared" si="100"/>
        <v>12</v>
      </c>
      <c r="FX17" s="5">
        <f t="shared" si="101"/>
        <v>6</v>
      </c>
      <c r="FY17" s="5">
        <f t="shared" si="102"/>
        <v>3</v>
      </c>
      <c r="FZ17" s="5">
        <f t="shared" si="103"/>
        <v>9</v>
      </c>
      <c r="GA17" s="5">
        <f t="shared" si="104"/>
        <v>11</v>
      </c>
      <c r="GB17" s="5">
        <f t="shared" si="105"/>
        <v>25</v>
      </c>
      <c r="GC17" s="5">
        <f t="shared" si="106"/>
        <v>30</v>
      </c>
      <c r="GD17" s="5">
        <f t="shared" si="107"/>
        <v>27</v>
      </c>
      <c r="GE17" s="5">
        <f t="shared" si="108"/>
        <v>25</v>
      </c>
      <c r="GF17" s="5">
        <f t="shared" si="109"/>
        <v>24</v>
      </c>
      <c r="GG17" s="5">
        <f t="shared" si="110"/>
        <v>29</v>
      </c>
      <c r="GH17" s="5">
        <f t="shared" si="111"/>
        <v>25</v>
      </c>
      <c r="GI17" s="5">
        <f t="shared" si="112"/>
        <v>29</v>
      </c>
      <c r="GJ17" s="5">
        <f t="shared" si="113"/>
        <v>28</v>
      </c>
      <c r="GK17" s="5">
        <f t="shared" si="114"/>
        <v>2</v>
      </c>
      <c r="GL17" s="5">
        <f t="shared" si="115"/>
        <v>10</v>
      </c>
      <c r="GM17" s="5">
        <f t="shared" si="116"/>
        <v>4</v>
      </c>
      <c r="GN17" s="5">
        <f t="shared" si="117"/>
        <v>12</v>
      </c>
      <c r="GO17" s="5">
        <f t="shared" si="118"/>
        <v>28</v>
      </c>
      <c r="GP17" s="5">
        <f t="shared" si="118"/>
        <v>11</v>
      </c>
      <c r="GQ17" s="5">
        <f t="shared" si="118"/>
        <v>30</v>
      </c>
      <c r="GR17" s="5">
        <f t="shared" si="118"/>
        <v>21</v>
      </c>
      <c r="GS17" s="5">
        <f t="shared" si="118"/>
        <v>10</v>
      </c>
      <c r="GT17" s="5">
        <f t="shared" si="118"/>
        <v>21</v>
      </c>
      <c r="GU17" s="5">
        <f t="shared" si="118"/>
        <v>6</v>
      </c>
      <c r="GV17" s="5">
        <f t="shared" si="118"/>
        <v>7</v>
      </c>
      <c r="GW17" s="5">
        <f>_xlfn.RANK.EQ(EF17,EF$7:EF$38,1)</f>
        <v>7</v>
      </c>
      <c r="GX17" s="5">
        <f>_xlfn.RANK.EQ(EG17,EG$7:EG$38,1)</f>
        <v>21</v>
      </c>
      <c r="GY17" s="5">
        <f>_xlfn.RANK.EQ(EH17,EH$7:EH$38,1)</f>
        <v>27</v>
      </c>
      <c r="GZ17" s="5">
        <f>_xlfn.RANK.EQ(EI17,EI$7:EI$38,1)</f>
        <v>9</v>
      </c>
      <c r="HA17" s="5">
        <f>_xlfn.RANK.EQ(EJ17,EJ$7:EJ$38,1)</f>
        <v>31</v>
      </c>
      <c r="HB17" s="5">
        <f>_xlfn.RANK.EQ(EK17,EK$7:EK$38,1)</f>
        <v>32</v>
      </c>
      <c r="HC17" s="5">
        <f>_xlfn.RANK.EQ(EL17,EL$7:EL$38,1)</f>
        <v>32</v>
      </c>
      <c r="HD17" s="52" t="s">
        <v>61</v>
      </c>
    </row>
    <row r="18" spans="1:212" x14ac:dyDescent="0.25">
      <c r="A18" s="6" t="s">
        <v>31</v>
      </c>
      <c r="B18" s="7">
        <v>665</v>
      </c>
      <c r="C18" s="7">
        <v>714</v>
      </c>
      <c r="D18" s="7">
        <v>697</v>
      </c>
      <c r="E18" s="7">
        <v>716</v>
      </c>
      <c r="F18" s="7">
        <v>785</v>
      </c>
      <c r="G18" s="7">
        <v>830</v>
      </c>
      <c r="H18" s="7">
        <v>859</v>
      </c>
      <c r="I18" s="7">
        <v>803</v>
      </c>
      <c r="J18" s="7">
        <v>801</v>
      </c>
      <c r="K18" s="7">
        <v>953</v>
      </c>
      <c r="L18" s="7">
        <v>940</v>
      </c>
      <c r="M18" s="7">
        <v>996</v>
      </c>
      <c r="N18" s="7">
        <v>1315</v>
      </c>
      <c r="O18" s="7">
        <v>1561</v>
      </c>
      <c r="P18" s="7">
        <v>1570</v>
      </c>
      <c r="Q18" s="7">
        <v>1344</v>
      </c>
      <c r="R18" s="7">
        <v>1366</v>
      </c>
      <c r="S18" s="7">
        <v>1353</v>
      </c>
      <c r="T18" s="7">
        <v>1364</v>
      </c>
      <c r="U18" s="7">
        <v>1351</v>
      </c>
      <c r="V18" s="7">
        <v>1093</v>
      </c>
      <c r="W18" s="7">
        <v>1093</v>
      </c>
      <c r="X18" s="7">
        <v>1124</v>
      </c>
      <c r="Y18" s="7">
        <v>1189</v>
      </c>
      <c r="Z18" s="7">
        <v>1207</v>
      </c>
      <c r="AA18" s="7">
        <v>970</v>
      </c>
      <c r="AB18" s="7">
        <v>1005</v>
      </c>
      <c r="AC18" s="7">
        <v>1343</v>
      </c>
      <c r="AD18" s="7">
        <v>1194</v>
      </c>
      <c r="AE18" s="7">
        <v>1081</v>
      </c>
      <c r="AF18" s="7">
        <v>959</v>
      </c>
      <c r="AG18" s="7">
        <v>1056</v>
      </c>
      <c r="AH18" s="7">
        <v>945</v>
      </c>
      <c r="AI18" s="7">
        <v>973</v>
      </c>
      <c r="AJ18" s="7">
        <v>1174</v>
      </c>
      <c r="AK18" s="7">
        <v>1260</v>
      </c>
      <c r="AL18" s="7">
        <v>1244</v>
      </c>
      <c r="AM18" s="7">
        <v>1110</v>
      </c>
      <c r="AN18" s="7">
        <v>1137</v>
      </c>
      <c r="AO18" s="7">
        <v>1157</v>
      </c>
      <c r="AP18" s="7">
        <v>1038</v>
      </c>
      <c r="AQ18" s="7">
        <v>1039</v>
      </c>
      <c r="AR18" s="7">
        <v>1065</v>
      </c>
      <c r="AS18" s="7">
        <v>912</v>
      </c>
      <c r="AT18" s="7">
        <v>860</v>
      </c>
      <c r="AU18" s="7">
        <v>788</v>
      </c>
      <c r="AV18" s="7">
        <v>850</v>
      </c>
      <c r="AW18" s="7">
        <v>751</v>
      </c>
      <c r="AX18" s="7">
        <v>642</v>
      </c>
      <c r="AY18" s="7">
        <v>468</v>
      </c>
      <c r="AZ18" s="7">
        <v>508</v>
      </c>
      <c r="BA18" s="7">
        <v>581</v>
      </c>
      <c r="BB18" s="7">
        <v>424</v>
      </c>
      <c r="BC18" s="7">
        <v>506</v>
      </c>
      <c r="BD18" s="7">
        <v>501</v>
      </c>
      <c r="BE18" s="7">
        <v>531</v>
      </c>
      <c r="BF18" s="7">
        <v>500</v>
      </c>
      <c r="BG18" s="7">
        <v>522</v>
      </c>
      <c r="BH18" s="7">
        <v>467</v>
      </c>
      <c r="BI18" s="7">
        <v>502</v>
      </c>
      <c r="BJ18" s="7">
        <v>495</v>
      </c>
      <c r="BK18" s="7">
        <v>508</v>
      </c>
      <c r="BL18" s="7">
        <v>542</v>
      </c>
      <c r="BM18" s="7">
        <v>654</v>
      </c>
      <c r="BN18" s="7">
        <v>546</v>
      </c>
      <c r="BO18" s="7">
        <v>652</v>
      </c>
      <c r="BP18" s="7">
        <v>719</v>
      </c>
      <c r="BQ18" s="7">
        <v>695</v>
      </c>
      <c r="BR18" s="7">
        <v>604</v>
      </c>
      <c r="BS18" s="7">
        <v>596</v>
      </c>
      <c r="BT18" s="7">
        <v>675</v>
      </c>
      <c r="BU18" s="7">
        <v>607</v>
      </c>
      <c r="BV18" s="7">
        <v>220</v>
      </c>
      <c r="BW18" s="8">
        <f t="shared" si="0"/>
        <v>0.18045112781954886</v>
      </c>
      <c r="BX18" s="9">
        <f t="shared" si="1"/>
        <v>0.16246498599439785</v>
      </c>
      <c r="BY18" s="9">
        <f t="shared" si="2"/>
        <v>0.23242467718794835</v>
      </c>
      <c r="BZ18" s="9">
        <f t="shared" si="3"/>
        <v>0.12150837988826813</v>
      </c>
      <c r="CA18" s="9">
        <f t="shared" si="4"/>
        <v>2.0382165605095537E-2</v>
      </c>
      <c r="CB18" s="9">
        <f t="shared" si="5"/>
        <v>0.14819277108433737</v>
      </c>
      <c r="CC18" s="9">
        <f t="shared" si="6"/>
        <v>9.4295692665890662E-2</v>
      </c>
      <c r="CD18" s="9">
        <f t="shared" si="7"/>
        <v>0.240348692403487</v>
      </c>
      <c r="CE18" s="9">
        <f t="shared" si="8"/>
        <v>0.64169787765293385</v>
      </c>
      <c r="CF18" s="9">
        <f t="shared" si="9"/>
        <v>0.63798530954879329</v>
      </c>
      <c r="CG18" s="9">
        <f t="shared" si="10"/>
        <v>0.67021276595744683</v>
      </c>
      <c r="CH18" s="9">
        <f t="shared" si="11"/>
        <v>0.34939759036144569</v>
      </c>
      <c r="CI18" s="9">
        <f t="shared" si="12"/>
        <v>3.8783269961977229E-2</v>
      </c>
      <c r="CJ18" s="9">
        <f t="shared" si="13"/>
        <v>-0.13324791800128122</v>
      </c>
      <c r="CK18" s="9">
        <f t="shared" si="14"/>
        <v>-0.13121019108280252</v>
      </c>
      <c r="CL18" s="9">
        <f t="shared" si="15"/>
        <v>5.2083333333332593E-3</v>
      </c>
      <c r="CM18" s="9">
        <f t="shared" si="16"/>
        <v>-0.19985358711566614</v>
      </c>
      <c r="CN18" s="9">
        <f t="shared" si="17"/>
        <v>-0.19216555801921653</v>
      </c>
      <c r="CO18" s="9">
        <f t="shared" si="18"/>
        <v>-0.17595307917888559</v>
      </c>
      <c r="CP18" s="9">
        <f t="shared" si="19"/>
        <v>-0.11991117690599551</v>
      </c>
      <c r="CQ18" s="9">
        <f t="shared" si="20"/>
        <v>0.10430009149130837</v>
      </c>
      <c r="CR18" s="9">
        <f t="shared" si="21"/>
        <v>-0.11253430924062213</v>
      </c>
      <c r="CS18" s="9">
        <f t="shared" si="22"/>
        <v>-0.10587188612099641</v>
      </c>
      <c r="CT18" s="9">
        <f t="shared" si="23"/>
        <v>0.12952060555088307</v>
      </c>
      <c r="CU18" s="9">
        <f t="shared" si="24"/>
        <v>-1.0770505385252704E-2</v>
      </c>
      <c r="CV18" s="9">
        <f t="shared" si="25"/>
        <v>0.11443298969072169</v>
      </c>
      <c r="CW18" s="9">
        <f t="shared" si="26"/>
        <v>-4.5771144278606957E-2</v>
      </c>
      <c r="CX18" s="9">
        <f t="shared" si="27"/>
        <v>-0.21370067014147431</v>
      </c>
      <c r="CY18" s="9">
        <f t="shared" si="28"/>
        <v>-0.20854271356783916</v>
      </c>
      <c r="CZ18" s="9">
        <f t="shared" si="29"/>
        <v>-9.9907493061979658E-2</v>
      </c>
      <c r="DA18" s="9">
        <f t="shared" si="30"/>
        <v>0.22419186652763301</v>
      </c>
      <c r="DB18" s="9">
        <f t="shared" si="31"/>
        <v>0.19318181818181812</v>
      </c>
      <c r="DC18" s="9">
        <f t="shared" si="32"/>
        <v>0.31640211640211646</v>
      </c>
      <c r="DD18" s="9">
        <f t="shared" si="33"/>
        <v>0.14080164439876675</v>
      </c>
      <c r="DE18" s="9">
        <f t="shared" si="34"/>
        <v>-3.1516183986371349E-2</v>
      </c>
      <c r="DF18" s="9">
        <f t="shared" si="35"/>
        <v>-8.1746031746031789E-2</v>
      </c>
      <c r="DG18" s="9">
        <f t="shared" si="36"/>
        <v>-0.16559485530546625</v>
      </c>
      <c r="DH18" s="9">
        <f t="shared" si="37"/>
        <v>-6.3963963963963977E-2</v>
      </c>
      <c r="DI18" s="9">
        <f t="shared" si="38"/>
        <v>-6.3324538258575203E-2</v>
      </c>
      <c r="DJ18" s="9">
        <f t="shared" si="39"/>
        <v>-0.21175453759723417</v>
      </c>
      <c r="DK18" s="9">
        <f t="shared" si="40"/>
        <v>-0.17148362235067438</v>
      </c>
      <c r="DL18" s="9">
        <f t="shared" si="41"/>
        <v>-0.24157844080846969</v>
      </c>
      <c r="DM18" s="9">
        <f t="shared" si="42"/>
        <v>-0.2018779342723005</v>
      </c>
      <c r="DN18" s="9">
        <f t="shared" si="43"/>
        <v>-0.17653508771929827</v>
      </c>
      <c r="DO18" s="9">
        <f t="shared" si="44"/>
        <v>-0.25348837209302322</v>
      </c>
      <c r="DP18" s="9">
        <f t="shared" si="45"/>
        <v>-0.40609137055837563</v>
      </c>
      <c r="DQ18" s="9">
        <f t="shared" si="46"/>
        <v>-0.40235294117647058</v>
      </c>
      <c r="DR18" s="9">
        <f t="shared" si="47"/>
        <v>-0.22636484687083891</v>
      </c>
      <c r="DS18" s="9">
        <f t="shared" si="48"/>
        <v>-0.33956386292834895</v>
      </c>
      <c r="DT18" s="9">
        <f t="shared" si="49"/>
        <v>8.119658119658113E-2</v>
      </c>
      <c r="DU18" s="9">
        <f t="shared" si="50"/>
        <v>-1.3779527559055094E-2</v>
      </c>
      <c r="DV18" s="9">
        <f t="shared" si="51"/>
        <v>-8.6058519793459576E-2</v>
      </c>
      <c r="DW18" s="9">
        <f t="shared" si="52"/>
        <v>0.179245283018868</v>
      </c>
      <c r="DX18" s="9">
        <f t="shared" si="53"/>
        <v>3.1620553359683834E-2</v>
      </c>
      <c r="DY18" s="9">
        <f t="shared" si="54"/>
        <v>-6.7864271457085845E-2</v>
      </c>
      <c r="DZ18" s="9">
        <f t="shared" si="55"/>
        <v>-5.4613935969868188E-2</v>
      </c>
      <c r="EA18" s="9">
        <f t="shared" si="56"/>
        <v>-1.0000000000000009E-2</v>
      </c>
      <c r="EB18" s="9">
        <f t="shared" si="57"/>
        <v>-2.6819923371647514E-2</v>
      </c>
      <c r="EC18" s="9">
        <f t="shared" si="58"/>
        <v>0.16059957173447548</v>
      </c>
      <c r="ED18" s="9">
        <f t="shared" si="59"/>
        <v>0.3027888446215139</v>
      </c>
      <c r="EE18" s="9">
        <f t="shared" si="60"/>
        <v>0.10303030303030303</v>
      </c>
      <c r="EF18" s="9">
        <f t="shared" si="61"/>
        <v>0.2834645669291338</v>
      </c>
      <c r="EG18" s="9">
        <f t="shared" si="62"/>
        <v>0.32656826568265673</v>
      </c>
      <c r="EH18" s="9">
        <f t="shared" si="63"/>
        <v>6.2691131498471053E-2</v>
      </c>
      <c r="EI18" s="9">
        <f t="shared" si="64"/>
        <v>0.10622710622710629</v>
      </c>
      <c r="EJ18" s="9">
        <f t="shared" si="65"/>
        <v>-8.5889570552147187E-2</v>
      </c>
      <c r="EK18" s="9">
        <f>(BT18/BP18)-1</f>
        <v>-6.1196105702364445E-2</v>
      </c>
      <c r="EL18" s="9">
        <f>(BU18/BQ18)-1</f>
        <v>-0.12661870503597117</v>
      </c>
      <c r="EM18" s="52" t="s">
        <v>61</v>
      </c>
      <c r="EN18" s="4">
        <f t="shared" si="119"/>
        <v>19</v>
      </c>
      <c r="EO18" s="5">
        <f t="shared" si="66"/>
        <v>20</v>
      </c>
      <c r="EP18" s="5">
        <f t="shared" si="67"/>
        <v>25</v>
      </c>
      <c r="EQ18" s="5">
        <f t="shared" si="68"/>
        <v>17</v>
      </c>
      <c r="ER18" s="5">
        <f t="shared" si="69"/>
        <v>12</v>
      </c>
      <c r="ES18" s="5">
        <f t="shared" si="70"/>
        <v>13</v>
      </c>
      <c r="ET18" s="5">
        <f t="shared" si="71"/>
        <v>12</v>
      </c>
      <c r="EU18" s="5">
        <f t="shared" si="72"/>
        <v>16</v>
      </c>
      <c r="EV18" s="5">
        <f t="shared" si="73"/>
        <v>27</v>
      </c>
      <c r="EW18" s="5">
        <f t="shared" si="74"/>
        <v>30</v>
      </c>
      <c r="EX18" s="5">
        <f t="shared" si="75"/>
        <v>30</v>
      </c>
      <c r="EY18" s="5">
        <f t="shared" si="76"/>
        <v>30</v>
      </c>
      <c r="EZ18" s="5">
        <f t="shared" si="77"/>
        <v>23</v>
      </c>
      <c r="FA18" s="5">
        <f t="shared" si="78"/>
        <v>18</v>
      </c>
      <c r="FB18" s="5">
        <f t="shared" si="79"/>
        <v>16</v>
      </c>
      <c r="FC18" s="5">
        <f t="shared" si="80"/>
        <v>22</v>
      </c>
      <c r="FD18" s="5">
        <f t="shared" si="81"/>
        <v>8</v>
      </c>
      <c r="FE18" s="5">
        <f t="shared" si="82"/>
        <v>10</v>
      </c>
      <c r="FF18" s="5">
        <f t="shared" si="83"/>
        <v>16</v>
      </c>
      <c r="FG18" s="5">
        <f t="shared" si="84"/>
        <v>17</v>
      </c>
      <c r="FH18" s="5">
        <f t="shared" si="85"/>
        <v>30</v>
      </c>
      <c r="FI18" s="5">
        <f t="shared" si="86"/>
        <v>18</v>
      </c>
      <c r="FJ18" s="5">
        <f t="shared" si="87"/>
        <v>14</v>
      </c>
      <c r="FK18" s="5">
        <f t="shared" si="88"/>
        <v>26</v>
      </c>
      <c r="FL18" s="5">
        <f t="shared" si="89"/>
        <v>16</v>
      </c>
      <c r="FM18" s="5">
        <f t="shared" si="90"/>
        <v>23</v>
      </c>
      <c r="FN18" s="5">
        <f t="shared" si="91"/>
        <v>10</v>
      </c>
      <c r="FO18" s="5">
        <f t="shared" si="92"/>
        <v>4</v>
      </c>
      <c r="FP18" s="5">
        <f t="shared" si="93"/>
        <v>8</v>
      </c>
      <c r="FQ18" s="5">
        <f t="shared" si="94"/>
        <v>10</v>
      </c>
      <c r="FR18" s="5">
        <f t="shared" si="95"/>
        <v>21</v>
      </c>
      <c r="FS18" s="5">
        <f t="shared" si="96"/>
        <v>16</v>
      </c>
      <c r="FT18" s="5">
        <f t="shared" si="97"/>
        <v>21</v>
      </c>
      <c r="FU18" s="5">
        <f t="shared" si="98"/>
        <v>17</v>
      </c>
      <c r="FV18" s="5">
        <f t="shared" si="99"/>
        <v>12</v>
      </c>
      <c r="FW18" s="5">
        <f t="shared" si="100"/>
        <v>15</v>
      </c>
      <c r="FX18" s="5">
        <f t="shared" si="101"/>
        <v>7</v>
      </c>
      <c r="FY18" s="5">
        <f t="shared" si="102"/>
        <v>12</v>
      </c>
      <c r="FZ18" s="5">
        <f t="shared" si="103"/>
        <v>13</v>
      </c>
      <c r="GA18" s="5">
        <f t="shared" si="104"/>
        <v>5</v>
      </c>
      <c r="GB18" s="5">
        <f t="shared" si="105"/>
        <v>10</v>
      </c>
      <c r="GC18" s="5">
        <f t="shared" si="106"/>
        <v>9</v>
      </c>
      <c r="GD18" s="5">
        <f t="shared" si="107"/>
        <v>9</v>
      </c>
      <c r="GE18" s="5">
        <f t="shared" si="108"/>
        <v>12</v>
      </c>
      <c r="GF18" s="5">
        <f t="shared" si="109"/>
        <v>6</v>
      </c>
      <c r="GG18" s="5">
        <f t="shared" si="110"/>
        <v>9</v>
      </c>
      <c r="GH18" s="5">
        <f t="shared" si="111"/>
        <v>3</v>
      </c>
      <c r="GI18" s="5">
        <f t="shared" si="112"/>
        <v>15</v>
      </c>
      <c r="GJ18" s="5">
        <f t="shared" si="113"/>
        <v>4</v>
      </c>
      <c r="GK18" s="5">
        <f t="shared" si="114"/>
        <v>18</v>
      </c>
      <c r="GL18" s="5">
        <f t="shared" si="115"/>
        <v>13</v>
      </c>
      <c r="GM18" s="5">
        <f t="shared" si="116"/>
        <v>7</v>
      </c>
      <c r="GN18" s="5">
        <f t="shared" si="117"/>
        <v>25</v>
      </c>
      <c r="GO18" s="5">
        <f t="shared" si="118"/>
        <v>14</v>
      </c>
      <c r="GP18" s="5">
        <f t="shared" si="118"/>
        <v>13</v>
      </c>
      <c r="GQ18" s="5">
        <f t="shared" si="118"/>
        <v>14</v>
      </c>
      <c r="GR18" s="5">
        <f t="shared" si="118"/>
        <v>13</v>
      </c>
      <c r="GS18" s="5">
        <f t="shared" si="118"/>
        <v>18</v>
      </c>
      <c r="GT18" s="5">
        <f t="shared" si="118"/>
        <v>25</v>
      </c>
      <c r="GU18" s="5">
        <f t="shared" si="118"/>
        <v>29</v>
      </c>
      <c r="GV18" s="5">
        <f t="shared" si="118"/>
        <v>24</v>
      </c>
      <c r="GW18" s="5">
        <f>_xlfn.RANK.EQ(EF18,EF$7:EF$38,1)</f>
        <v>28</v>
      </c>
      <c r="GX18" s="5">
        <f>_xlfn.RANK.EQ(EG18,EG$7:EG$38,1)</f>
        <v>30</v>
      </c>
      <c r="GY18" s="5">
        <f>_xlfn.RANK.EQ(EH18,EH$7:EH$38,1)</f>
        <v>24</v>
      </c>
      <c r="GZ18" s="5">
        <f>_xlfn.RANK.EQ(EI18,EI$7:EI$38,1)</f>
        <v>30</v>
      </c>
      <c r="HA18" s="5">
        <f>_xlfn.RANK.EQ(EJ18,EJ$7:EJ$38,1)</f>
        <v>22</v>
      </c>
      <c r="HB18" s="5">
        <f>_xlfn.RANK.EQ(EK18,EK$7:EK$38,1)</f>
        <v>22</v>
      </c>
      <c r="HC18" s="5">
        <f>_xlfn.RANK.EQ(EL18,EL$7:EL$38,1)</f>
        <v>22</v>
      </c>
      <c r="HD18" s="52" t="s">
        <v>61</v>
      </c>
    </row>
    <row r="19" spans="1:212" x14ac:dyDescent="0.25">
      <c r="A19" s="6" t="s">
        <v>32</v>
      </c>
      <c r="B19" s="7">
        <v>520</v>
      </c>
      <c r="C19" s="7">
        <v>507</v>
      </c>
      <c r="D19" s="7">
        <v>517</v>
      </c>
      <c r="E19" s="7">
        <v>817</v>
      </c>
      <c r="F19" s="7">
        <v>699</v>
      </c>
      <c r="G19" s="7">
        <v>623</v>
      </c>
      <c r="H19" s="7">
        <v>646</v>
      </c>
      <c r="I19" s="7">
        <v>697</v>
      </c>
      <c r="J19" s="7">
        <v>907</v>
      </c>
      <c r="K19" s="7">
        <v>817</v>
      </c>
      <c r="L19" s="7">
        <v>684</v>
      </c>
      <c r="M19" s="7">
        <v>647</v>
      </c>
      <c r="N19" s="7">
        <v>800</v>
      </c>
      <c r="O19" s="7">
        <v>916</v>
      </c>
      <c r="P19" s="7">
        <v>600</v>
      </c>
      <c r="Q19" s="7">
        <v>590</v>
      </c>
      <c r="R19" s="7">
        <v>806</v>
      </c>
      <c r="S19" s="7">
        <v>698</v>
      </c>
      <c r="T19" s="7">
        <v>443</v>
      </c>
      <c r="U19" s="7">
        <v>511</v>
      </c>
      <c r="V19" s="7">
        <v>660</v>
      </c>
      <c r="W19" s="7">
        <v>580</v>
      </c>
      <c r="X19" s="7">
        <v>633</v>
      </c>
      <c r="Y19" s="7">
        <v>721</v>
      </c>
      <c r="Z19" s="7">
        <v>587</v>
      </c>
      <c r="AA19" s="7">
        <v>468</v>
      </c>
      <c r="AB19" s="7">
        <v>607</v>
      </c>
      <c r="AC19" s="7">
        <v>755</v>
      </c>
      <c r="AD19" s="7">
        <v>648</v>
      </c>
      <c r="AE19" s="7">
        <v>699</v>
      </c>
      <c r="AF19" s="7">
        <v>818</v>
      </c>
      <c r="AG19" s="7">
        <v>825</v>
      </c>
      <c r="AH19" s="7">
        <v>886</v>
      </c>
      <c r="AI19" s="7">
        <v>874</v>
      </c>
      <c r="AJ19" s="7">
        <v>876</v>
      </c>
      <c r="AK19" s="7">
        <v>1002</v>
      </c>
      <c r="AL19" s="7">
        <v>1114</v>
      </c>
      <c r="AM19" s="7">
        <v>1151</v>
      </c>
      <c r="AN19" s="7">
        <v>1322</v>
      </c>
      <c r="AO19" s="7">
        <v>1220</v>
      </c>
      <c r="AP19" s="7">
        <v>1229</v>
      </c>
      <c r="AQ19" s="7">
        <v>1273</v>
      </c>
      <c r="AR19" s="7">
        <v>1319</v>
      </c>
      <c r="AS19" s="7">
        <v>1369</v>
      </c>
      <c r="AT19" s="7">
        <v>1489</v>
      </c>
      <c r="AU19" s="7">
        <v>1116</v>
      </c>
      <c r="AV19" s="7">
        <v>811</v>
      </c>
      <c r="AW19" s="7">
        <v>843</v>
      </c>
      <c r="AX19" s="7">
        <v>1084</v>
      </c>
      <c r="AY19" s="7">
        <v>698</v>
      </c>
      <c r="AZ19" s="7">
        <v>664</v>
      </c>
      <c r="BA19" s="7">
        <v>776</v>
      </c>
      <c r="BB19" s="7">
        <v>708</v>
      </c>
      <c r="BC19" s="7">
        <v>707</v>
      </c>
      <c r="BD19" s="7">
        <v>722</v>
      </c>
      <c r="BE19" s="7">
        <v>797</v>
      </c>
      <c r="BF19" s="7">
        <v>835</v>
      </c>
      <c r="BG19" s="7">
        <v>896</v>
      </c>
      <c r="BH19" s="7">
        <v>885</v>
      </c>
      <c r="BI19" s="7">
        <v>842</v>
      </c>
      <c r="BJ19" s="7">
        <v>835</v>
      </c>
      <c r="BK19" s="7">
        <v>744</v>
      </c>
      <c r="BL19" s="7">
        <v>918</v>
      </c>
      <c r="BM19" s="7">
        <v>978</v>
      </c>
      <c r="BN19" s="7">
        <v>947</v>
      </c>
      <c r="BO19" s="7">
        <v>825</v>
      </c>
      <c r="BP19" s="7">
        <v>806</v>
      </c>
      <c r="BQ19" s="7">
        <v>754</v>
      </c>
      <c r="BR19" s="7">
        <v>796</v>
      </c>
      <c r="BS19" s="7">
        <v>729</v>
      </c>
      <c r="BT19" s="7">
        <v>582</v>
      </c>
      <c r="BU19" s="7">
        <v>598</v>
      </c>
      <c r="BV19" s="7">
        <v>327</v>
      </c>
      <c r="BW19" s="8">
        <f t="shared" si="0"/>
        <v>0.34423076923076934</v>
      </c>
      <c r="BX19" s="9">
        <f t="shared" si="1"/>
        <v>0.22879684418145962</v>
      </c>
      <c r="BY19" s="9">
        <f t="shared" si="2"/>
        <v>0.24951644100580261</v>
      </c>
      <c r="BZ19" s="9">
        <f t="shared" si="3"/>
        <v>-0.14687882496940019</v>
      </c>
      <c r="CA19" s="9">
        <f t="shared" si="4"/>
        <v>0.29756795422031468</v>
      </c>
      <c r="CB19" s="9">
        <f t="shared" si="5"/>
        <v>0.31139646869983939</v>
      </c>
      <c r="CC19" s="9">
        <f t="shared" si="6"/>
        <v>5.8823529411764719E-2</v>
      </c>
      <c r="CD19" s="9">
        <f t="shared" si="7"/>
        <v>-7.1736011477761874E-2</v>
      </c>
      <c r="CE19" s="9">
        <f t="shared" si="8"/>
        <v>-0.11797133406835725</v>
      </c>
      <c r="CF19" s="9">
        <f t="shared" si="9"/>
        <v>0.12117503059975521</v>
      </c>
      <c r="CG19" s="9">
        <f t="shared" si="10"/>
        <v>-0.1228070175438597</v>
      </c>
      <c r="CH19" s="9">
        <f t="shared" si="11"/>
        <v>-8.8098918083462152E-2</v>
      </c>
      <c r="CI19" s="9">
        <f t="shared" si="12"/>
        <v>7.5000000000000622E-3</v>
      </c>
      <c r="CJ19" s="9">
        <f t="shared" si="13"/>
        <v>-0.23799126637554591</v>
      </c>
      <c r="CK19" s="9">
        <f t="shared" si="14"/>
        <v>-0.26166666666666671</v>
      </c>
      <c r="CL19" s="9">
        <f t="shared" si="15"/>
        <v>-0.13389830508474576</v>
      </c>
      <c r="CM19" s="9">
        <f t="shared" si="16"/>
        <v>-0.18114143920595538</v>
      </c>
      <c r="CN19" s="9">
        <f t="shared" si="17"/>
        <v>-0.16905444126074498</v>
      </c>
      <c r="CO19" s="9">
        <f t="shared" si="18"/>
        <v>0.42889390519187365</v>
      </c>
      <c r="CP19" s="9">
        <f t="shared" si="19"/>
        <v>0.41095890410958913</v>
      </c>
      <c r="CQ19" s="9">
        <f t="shared" si="20"/>
        <v>-0.1106060606060606</v>
      </c>
      <c r="CR19" s="9">
        <f t="shared" si="21"/>
        <v>-0.19310344827586212</v>
      </c>
      <c r="CS19" s="9">
        <f t="shared" si="22"/>
        <v>-4.1074249605055346E-2</v>
      </c>
      <c r="CT19" s="9">
        <f t="shared" si="23"/>
        <v>4.7156726768377233E-2</v>
      </c>
      <c r="CU19" s="9">
        <f t="shared" si="24"/>
        <v>0.10391822827938668</v>
      </c>
      <c r="CV19" s="9">
        <f t="shared" si="25"/>
        <v>0.49358974358974361</v>
      </c>
      <c r="CW19" s="9">
        <f t="shared" si="26"/>
        <v>0.34761120263591438</v>
      </c>
      <c r="CX19" s="9">
        <f t="shared" si="27"/>
        <v>9.27152317880795E-2</v>
      </c>
      <c r="CY19" s="9">
        <f t="shared" si="28"/>
        <v>0.36728395061728403</v>
      </c>
      <c r="CZ19" s="9">
        <f t="shared" si="29"/>
        <v>0.25035765379113029</v>
      </c>
      <c r="DA19" s="9">
        <f t="shared" si="30"/>
        <v>7.0904645476772554E-2</v>
      </c>
      <c r="DB19" s="9">
        <f t="shared" si="31"/>
        <v>0.21454545454545459</v>
      </c>
      <c r="DC19" s="9">
        <f t="shared" si="32"/>
        <v>0.2573363431151241</v>
      </c>
      <c r="DD19" s="9">
        <f t="shared" si="33"/>
        <v>0.31693363844393585</v>
      </c>
      <c r="DE19" s="9">
        <f t="shared" si="34"/>
        <v>0.50913242009132431</v>
      </c>
      <c r="DF19" s="9">
        <f t="shared" si="35"/>
        <v>0.21756487025948101</v>
      </c>
      <c r="DG19" s="9">
        <f t="shared" si="36"/>
        <v>0.10323159784560154</v>
      </c>
      <c r="DH19" s="9">
        <f t="shared" si="37"/>
        <v>0.10599478714161603</v>
      </c>
      <c r="DI19" s="9">
        <f t="shared" si="38"/>
        <v>-2.2692889561271024E-3</v>
      </c>
      <c r="DJ19" s="9">
        <f t="shared" si="39"/>
        <v>0.12213114754098364</v>
      </c>
      <c r="DK19" s="9">
        <f t="shared" si="40"/>
        <v>0.21155410903173322</v>
      </c>
      <c r="DL19" s="9">
        <f t="shared" si="41"/>
        <v>-0.12333071484681857</v>
      </c>
      <c r="DM19" s="9">
        <f t="shared" si="42"/>
        <v>-0.38514025777103866</v>
      </c>
      <c r="DN19" s="9">
        <f t="shared" si="43"/>
        <v>-0.38422205989773561</v>
      </c>
      <c r="DO19" s="9">
        <f t="shared" si="44"/>
        <v>-0.27199462726662194</v>
      </c>
      <c r="DP19" s="9">
        <f t="shared" si="45"/>
        <v>-0.37455197132616491</v>
      </c>
      <c r="DQ19" s="9">
        <f t="shared" si="46"/>
        <v>-0.18125770653514184</v>
      </c>
      <c r="DR19" s="9">
        <f t="shared" si="47"/>
        <v>-7.9478054567022505E-2</v>
      </c>
      <c r="DS19" s="9">
        <f t="shared" si="48"/>
        <v>-0.34686346863468631</v>
      </c>
      <c r="DT19" s="9">
        <f t="shared" si="49"/>
        <v>1.2893982808023008E-2</v>
      </c>
      <c r="DU19" s="9">
        <f t="shared" si="50"/>
        <v>8.7349397590361422E-2</v>
      </c>
      <c r="DV19" s="9">
        <f t="shared" si="51"/>
        <v>2.7061855670102997E-2</v>
      </c>
      <c r="DW19" s="9">
        <f t="shared" si="52"/>
        <v>0.17937853107344637</v>
      </c>
      <c r="DX19" s="9">
        <f t="shared" si="53"/>
        <v>0.26732673267326734</v>
      </c>
      <c r="DY19" s="9">
        <f t="shared" si="54"/>
        <v>0.22576177285318555</v>
      </c>
      <c r="DZ19" s="9">
        <f t="shared" si="55"/>
        <v>5.6461731493099077E-2</v>
      </c>
      <c r="EA19" s="9">
        <f t="shared" si="56"/>
        <v>0</v>
      </c>
      <c r="EB19" s="9">
        <f t="shared" si="57"/>
        <v>-0.1696428571428571</v>
      </c>
      <c r="EC19" s="9">
        <f t="shared" si="58"/>
        <v>3.7288135593220417E-2</v>
      </c>
      <c r="ED19" s="9">
        <f t="shared" si="59"/>
        <v>0.16152019002375306</v>
      </c>
      <c r="EE19" s="9">
        <f t="shared" si="60"/>
        <v>0.1341317365269461</v>
      </c>
      <c r="EF19" s="9">
        <f t="shared" si="61"/>
        <v>0.1088709677419355</v>
      </c>
      <c r="EG19" s="9">
        <f t="shared" si="62"/>
        <v>-0.12200435729847492</v>
      </c>
      <c r="EH19" s="9">
        <f t="shared" si="63"/>
        <v>-0.22903885480572594</v>
      </c>
      <c r="EI19" s="9">
        <f t="shared" si="64"/>
        <v>-0.15945089757127773</v>
      </c>
      <c r="EJ19" s="9">
        <f t="shared" si="65"/>
        <v>-0.11636363636363634</v>
      </c>
      <c r="EK19" s="9">
        <f>(BT19/BP19)-1</f>
        <v>-0.27791563275434239</v>
      </c>
      <c r="EL19" s="9">
        <f>(BU19/BQ19)-1</f>
        <v>-0.2068965517241379</v>
      </c>
      <c r="EM19" s="52" t="s">
        <v>61</v>
      </c>
      <c r="EN19" s="4">
        <f t="shared" si="119"/>
        <v>23</v>
      </c>
      <c r="EO19" s="5">
        <f t="shared" si="66"/>
        <v>24</v>
      </c>
      <c r="EP19" s="5">
        <f t="shared" si="67"/>
        <v>26</v>
      </c>
      <c r="EQ19" s="5">
        <f t="shared" si="68"/>
        <v>5</v>
      </c>
      <c r="ER19" s="5">
        <f t="shared" si="69"/>
        <v>22</v>
      </c>
      <c r="ES19" s="5">
        <f t="shared" si="70"/>
        <v>20</v>
      </c>
      <c r="ET19" s="5">
        <f t="shared" si="71"/>
        <v>9</v>
      </c>
      <c r="EU19" s="5">
        <f t="shared" si="72"/>
        <v>4</v>
      </c>
      <c r="EV19" s="5">
        <f t="shared" si="73"/>
        <v>4</v>
      </c>
      <c r="EW19" s="5">
        <f t="shared" si="74"/>
        <v>21</v>
      </c>
      <c r="EX19" s="5">
        <f t="shared" si="75"/>
        <v>11</v>
      </c>
      <c r="EY19" s="5">
        <f t="shared" si="76"/>
        <v>14</v>
      </c>
      <c r="EZ19" s="5">
        <f t="shared" si="77"/>
        <v>21</v>
      </c>
      <c r="FA19" s="5">
        <f t="shared" si="78"/>
        <v>11</v>
      </c>
      <c r="FB19" s="5">
        <f t="shared" si="79"/>
        <v>8</v>
      </c>
      <c r="FC19" s="5">
        <f t="shared" si="80"/>
        <v>13</v>
      </c>
      <c r="FD19" s="5">
        <f t="shared" si="81"/>
        <v>10</v>
      </c>
      <c r="FE19" s="5">
        <f t="shared" si="82"/>
        <v>12</v>
      </c>
      <c r="FF19" s="5">
        <f t="shared" si="83"/>
        <v>32</v>
      </c>
      <c r="FG19" s="5">
        <f t="shared" si="84"/>
        <v>31</v>
      </c>
      <c r="FH19" s="5">
        <f t="shared" si="85"/>
        <v>19</v>
      </c>
      <c r="FI19" s="5">
        <f t="shared" si="86"/>
        <v>15</v>
      </c>
      <c r="FJ19" s="5">
        <f t="shared" si="87"/>
        <v>17</v>
      </c>
      <c r="FK19" s="5">
        <f t="shared" si="88"/>
        <v>20</v>
      </c>
      <c r="FL19" s="5">
        <f t="shared" si="89"/>
        <v>22</v>
      </c>
      <c r="FM19" s="5">
        <f t="shared" si="90"/>
        <v>28</v>
      </c>
      <c r="FN19" s="5">
        <f t="shared" si="91"/>
        <v>30</v>
      </c>
      <c r="FO19" s="5">
        <f t="shared" si="92"/>
        <v>20</v>
      </c>
      <c r="FP19" s="5">
        <f t="shared" si="93"/>
        <v>26</v>
      </c>
      <c r="FQ19" s="5">
        <f t="shared" si="94"/>
        <v>20</v>
      </c>
      <c r="FR19" s="5">
        <f t="shared" si="95"/>
        <v>14</v>
      </c>
      <c r="FS19" s="5">
        <f t="shared" si="96"/>
        <v>18</v>
      </c>
      <c r="FT19" s="5">
        <f t="shared" si="97"/>
        <v>16</v>
      </c>
      <c r="FU19" s="5">
        <f t="shared" si="98"/>
        <v>25</v>
      </c>
      <c r="FV19" s="5">
        <f t="shared" si="99"/>
        <v>27</v>
      </c>
      <c r="FW19" s="5">
        <f t="shared" si="100"/>
        <v>24</v>
      </c>
      <c r="FX19" s="5">
        <f t="shared" si="101"/>
        <v>14</v>
      </c>
      <c r="FY19" s="5">
        <f t="shared" si="102"/>
        <v>16</v>
      </c>
      <c r="FZ19" s="5">
        <f t="shared" si="103"/>
        <v>14</v>
      </c>
      <c r="GA19" s="5">
        <f t="shared" si="104"/>
        <v>18</v>
      </c>
      <c r="GB19" s="5">
        <f t="shared" si="105"/>
        <v>30</v>
      </c>
      <c r="GC19" s="5">
        <f t="shared" si="106"/>
        <v>14</v>
      </c>
      <c r="GD19" s="5">
        <f t="shared" si="107"/>
        <v>4</v>
      </c>
      <c r="GE19" s="5">
        <f t="shared" si="108"/>
        <v>3</v>
      </c>
      <c r="GF19" s="5">
        <f t="shared" si="109"/>
        <v>5</v>
      </c>
      <c r="GG19" s="5">
        <f t="shared" si="110"/>
        <v>12</v>
      </c>
      <c r="GH19" s="5">
        <f t="shared" si="111"/>
        <v>19</v>
      </c>
      <c r="GI19" s="5">
        <f t="shared" si="112"/>
        <v>28</v>
      </c>
      <c r="GJ19" s="5">
        <f t="shared" si="113"/>
        <v>3</v>
      </c>
      <c r="GK19" s="5">
        <f t="shared" si="114"/>
        <v>14</v>
      </c>
      <c r="GL19" s="5">
        <f t="shared" si="115"/>
        <v>20</v>
      </c>
      <c r="GM19" s="5">
        <f t="shared" si="116"/>
        <v>12</v>
      </c>
      <c r="GN19" s="5">
        <f t="shared" si="117"/>
        <v>26</v>
      </c>
      <c r="GO19" s="5">
        <f t="shared" si="118"/>
        <v>30</v>
      </c>
      <c r="GP19" s="5">
        <f t="shared" si="118"/>
        <v>30</v>
      </c>
      <c r="GQ19" s="5">
        <f t="shared" si="118"/>
        <v>26</v>
      </c>
      <c r="GR19" s="5">
        <f t="shared" si="118"/>
        <v>15</v>
      </c>
      <c r="GS19" s="5">
        <f t="shared" si="118"/>
        <v>5</v>
      </c>
      <c r="GT19" s="5">
        <f t="shared" si="118"/>
        <v>18</v>
      </c>
      <c r="GU19" s="5">
        <f t="shared" si="118"/>
        <v>26</v>
      </c>
      <c r="GV19" s="5">
        <f t="shared" si="118"/>
        <v>28</v>
      </c>
      <c r="GW19" s="5">
        <f>_xlfn.RANK.EQ(EF19,EF$7:EF$38,1)</f>
        <v>25</v>
      </c>
      <c r="GX19" s="5">
        <f>_xlfn.RANK.EQ(EG19,EG$7:EG$38,1)</f>
        <v>8</v>
      </c>
      <c r="GY19" s="5">
        <f>_xlfn.RANK.EQ(EH19,EH$7:EH$38,1)</f>
        <v>4</v>
      </c>
      <c r="GZ19" s="5">
        <f>_xlfn.RANK.EQ(EI19,EI$7:EI$38,1)</f>
        <v>13</v>
      </c>
      <c r="HA19" s="5">
        <f>_xlfn.RANK.EQ(EJ19,EJ$7:EJ$38,1)</f>
        <v>20</v>
      </c>
      <c r="HB19" s="5">
        <f>_xlfn.RANK.EQ(EK19,EK$7:EK$38,1)</f>
        <v>8</v>
      </c>
      <c r="HC19" s="5">
        <f>_xlfn.RANK.EQ(EL19,EL$7:EL$38,1)</f>
        <v>13</v>
      </c>
      <c r="HD19" s="52" t="s">
        <v>61</v>
      </c>
    </row>
    <row r="20" spans="1:212" x14ac:dyDescent="0.25">
      <c r="A20" s="6" t="s">
        <v>33</v>
      </c>
      <c r="B20" s="7">
        <v>1758</v>
      </c>
      <c r="C20" s="7">
        <v>1796</v>
      </c>
      <c r="D20" s="7">
        <v>2025</v>
      </c>
      <c r="E20" s="7">
        <v>2119</v>
      </c>
      <c r="F20" s="7">
        <v>1941</v>
      </c>
      <c r="G20" s="7">
        <v>1716</v>
      </c>
      <c r="H20" s="7">
        <v>1730</v>
      </c>
      <c r="I20" s="7">
        <v>1926</v>
      </c>
      <c r="J20" s="7">
        <v>2188</v>
      </c>
      <c r="K20" s="7">
        <v>2037</v>
      </c>
      <c r="L20" s="7">
        <v>2315</v>
      </c>
      <c r="M20" s="7">
        <v>2483</v>
      </c>
      <c r="N20" s="7">
        <v>2480</v>
      </c>
      <c r="O20" s="7">
        <v>2355</v>
      </c>
      <c r="P20" s="7">
        <v>2754</v>
      </c>
      <c r="Q20" s="7">
        <v>2405</v>
      </c>
      <c r="R20" s="7">
        <v>2249</v>
      </c>
      <c r="S20" s="7">
        <v>2078</v>
      </c>
      <c r="T20" s="7">
        <v>2223</v>
      </c>
      <c r="U20" s="7">
        <v>2278</v>
      </c>
      <c r="V20" s="7">
        <v>2670</v>
      </c>
      <c r="W20" s="7">
        <v>2525</v>
      </c>
      <c r="X20" s="7">
        <v>2862</v>
      </c>
      <c r="Y20" s="7">
        <v>1835</v>
      </c>
      <c r="Z20" s="7">
        <v>1913</v>
      </c>
      <c r="AA20" s="7">
        <v>1825</v>
      </c>
      <c r="AB20" s="7">
        <v>1841</v>
      </c>
      <c r="AC20" s="7">
        <v>1907</v>
      </c>
      <c r="AD20" s="7">
        <v>1753</v>
      </c>
      <c r="AE20" s="7">
        <v>1675</v>
      </c>
      <c r="AF20" s="7">
        <v>1849</v>
      </c>
      <c r="AG20" s="7">
        <v>1976</v>
      </c>
      <c r="AH20" s="7">
        <v>1978</v>
      </c>
      <c r="AI20" s="7">
        <v>2147</v>
      </c>
      <c r="AJ20" s="7">
        <v>2184</v>
      </c>
      <c r="AK20" s="7">
        <v>2036</v>
      </c>
      <c r="AL20" s="7">
        <v>2671</v>
      </c>
      <c r="AM20" s="7">
        <v>2572</v>
      </c>
      <c r="AN20" s="7">
        <v>2803</v>
      </c>
      <c r="AO20" s="7">
        <v>2913</v>
      </c>
      <c r="AP20" s="7">
        <v>5993</v>
      </c>
      <c r="AQ20" s="7">
        <v>5568</v>
      </c>
      <c r="AR20" s="7">
        <v>5766</v>
      </c>
      <c r="AS20" s="7">
        <v>6336</v>
      </c>
      <c r="AT20" s="7">
        <v>5726</v>
      </c>
      <c r="AU20" s="7">
        <v>5238</v>
      </c>
      <c r="AV20" s="7">
        <v>4940</v>
      </c>
      <c r="AW20" s="7">
        <v>3999</v>
      </c>
      <c r="AX20" s="7">
        <v>3788</v>
      </c>
      <c r="AY20" s="7">
        <v>3089</v>
      </c>
      <c r="AZ20" s="7">
        <v>3052</v>
      </c>
      <c r="BA20" s="7">
        <v>2819</v>
      </c>
      <c r="BB20" s="7">
        <v>2898</v>
      </c>
      <c r="BC20" s="7">
        <v>3080</v>
      </c>
      <c r="BD20" s="7">
        <v>3450</v>
      </c>
      <c r="BE20" s="7">
        <v>3439</v>
      </c>
      <c r="BF20" s="7">
        <v>2999</v>
      </c>
      <c r="BG20" s="7">
        <v>2922</v>
      </c>
      <c r="BH20" s="7">
        <v>3235</v>
      </c>
      <c r="BI20" s="7">
        <v>3422</v>
      </c>
      <c r="BJ20" s="7">
        <v>3426</v>
      </c>
      <c r="BK20" s="7">
        <v>2830</v>
      </c>
      <c r="BL20" s="7">
        <v>2656</v>
      </c>
      <c r="BM20" s="7">
        <v>2722</v>
      </c>
      <c r="BN20" s="7">
        <v>2801</v>
      </c>
      <c r="BO20" s="7">
        <v>2585</v>
      </c>
      <c r="BP20" s="7">
        <v>2674</v>
      </c>
      <c r="BQ20" s="7">
        <v>2692</v>
      </c>
      <c r="BR20" s="7">
        <v>2532</v>
      </c>
      <c r="BS20" s="7">
        <v>2107</v>
      </c>
      <c r="BT20" s="7">
        <v>2322</v>
      </c>
      <c r="BU20" s="7">
        <v>2299</v>
      </c>
      <c r="BV20" s="7">
        <v>1267</v>
      </c>
      <c r="BW20" s="8">
        <f t="shared" si="0"/>
        <v>0.10409556313993185</v>
      </c>
      <c r="BX20" s="9">
        <f t="shared" si="1"/>
        <v>-4.4543429844097981E-2</v>
      </c>
      <c r="BY20" s="9">
        <f t="shared" si="2"/>
        <v>-0.14567901234567904</v>
      </c>
      <c r="BZ20" s="9">
        <f t="shared" si="3"/>
        <v>-9.1080698442661645E-2</v>
      </c>
      <c r="CA20" s="9">
        <f t="shared" si="4"/>
        <v>0.12725399278722316</v>
      </c>
      <c r="CB20" s="9">
        <f t="shared" si="5"/>
        <v>0.18706293706293708</v>
      </c>
      <c r="CC20" s="9">
        <f t="shared" si="6"/>
        <v>0.33815028901734112</v>
      </c>
      <c r="CD20" s="9">
        <f t="shared" si="7"/>
        <v>0.28920041536863961</v>
      </c>
      <c r="CE20" s="9">
        <f t="shared" si="8"/>
        <v>0.13345521023766005</v>
      </c>
      <c r="CF20" s="9">
        <f t="shared" si="9"/>
        <v>0.15611192930780549</v>
      </c>
      <c r="CG20" s="9">
        <f t="shared" si="10"/>
        <v>0.18963282937365</v>
      </c>
      <c r="CH20" s="9">
        <f t="shared" si="11"/>
        <v>-3.1413612565445059E-2</v>
      </c>
      <c r="CI20" s="9">
        <f t="shared" si="12"/>
        <v>-9.3145161290322576E-2</v>
      </c>
      <c r="CJ20" s="9">
        <f t="shared" si="13"/>
        <v>-0.11762208067940549</v>
      </c>
      <c r="CK20" s="9">
        <f t="shared" si="14"/>
        <v>-0.19281045751633985</v>
      </c>
      <c r="CL20" s="9">
        <f t="shared" si="15"/>
        <v>-5.2806652806652754E-2</v>
      </c>
      <c r="CM20" s="9">
        <f t="shared" si="16"/>
        <v>0.18719430858159192</v>
      </c>
      <c r="CN20" s="9">
        <f t="shared" si="17"/>
        <v>0.21511068334937433</v>
      </c>
      <c r="CO20" s="9">
        <f t="shared" si="18"/>
        <v>0.28744939271255054</v>
      </c>
      <c r="CP20" s="9">
        <f t="shared" si="19"/>
        <v>-0.19446883230904299</v>
      </c>
      <c r="CQ20" s="9">
        <f t="shared" si="20"/>
        <v>-0.28352059925093631</v>
      </c>
      <c r="CR20" s="9">
        <f t="shared" si="21"/>
        <v>-0.27722772277227725</v>
      </c>
      <c r="CS20" s="9">
        <f t="shared" si="22"/>
        <v>-0.35674353598881903</v>
      </c>
      <c r="CT20" s="9">
        <f t="shared" si="23"/>
        <v>3.923705722070836E-2</v>
      </c>
      <c r="CU20" s="9">
        <f t="shared" si="24"/>
        <v>-8.3638264506011528E-2</v>
      </c>
      <c r="CV20" s="9">
        <f t="shared" si="25"/>
        <v>-8.2191780821917804E-2</v>
      </c>
      <c r="CW20" s="9">
        <f t="shared" si="26"/>
        <v>4.3454644215099592E-3</v>
      </c>
      <c r="CX20" s="9">
        <f t="shared" si="27"/>
        <v>3.6182485579444146E-2</v>
      </c>
      <c r="CY20" s="9">
        <f t="shared" si="28"/>
        <v>0.1283513976041073</v>
      </c>
      <c r="CZ20" s="9">
        <f t="shared" si="29"/>
        <v>0.28179104477611938</v>
      </c>
      <c r="DA20" s="9">
        <f t="shared" si="30"/>
        <v>0.18117901568415351</v>
      </c>
      <c r="DB20" s="9">
        <f t="shared" si="31"/>
        <v>3.0364372469635637E-2</v>
      </c>
      <c r="DC20" s="9">
        <f t="shared" si="32"/>
        <v>0.35035389282103124</v>
      </c>
      <c r="DD20" s="9">
        <f t="shared" si="33"/>
        <v>0.19795062878435021</v>
      </c>
      <c r="DE20" s="9">
        <f t="shared" si="34"/>
        <v>0.28342490842490853</v>
      </c>
      <c r="DF20" s="9">
        <f t="shared" si="35"/>
        <v>0.43074656188605109</v>
      </c>
      <c r="DG20" s="9">
        <f t="shared" si="36"/>
        <v>1.2437289404717333</v>
      </c>
      <c r="DH20" s="9">
        <f t="shared" si="37"/>
        <v>1.1648522550544325</v>
      </c>
      <c r="DI20" s="9">
        <f t="shared" si="38"/>
        <v>1.0570816981805207</v>
      </c>
      <c r="DJ20" s="9">
        <f t="shared" si="39"/>
        <v>1.1750772399588052</v>
      </c>
      <c r="DK20" s="9">
        <f t="shared" si="40"/>
        <v>-4.4551977306858004E-2</v>
      </c>
      <c r="DL20" s="9">
        <f t="shared" si="41"/>
        <v>-5.9267241379310387E-2</v>
      </c>
      <c r="DM20" s="9">
        <f t="shared" si="42"/>
        <v>-0.14325355532431494</v>
      </c>
      <c r="DN20" s="9">
        <f t="shared" si="43"/>
        <v>-0.36884469696969702</v>
      </c>
      <c r="DO20" s="9">
        <f t="shared" si="44"/>
        <v>-0.33845616486203278</v>
      </c>
      <c r="DP20" s="9">
        <f t="shared" si="45"/>
        <v>-0.41027109583810617</v>
      </c>
      <c r="DQ20" s="9">
        <f t="shared" si="46"/>
        <v>-0.38218623481781377</v>
      </c>
      <c r="DR20" s="9">
        <f t="shared" si="47"/>
        <v>-0.29507376844211053</v>
      </c>
      <c r="DS20" s="9">
        <f t="shared" si="48"/>
        <v>-0.23495248152059134</v>
      </c>
      <c r="DT20" s="9">
        <f t="shared" si="49"/>
        <v>-2.9135642602784451E-3</v>
      </c>
      <c r="DU20" s="9">
        <f t="shared" si="50"/>
        <v>0.1304062909567496</v>
      </c>
      <c r="DV20" s="9">
        <f t="shared" si="51"/>
        <v>0.2199361475700603</v>
      </c>
      <c r="DW20" s="9">
        <f t="shared" si="52"/>
        <v>3.4851621808143607E-2</v>
      </c>
      <c r="DX20" s="9">
        <f t="shared" si="53"/>
        <v>-5.1298701298701288E-2</v>
      </c>
      <c r="DY20" s="9">
        <f t="shared" si="54"/>
        <v>-6.2318840579710155E-2</v>
      </c>
      <c r="DZ20" s="9">
        <f t="shared" si="55"/>
        <v>-4.9432974701948407E-3</v>
      </c>
      <c r="EA20" s="9">
        <f t="shared" si="56"/>
        <v>0.14238079359786604</v>
      </c>
      <c r="EB20" s="9">
        <f t="shared" si="57"/>
        <v>-3.1485284052019114E-2</v>
      </c>
      <c r="EC20" s="9">
        <f t="shared" si="58"/>
        <v>-0.1789799072642968</v>
      </c>
      <c r="ED20" s="9">
        <f t="shared" si="59"/>
        <v>-0.20455873758036236</v>
      </c>
      <c r="EE20" s="9">
        <f t="shared" si="60"/>
        <v>-0.18242848803269118</v>
      </c>
      <c r="EF20" s="9">
        <f t="shared" si="61"/>
        <v>-8.6572438162544119E-2</v>
      </c>
      <c r="EG20" s="9">
        <f t="shared" si="62"/>
        <v>6.777108433734913E-3</v>
      </c>
      <c r="EH20" s="9">
        <f t="shared" si="63"/>
        <v>-1.1021307861866281E-2</v>
      </c>
      <c r="EI20" s="9">
        <f t="shared" si="64"/>
        <v>-9.6037129596572623E-2</v>
      </c>
      <c r="EJ20" s="9">
        <f t="shared" si="65"/>
        <v>-0.18491295938104446</v>
      </c>
      <c r="EK20" s="9">
        <f>(BT20/BP20)-1</f>
        <v>-0.13163799551234101</v>
      </c>
      <c r="EL20" s="9">
        <f>(BU20/BQ20)-1</f>
        <v>-0.14598811292719172</v>
      </c>
      <c r="EM20" s="52" t="s">
        <v>61</v>
      </c>
      <c r="EN20" s="4">
        <f t="shared" si="119"/>
        <v>15</v>
      </c>
      <c r="EO20" s="5">
        <f t="shared" si="66"/>
        <v>12</v>
      </c>
      <c r="EP20" s="5">
        <f t="shared" si="67"/>
        <v>6</v>
      </c>
      <c r="EQ20" s="5">
        <f t="shared" si="68"/>
        <v>10</v>
      </c>
      <c r="ER20" s="5">
        <f t="shared" si="69"/>
        <v>19</v>
      </c>
      <c r="ES20" s="5">
        <f t="shared" si="70"/>
        <v>15</v>
      </c>
      <c r="ET20" s="5">
        <f t="shared" si="71"/>
        <v>18</v>
      </c>
      <c r="EU20" s="5">
        <f t="shared" si="72"/>
        <v>19</v>
      </c>
      <c r="EV20" s="5">
        <f t="shared" si="73"/>
        <v>12</v>
      </c>
      <c r="EW20" s="5">
        <f t="shared" si="74"/>
        <v>23</v>
      </c>
      <c r="EX20" s="5">
        <f t="shared" si="75"/>
        <v>22</v>
      </c>
      <c r="EY20" s="5">
        <f t="shared" si="76"/>
        <v>16</v>
      </c>
      <c r="EZ20" s="5">
        <f t="shared" si="77"/>
        <v>16</v>
      </c>
      <c r="FA20" s="5">
        <f t="shared" si="78"/>
        <v>20</v>
      </c>
      <c r="FB20" s="5">
        <f t="shared" si="79"/>
        <v>10</v>
      </c>
      <c r="FC20" s="5">
        <f t="shared" si="80"/>
        <v>17</v>
      </c>
      <c r="FD20" s="5">
        <f t="shared" si="81"/>
        <v>28</v>
      </c>
      <c r="FE20" s="5">
        <f t="shared" si="82"/>
        <v>25</v>
      </c>
      <c r="FF20" s="5">
        <f t="shared" si="83"/>
        <v>31</v>
      </c>
      <c r="FG20" s="5">
        <f t="shared" si="84"/>
        <v>14</v>
      </c>
      <c r="FH20" s="5">
        <f t="shared" si="85"/>
        <v>10</v>
      </c>
      <c r="FI20" s="5">
        <f t="shared" si="86"/>
        <v>12</v>
      </c>
      <c r="FJ20" s="5">
        <f t="shared" si="87"/>
        <v>4</v>
      </c>
      <c r="FK20" s="5">
        <f t="shared" si="88"/>
        <v>19</v>
      </c>
      <c r="FL20" s="5">
        <f t="shared" si="89"/>
        <v>12</v>
      </c>
      <c r="FM20" s="5">
        <f t="shared" si="90"/>
        <v>13</v>
      </c>
      <c r="FN20" s="5">
        <f t="shared" si="91"/>
        <v>16</v>
      </c>
      <c r="FO20" s="5">
        <f t="shared" si="92"/>
        <v>17</v>
      </c>
      <c r="FP20" s="5">
        <f t="shared" si="93"/>
        <v>20</v>
      </c>
      <c r="FQ20" s="5">
        <f t="shared" si="94"/>
        <v>22</v>
      </c>
      <c r="FR20" s="5">
        <f t="shared" si="95"/>
        <v>19</v>
      </c>
      <c r="FS20" s="5">
        <f t="shared" si="96"/>
        <v>12</v>
      </c>
      <c r="FT20" s="5">
        <f t="shared" si="97"/>
        <v>22</v>
      </c>
      <c r="FU20" s="5">
        <f t="shared" si="98"/>
        <v>20</v>
      </c>
      <c r="FV20" s="5">
        <f t="shared" si="99"/>
        <v>23</v>
      </c>
      <c r="FW20" s="5">
        <f t="shared" si="100"/>
        <v>27</v>
      </c>
      <c r="FX20" s="5">
        <f t="shared" si="101"/>
        <v>29</v>
      </c>
      <c r="FY20" s="5">
        <f t="shared" si="102"/>
        <v>27</v>
      </c>
      <c r="FZ20" s="5">
        <f t="shared" si="103"/>
        <v>27</v>
      </c>
      <c r="GA20" s="5">
        <f t="shared" si="104"/>
        <v>28</v>
      </c>
      <c r="GB20" s="5">
        <f t="shared" si="105"/>
        <v>20</v>
      </c>
      <c r="GC20" s="5">
        <f t="shared" si="106"/>
        <v>24</v>
      </c>
      <c r="GD20" s="5">
        <f t="shared" si="107"/>
        <v>13</v>
      </c>
      <c r="GE20" s="5">
        <f t="shared" si="108"/>
        <v>4</v>
      </c>
      <c r="GF20" s="5">
        <f t="shared" si="109"/>
        <v>3</v>
      </c>
      <c r="GG20" s="5">
        <f t="shared" si="110"/>
        <v>8</v>
      </c>
      <c r="GH20" s="5">
        <f t="shared" si="111"/>
        <v>4</v>
      </c>
      <c r="GI20" s="5">
        <f t="shared" si="112"/>
        <v>9</v>
      </c>
      <c r="GJ20" s="5">
        <f t="shared" si="113"/>
        <v>12</v>
      </c>
      <c r="GK20" s="5">
        <f t="shared" si="114"/>
        <v>13</v>
      </c>
      <c r="GL20" s="5">
        <f t="shared" si="115"/>
        <v>22</v>
      </c>
      <c r="GM20" s="5">
        <f t="shared" si="116"/>
        <v>26</v>
      </c>
      <c r="GN20" s="5">
        <f t="shared" si="117"/>
        <v>15</v>
      </c>
      <c r="GO20" s="5">
        <f t="shared" si="118"/>
        <v>9</v>
      </c>
      <c r="GP20" s="5">
        <f t="shared" si="118"/>
        <v>14</v>
      </c>
      <c r="GQ20" s="5">
        <f t="shared" si="118"/>
        <v>18</v>
      </c>
      <c r="GR20" s="5">
        <f t="shared" si="118"/>
        <v>25</v>
      </c>
      <c r="GS20" s="5">
        <f t="shared" si="118"/>
        <v>17</v>
      </c>
      <c r="GT20" s="5">
        <f t="shared" si="118"/>
        <v>5</v>
      </c>
      <c r="GU20" s="5">
        <f t="shared" si="118"/>
        <v>3</v>
      </c>
      <c r="GV20" s="5">
        <f t="shared" si="118"/>
        <v>6</v>
      </c>
      <c r="GW20" s="5">
        <f>_xlfn.RANK.EQ(EF20,EF$7:EF$38,1)</f>
        <v>12</v>
      </c>
      <c r="GX20" s="5">
        <f>_xlfn.RANK.EQ(EG20,EG$7:EG$38,1)</f>
        <v>19</v>
      </c>
      <c r="GY20" s="5">
        <f>_xlfn.RANK.EQ(EH20,EH$7:EH$38,1)</f>
        <v>18</v>
      </c>
      <c r="GZ20" s="5">
        <f>_xlfn.RANK.EQ(EI20,EI$7:EI$38,1)</f>
        <v>17</v>
      </c>
      <c r="HA20" s="5">
        <f>_xlfn.RANK.EQ(EJ20,EJ$7:EJ$38,1)</f>
        <v>13</v>
      </c>
      <c r="HB20" s="5">
        <f>_xlfn.RANK.EQ(EK20,EK$7:EK$38,1)</f>
        <v>18</v>
      </c>
      <c r="HC20" s="5">
        <f>_xlfn.RANK.EQ(EL20,EL$7:EL$38,1)</f>
        <v>18</v>
      </c>
      <c r="HD20" s="52" t="s">
        <v>61</v>
      </c>
    </row>
    <row r="21" spans="1:212" x14ac:dyDescent="0.25">
      <c r="A21" s="6" t="s">
        <v>34</v>
      </c>
      <c r="B21" s="7">
        <v>8179</v>
      </c>
      <c r="C21" s="7">
        <v>8012</v>
      </c>
      <c r="D21" s="7">
        <v>8399</v>
      </c>
      <c r="E21" s="7">
        <v>8664</v>
      </c>
      <c r="F21" s="7">
        <v>9261</v>
      </c>
      <c r="G21" s="7">
        <v>9512</v>
      </c>
      <c r="H21" s="7">
        <v>10154</v>
      </c>
      <c r="I21" s="7">
        <v>10720</v>
      </c>
      <c r="J21" s="7">
        <v>11965</v>
      </c>
      <c r="K21" s="7">
        <v>10900</v>
      </c>
      <c r="L21" s="7">
        <v>11821</v>
      </c>
      <c r="M21" s="7">
        <v>12498</v>
      </c>
      <c r="N21" s="7">
        <v>12727</v>
      </c>
      <c r="O21" s="7">
        <v>10375</v>
      </c>
      <c r="P21" s="7">
        <v>12059</v>
      </c>
      <c r="Q21" s="7">
        <v>11598</v>
      </c>
      <c r="R21" s="7">
        <v>12491</v>
      </c>
      <c r="S21" s="7">
        <v>12832</v>
      </c>
      <c r="T21" s="7">
        <v>13494</v>
      </c>
      <c r="U21" s="7">
        <v>14576</v>
      </c>
      <c r="V21" s="7">
        <v>14991</v>
      </c>
      <c r="W21" s="7">
        <v>14723</v>
      </c>
      <c r="X21" s="7">
        <v>14339</v>
      </c>
      <c r="Y21" s="7">
        <v>13801</v>
      </c>
      <c r="Z21" s="7">
        <v>13316</v>
      </c>
      <c r="AA21" s="7">
        <v>12167</v>
      </c>
      <c r="AB21" s="7">
        <v>11837</v>
      </c>
      <c r="AC21" s="7">
        <v>11773</v>
      </c>
      <c r="AD21" s="7">
        <v>11968</v>
      </c>
      <c r="AE21" s="7">
        <v>11623</v>
      </c>
      <c r="AF21" s="7">
        <v>11808</v>
      </c>
      <c r="AG21" s="7">
        <v>12058</v>
      </c>
      <c r="AH21" s="7">
        <v>11589</v>
      </c>
      <c r="AI21" s="7">
        <v>11352</v>
      </c>
      <c r="AJ21" s="7">
        <v>9805</v>
      </c>
      <c r="AK21" s="7">
        <v>9518</v>
      </c>
      <c r="AL21" s="7">
        <v>9619</v>
      </c>
      <c r="AM21" s="7">
        <v>10452</v>
      </c>
      <c r="AN21" s="7">
        <v>13174</v>
      </c>
      <c r="AO21" s="7">
        <v>13952</v>
      </c>
      <c r="AP21" s="7">
        <v>13803</v>
      </c>
      <c r="AQ21" s="7">
        <v>13787</v>
      </c>
      <c r="AR21" s="7">
        <v>13732</v>
      </c>
      <c r="AS21" s="7">
        <v>13420</v>
      </c>
      <c r="AT21" s="7">
        <v>12460</v>
      </c>
      <c r="AU21" s="7">
        <v>12280</v>
      </c>
      <c r="AV21" s="7">
        <v>11594</v>
      </c>
      <c r="AW21" s="7">
        <v>11164</v>
      </c>
      <c r="AX21" s="7">
        <v>10758</v>
      </c>
      <c r="AY21" s="7">
        <v>8724</v>
      </c>
      <c r="AZ21" s="7">
        <v>9058</v>
      </c>
      <c r="BA21" s="7">
        <v>9162</v>
      </c>
      <c r="BB21" s="7">
        <v>8521</v>
      </c>
      <c r="BC21" s="7">
        <v>9016</v>
      </c>
      <c r="BD21" s="7">
        <v>9252</v>
      </c>
      <c r="BE21" s="7">
        <v>9120</v>
      </c>
      <c r="BF21" s="7">
        <v>8296</v>
      </c>
      <c r="BG21" s="7">
        <v>8663</v>
      </c>
      <c r="BH21" s="7">
        <v>8692</v>
      </c>
      <c r="BI21" s="7">
        <v>8307</v>
      </c>
      <c r="BJ21" s="7">
        <v>8307</v>
      </c>
      <c r="BK21" s="7">
        <v>7815</v>
      </c>
      <c r="BL21" s="7">
        <v>8485</v>
      </c>
      <c r="BM21" s="7">
        <v>8102</v>
      </c>
      <c r="BN21" s="7">
        <v>8374</v>
      </c>
      <c r="BO21" s="7">
        <v>8461</v>
      </c>
      <c r="BP21" s="7">
        <v>8818</v>
      </c>
      <c r="BQ21" s="7">
        <v>8585</v>
      </c>
      <c r="BR21" s="7">
        <v>7992</v>
      </c>
      <c r="BS21" s="7">
        <v>4608</v>
      </c>
      <c r="BT21" s="7">
        <v>4284</v>
      </c>
      <c r="BU21" s="7">
        <v>3929</v>
      </c>
      <c r="BV21" s="7">
        <v>1898</v>
      </c>
      <c r="BW21" s="8">
        <f t="shared" si="0"/>
        <v>0.13229001100379012</v>
      </c>
      <c r="BX21" s="9">
        <f t="shared" si="1"/>
        <v>0.18721917124313525</v>
      </c>
      <c r="BY21" s="9">
        <f t="shared" si="2"/>
        <v>0.20895344683890937</v>
      </c>
      <c r="BZ21" s="9">
        <f t="shared" si="3"/>
        <v>0.23730378578024003</v>
      </c>
      <c r="CA21" s="9">
        <f t="shared" si="4"/>
        <v>0.29197710830363888</v>
      </c>
      <c r="CB21" s="9">
        <f t="shared" si="5"/>
        <v>0.14592094196804029</v>
      </c>
      <c r="CC21" s="9">
        <f t="shared" si="6"/>
        <v>0.16417175497340941</v>
      </c>
      <c r="CD21" s="9">
        <f t="shared" si="7"/>
        <v>0.16585820895522385</v>
      </c>
      <c r="CE21" s="9">
        <f t="shared" si="8"/>
        <v>6.3685750104471417E-2</v>
      </c>
      <c r="CF21" s="9">
        <f t="shared" si="9"/>
        <v>-4.8165137614678888E-2</v>
      </c>
      <c r="CG21" s="9">
        <f t="shared" si="10"/>
        <v>2.0133660434819456E-2</v>
      </c>
      <c r="CH21" s="9">
        <f t="shared" si="11"/>
        <v>-7.2011521843494908E-2</v>
      </c>
      <c r="CI21" s="9">
        <f t="shared" si="12"/>
        <v>-1.8543254498310624E-2</v>
      </c>
      <c r="CJ21" s="9">
        <f t="shared" si="13"/>
        <v>0.23681927710843365</v>
      </c>
      <c r="CK21" s="9">
        <f t="shared" si="14"/>
        <v>0.11899825856206991</v>
      </c>
      <c r="CL21" s="9">
        <f t="shared" si="15"/>
        <v>0.25676840834626669</v>
      </c>
      <c r="CM21" s="9">
        <f t="shared" si="16"/>
        <v>0.20014410375470337</v>
      </c>
      <c r="CN21" s="9">
        <f t="shared" si="17"/>
        <v>0.14736596009975056</v>
      </c>
      <c r="CO21" s="9">
        <f t="shared" si="18"/>
        <v>6.2620423892100208E-2</v>
      </c>
      <c r="CP21" s="9">
        <f t="shared" si="19"/>
        <v>-5.316959385290887E-2</v>
      </c>
      <c r="CQ21" s="9">
        <f t="shared" si="20"/>
        <v>-0.1117337068908012</v>
      </c>
      <c r="CR21" s="9">
        <f t="shared" si="21"/>
        <v>-0.17360592270597031</v>
      </c>
      <c r="CS21" s="9">
        <f t="shared" si="22"/>
        <v>-0.17448915545017085</v>
      </c>
      <c r="CT21" s="9">
        <f t="shared" si="23"/>
        <v>-0.14694587348742849</v>
      </c>
      <c r="CU21" s="9">
        <f t="shared" si="24"/>
        <v>-0.10123160108140583</v>
      </c>
      <c r="CV21" s="9">
        <f t="shared" si="25"/>
        <v>-4.4711103805375241E-2</v>
      </c>
      <c r="CW21" s="9">
        <f t="shared" si="26"/>
        <v>-2.4499450874376771E-3</v>
      </c>
      <c r="CX21" s="9">
        <f t="shared" si="27"/>
        <v>2.4207933406948046E-2</v>
      </c>
      <c r="CY21" s="9">
        <f t="shared" si="28"/>
        <v>-3.1667780748663055E-2</v>
      </c>
      <c r="CZ21" s="9">
        <f t="shared" si="29"/>
        <v>-2.3315839284177908E-2</v>
      </c>
      <c r="DA21" s="9">
        <f t="shared" si="30"/>
        <v>-0.16963075880758804</v>
      </c>
      <c r="DB21" s="9">
        <f t="shared" si="31"/>
        <v>-0.21064853209487477</v>
      </c>
      <c r="DC21" s="9">
        <f t="shared" si="32"/>
        <v>-0.16998878246613169</v>
      </c>
      <c r="DD21" s="9">
        <f t="shared" si="33"/>
        <v>-7.9281183932346733E-2</v>
      </c>
      <c r="DE21" s="9">
        <f t="shared" si="34"/>
        <v>0.34360020397756252</v>
      </c>
      <c r="DF21" s="9">
        <f t="shared" si="35"/>
        <v>0.46585417104433713</v>
      </c>
      <c r="DG21" s="9">
        <f t="shared" si="36"/>
        <v>0.43497245035866516</v>
      </c>
      <c r="DH21" s="9">
        <f t="shared" si="37"/>
        <v>0.31907768848067364</v>
      </c>
      <c r="DI21" s="9">
        <f t="shared" si="38"/>
        <v>4.2356156064976558E-2</v>
      </c>
      <c r="DJ21" s="9">
        <f t="shared" si="39"/>
        <v>-3.8130733944954143E-2</v>
      </c>
      <c r="DK21" s="9">
        <f t="shared" si="40"/>
        <v>-9.7297688908208335E-2</v>
      </c>
      <c r="DL21" s="9">
        <f t="shared" si="41"/>
        <v>-0.10930586784652208</v>
      </c>
      <c r="DM21" s="9">
        <f t="shared" si="42"/>
        <v>-0.15569472764346048</v>
      </c>
      <c r="DN21" s="9">
        <f t="shared" si="43"/>
        <v>-0.16810730253353201</v>
      </c>
      <c r="DO21" s="9">
        <f t="shared" si="44"/>
        <v>-0.13659711075441416</v>
      </c>
      <c r="DP21" s="9">
        <f t="shared" si="45"/>
        <v>-0.28957654723127035</v>
      </c>
      <c r="DQ21" s="9">
        <f t="shared" si="46"/>
        <v>-0.21873382784198725</v>
      </c>
      <c r="DR21" s="9">
        <f t="shared" si="47"/>
        <v>-0.17932640630598351</v>
      </c>
      <c r="DS21" s="9">
        <f t="shared" si="48"/>
        <v>-0.20793827849042568</v>
      </c>
      <c r="DT21" s="9">
        <f t="shared" si="49"/>
        <v>3.347088491517658E-2</v>
      </c>
      <c r="DU21" s="9">
        <f t="shared" si="50"/>
        <v>2.1417531463899353E-2</v>
      </c>
      <c r="DV21" s="9">
        <f t="shared" si="51"/>
        <v>-4.5841519318926549E-3</v>
      </c>
      <c r="DW21" s="9">
        <f t="shared" si="52"/>
        <v>-2.6405351484567574E-2</v>
      </c>
      <c r="DX21" s="9">
        <f t="shared" si="53"/>
        <v>-3.9152617568766646E-2</v>
      </c>
      <c r="DY21" s="9">
        <f t="shared" si="54"/>
        <v>-6.052745352356248E-2</v>
      </c>
      <c r="DZ21" s="9">
        <f t="shared" si="55"/>
        <v>-8.9144736842105221E-2</v>
      </c>
      <c r="EA21" s="9">
        <f t="shared" si="56"/>
        <v>1.3259402121503783E-3</v>
      </c>
      <c r="EB21" s="9">
        <f t="shared" si="57"/>
        <v>-9.7887567817153465E-2</v>
      </c>
      <c r="EC21" s="9">
        <f t="shared" si="58"/>
        <v>-2.3815002300966448E-2</v>
      </c>
      <c r="ED21" s="9">
        <f t="shared" si="59"/>
        <v>-2.4677982424461287E-2</v>
      </c>
      <c r="EE21" s="9">
        <f t="shared" si="60"/>
        <v>8.0654869387264405E-3</v>
      </c>
      <c r="EF21" s="9">
        <f t="shared" si="61"/>
        <v>8.2661548304542531E-2</v>
      </c>
      <c r="EG21" s="9">
        <f t="shared" si="62"/>
        <v>3.9245727754861459E-2</v>
      </c>
      <c r="EH21" s="9">
        <f t="shared" si="63"/>
        <v>5.9614909898790369E-2</v>
      </c>
      <c r="EI21" s="9">
        <f t="shared" si="64"/>
        <v>-4.5617387150704514E-2</v>
      </c>
      <c r="EJ21" s="9">
        <f t="shared" si="65"/>
        <v>-0.45538352440609853</v>
      </c>
      <c r="EK21" s="9">
        <f>(BT21/BP21)-1</f>
        <v>-0.51417555001134052</v>
      </c>
      <c r="EL21" s="9">
        <f>(BU21/BQ21)-1</f>
        <v>-0.54234129295282463</v>
      </c>
      <c r="EM21" s="52" t="s">
        <v>61</v>
      </c>
      <c r="EN21" s="4">
        <f t="shared" si="119"/>
        <v>17</v>
      </c>
      <c r="EO21" s="5">
        <f t="shared" si="66"/>
        <v>23</v>
      </c>
      <c r="EP21" s="5">
        <f t="shared" si="67"/>
        <v>24</v>
      </c>
      <c r="EQ21" s="5">
        <f t="shared" si="68"/>
        <v>22</v>
      </c>
      <c r="ER21" s="5">
        <f t="shared" si="69"/>
        <v>21</v>
      </c>
      <c r="ES21" s="5">
        <f t="shared" si="70"/>
        <v>12</v>
      </c>
      <c r="ET21" s="5">
        <f t="shared" si="71"/>
        <v>14</v>
      </c>
      <c r="EU21" s="5">
        <f t="shared" si="72"/>
        <v>12</v>
      </c>
      <c r="EV21" s="5">
        <f t="shared" si="73"/>
        <v>8</v>
      </c>
      <c r="EW21" s="5">
        <f t="shared" si="74"/>
        <v>9</v>
      </c>
      <c r="EX21" s="5">
        <f t="shared" si="75"/>
        <v>17</v>
      </c>
      <c r="EY21" s="5">
        <f t="shared" si="76"/>
        <v>15</v>
      </c>
      <c r="EZ21" s="5">
        <f t="shared" si="77"/>
        <v>18</v>
      </c>
      <c r="FA21" s="5">
        <f t="shared" si="78"/>
        <v>30</v>
      </c>
      <c r="FB21" s="5">
        <f t="shared" si="79"/>
        <v>26</v>
      </c>
      <c r="FC21" s="5">
        <f t="shared" si="80"/>
        <v>29</v>
      </c>
      <c r="FD21" s="5">
        <f t="shared" si="81"/>
        <v>29</v>
      </c>
      <c r="FE21" s="5">
        <f t="shared" si="82"/>
        <v>24</v>
      </c>
      <c r="FF21" s="5">
        <f t="shared" si="83"/>
        <v>28</v>
      </c>
      <c r="FG21" s="5">
        <f t="shared" si="84"/>
        <v>20</v>
      </c>
      <c r="FH21" s="5">
        <f t="shared" si="85"/>
        <v>18</v>
      </c>
      <c r="FI21" s="5">
        <f t="shared" si="86"/>
        <v>16</v>
      </c>
      <c r="FJ21" s="5">
        <f t="shared" si="87"/>
        <v>10</v>
      </c>
      <c r="FK21" s="5">
        <f t="shared" si="88"/>
        <v>11</v>
      </c>
      <c r="FL21" s="5">
        <f t="shared" si="89"/>
        <v>10</v>
      </c>
      <c r="FM21" s="5">
        <f t="shared" si="90"/>
        <v>14</v>
      </c>
      <c r="FN21" s="5">
        <f t="shared" si="91"/>
        <v>15</v>
      </c>
      <c r="FO21" s="5">
        <f t="shared" si="92"/>
        <v>16</v>
      </c>
      <c r="FP21" s="5">
        <f t="shared" si="93"/>
        <v>14</v>
      </c>
      <c r="FQ21" s="5">
        <f t="shared" si="94"/>
        <v>14</v>
      </c>
      <c r="FR21" s="5">
        <f t="shared" si="95"/>
        <v>5</v>
      </c>
      <c r="FS21" s="5">
        <f t="shared" si="96"/>
        <v>5</v>
      </c>
      <c r="FT21" s="5">
        <f t="shared" si="97"/>
        <v>4</v>
      </c>
      <c r="FU21" s="5">
        <f t="shared" si="98"/>
        <v>5</v>
      </c>
      <c r="FV21" s="5">
        <f t="shared" si="99"/>
        <v>25</v>
      </c>
      <c r="FW21" s="5">
        <f t="shared" si="100"/>
        <v>29</v>
      </c>
      <c r="FX21" s="5">
        <f t="shared" si="101"/>
        <v>23</v>
      </c>
      <c r="FY21" s="5">
        <f t="shared" si="102"/>
        <v>24</v>
      </c>
      <c r="FZ21" s="5">
        <f t="shared" si="103"/>
        <v>18</v>
      </c>
      <c r="GA21" s="5">
        <f t="shared" si="104"/>
        <v>10</v>
      </c>
      <c r="GB21" s="5">
        <f t="shared" si="105"/>
        <v>17</v>
      </c>
      <c r="GC21" s="5">
        <f t="shared" si="106"/>
        <v>18</v>
      </c>
      <c r="GD21" s="5">
        <f t="shared" si="107"/>
        <v>11</v>
      </c>
      <c r="GE21" s="5">
        <f t="shared" si="108"/>
        <v>13</v>
      </c>
      <c r="GF21" s="5">
        <f t="shared" si="109"/>
        <v>18</v>
      </c>
      <c r="GG21" s="5">
        <f t="shared" si="110"/>
        <v>18</v>
      </c>
      <c r="GH21" s="5">
        <f t="shared" si="111"/>
        <v>15</v>
      </c>
      <c r="GI21" s="5">
        <f t="shared" si="112"/>
        <v>22</v>
      </c>
      <c r="GJ21" s="5">
        <f t="shared" si="113"/>
        <v>17</v>
      </c>
      <c r="GK21" s="5">
        <f t="shared" si="114"/>
        <v>15</v>
      </c>
      <c r="GL21" s="5">
        <f t="shared" si="115"/>
        <v>17</v>
      </c>
      <c r="GM21" s="5">
        <f t="shared" si="116"/>
        <v>11</v>
      </c>
      <c r="GN21" s="5">
        <f t="shared" si="117"/>
        <v>9</v>
      </c>
      <c r="GO21" s="5">
        <f t="shared" si="118"/>
        <v>11</v>
      </c>
      <c r="GP21" s="5">
        <f t="shared" si="118"/>
        <v>15</v>
      </c>
      <c r="GQ21" s="5">
        <f t="shared" si="118"/>
        <v>9</v>
      </c>
      <c r="GR21" s="5">
        <f t="shared" si="118"/>
        <v>16</v>
      </c>
      <c r="GS21" s="5">
        <f t="shared" si="118"/>
        <v>11</v>
      </c>
      <c r="GT21" s="5">
        <f t="shared" si="118"/>
        <v>17</v>
      </c>
      <c r="GU21" s="5">
        <f t="shared" si="118"/>
        <v>17</v>
      </c>
      <c r="GV21" s="5">
        <f t="shared" si="118"/>
        <v>19</v>
      </c>
      <c r="GW21" s="5">
        <f>_xlfn.RANK.EQ(EF21,EF$7:EF$38,1)</f>
        <v>21</v>
      </c>
      <c r="GX21" s="5">
        <f>_xlfn.RANK.EQ(EG21,EG$7:EG$38,1)</f>
        <v>22</v>
      </c>
      <c r="GY21" s="5">
        <f>_xlfn.RANK.EQ(EH21,EH$7:EH$38,1)</f>
        <v>23</v>
      </c>
      <c r="GZ21" s="5">
        <f>_xlfn.RANK.EQ(EI21,EI$7:EI$38,1)</f>
        <v>21</v>
      </c>
      <c r="HA21" s="5">
        <f>_xlfn.RANK.EQ(EJ21,EJ$7:EJ$38,1)</f>
        <v>6</v>
      </c>
      <c r="HB21" s="5">
        <f>_xlfn.RANK.EQ(EK21,EK$7:EK$38,1)</f>
        <v>5</v>
      </c>
      <c r="HC21" s="5">
        <f>_xlfn.RANK.EQ(EL21,EL$7:EL$38,1)</f>
        <v>5</v>
      </c>
      <c r="HD21" s="52" t="s">
        <v>61</v>
      </c>
    </row>
    <row r="22" spans="1:212" x14ac:dyDescent="0.25">
      <c r="A22" s="6" t="s">
        <v>35</v>
      </c>
      <c r="B22" s="7">
        <v>1097</v>
      </c>
      <c r="C22" s="7">
        <v>987</v>
      </c>
      <c r="D22" s="7">
        <v>1088</v>
      </c>
      <c r="E22" s="7">
        <v>1127</v>
      </c>
      <c r="F22" s="7">
        <v>1182</v>
      </c>
      <c r="G22" s="7">
        <v>1152</v>
      </c>
      <c r="H22" s="7">
        <v>1213</v>
      </c>
      <c r="I22" s="7">
        <v>1421</v>
      </c>
      <c r="J22" s="7">
        <v>1291</v>
      </c>
      <c r="K22" s="7">
        <v>1264</v>
      </c>
      <c r="L22" s="7">
        <v>1305</v>
      </c>
      <c r="M22" s="7">
        <v>1355</v>
      </c>
      <c r="N22" s="7">
        <v>1354</v>
      </c>
      <c r="O22" s="7">
        <v>1426</v>
      </c>
      <c r="P22" s="7">
        <v>1473</v>
      </c>
      <c r="Q22" s="7">
        <v>1708</v>
      </c>
      <c r="R22" s="7">
        <v>1579</v>
      </c>
      <c r="S22" s="7">
        <v>1575</v>
      </c>
      <c r="T22" s="7">
        <v>1686</v>
      </c>
      <c r="U22" s="7">
        <v>1704</v>
      </c>
      <c r="V22" s="7">
        <v>1474</v>
      </c>
      <c r="W22" s="7">
        <v>1483</v>
      </c>
      <c r="X22" s="7">
        <v>1567</v>
      </c>
      <c r="Y22" s="7">
        <v>1724</v>
      </c>
      <c r="Z22" s="7">
        <v>1584</v>
      </c>
      <c r="AA22" s="7">
        <v>1695</v>
      </c>
      <c r="AB22" s="7">
        <v>1489</v>
      </c>
      <c r="AC22" s="7">
        <v>1489</v>
      </c>
      <c r="AD22" s="7">
        <v>1570</v>
      </c>
      <c r="AE22" s="7">
        <v>1469</v>
      </c>
      <c r="AF22" s="7">
        <v>1353</v>
      </c>
      <c r="AG22" s="7">
        <v>1342</v>
      </c>
      <c r="AH22" s="7">
        <v>1199</v>
      </c>
      <c r="AI22" s="7">
        <v>1344</v>
      </c>
      <c r="AJ22" s="7">
        <v>1692</v>
      </c>
      <c r="AK22" s="7">
        <v>1634</v>
      </c>
      <c r="AL22" s="7">
        <v>1747</v>
      </c>
      <c r="AM22" s="7">
        <v>1595</v>
      </c>
      <c r="AN22" s="7">
        <v>1411</v>
      </c>
      <c r="AO22" s="7">
        <v>1367</v>
      </c>
      <c r="AP22" s="7">
        <v>1994</v>
      </c>
      <c r="AQ22" s="7">
        <v>1872</v>
      </c>
      <c r="AR22" s="7">
        <v>1875</v>
      </c>
      <c r="AS22" s="7">
        <v>2041</v>
      </c>
      <c r="AT22" s="7">
        <v>1778</v>
      </c>
      <c r="AU22" s="7">
        <v>1648</v>
      </c>
      <c r="AV22" s="7">
        <v>1807</v>
      </c>
      <c r="AW22" s="7">
        <v>1802</v>
      </c>
      <c r="AX22" s="7">
        <v>1644</v>
      </c>
      <c r="AY22" s="7">
        <v>1295</v>
      </c>
      <c r="AZ22" s="7">
        <v>1363</v>
      </c>
      <c r="BA22" s="7">
        <v>1453</v>
      </c>
      <c r="BB22" s="7">
        <v>1365</v>
      </c>
      <c r="BC22" s="7">
        <v>1262</v>
      </c>
      <c r="BD22" s="7">
        <v>1429</v>
      </c>
      <c r="BE22" s="7">
        <v>1509</v>
      </c>
      <c r="BF22" s="7">
        <v>1223</v>
      </c>
      <c r="BG22" s="7">
        <v>1184</v>
      </c>
      <c r="BH22" s="7">
        <v>1201</v>
      </c>
      <c r="BI22" s="7">
        <v>1545</v>
      </c>
      <c r="BJ22" s="7">
        <v>1418</v>
      </c>
      <c r="BK22" s="7">
        <v>1329</v>
      </c>
      <c r="BL22" s="7">
        <v>1447</v>
      </c>
      <c r="BM22" s="7">
        <v>1527</v>
      </c>
      <c r="BN22" s="7">
        <v>1395</v>
      </c>
      <c r="BO22" s="7">
        <v>1423</v>
      </c>
      <c r="BP22" s="7">
        <v>1369</v>
      </c>
      <c r="BQ22" s="7">
        <v>1578</v>
      </c>
      <c r="BR22" s="7">
        <v>1303</v>
      </c>
      <c r="BS22" s="7">
        <v>1236</v>
      </c>
      <c r="BT22" s="7">
        <v>1331</v>
      </c>
      <c r="BU22" s="7">
        <v>1393</v>
      </c>
      <c r="BV22" s="7">
        <v>568</v>
      </c>
      <c r="BW22" s="8">
        <f t="shared" si="0"/>
        <v>7.748404740200554E-2</v>
      </c>
      <c r="BX22" s="9">
        <f t="shared" si="1"/>
        <v>0.1671732522796352</v>
      </c>
      <c r="BY22" s="9">
        <f t="shared" si="2"/>
        <v>0.11488970588235303</v>
      </c>
      <c r="BZ22" s="9">
        <f t="shared" si="3"/>
        <v>0.26086956521739135</v>
      </c>
      <c r="CA22" s="9">
        <f t="shared" si="4"/>
        <v>9.2216582064297725E-2</v>
      </c>
      <c r="CB22" s="9">
        <f t="shared" si="5"/>
        <v>9.7222222222222321E-2</v>
      </c>
      <c r="CC22" s="9">
        <f t="shared" si="6"/>
        <v>7.5845012366034581E-2</v>
      </c>
      <c r="CD22" s="9">
        <f t="shared" si="7"/>
        <v>-4.6446164672765633E-2</v>
      </c>
      <c r="CE22" s="9">
        <f t="shared" si="8"/>
        <v>4.8799380325329267E-2</v>
      </c>
      <c r="CF22" s="9">
        <f t="shared" si="9"/>
        <v>0.12816455696202533</v>
      </c>
      <c r="CG22" s="9">
        <f t="shared" si="10"/>
        <v>0.12873563218390816</v>
      </c>
      <c r="CH22" s="9">
        <f t="shared" si="11"/>
        <v>0.26051660516605168</v>
      </c>
      <c r="CI22" s="9">
        <f t="shared" si="12"/>
        <v>0.1661742983751846</v>
      </c>
      <c r="CJ22" s="9">
        <f t="shared" si="13"/>
        <v>0.10448807854137443</v>
      </c>
      <c r="CK22" s="9">
        <f t="shared" si="14"/>
        <v>0.14460285132382888</v>
      </c>
      <c r="CL22" s="9">
        <f t="shared" si="15"/>
        <v>-2.3419203747072626E-3</v>
      </c>
      <c r="CM22" s="9">
        <f t="shared" si="16"/>
        <v>-6.649778340721979E-2</v>
      </c>
      <c r="CN22" s="9">
        <f t="shared" si="17"/>
        <v>-5.8412698412698361E-2</v>
      </c>
      <c r="CO22" s="9">
        <f t="shared" si="18"/>
        <v>-7.0581257413997678E-2</v>
      </c>
      <c r="CP22" s="9">
        <f t="shared" si="19"/>
        <v>1.1737089201877993E-2</v>
      </c>
      <c r="CQ22" s="9">
        <f t="shared" si="20"/>
        <v>7.4626865671641784E-2</v>
      </c>
      <c r="CR22" s="9">
        <f t="shared" si="21"/>
        <v>0.14295347269049219</v>
      </c>
      <c r="CS22" s="9">
        <f t="shared" si="22"/>
        <v>-4.9776643267389953E-2</v>
      </c>
      <c r="CT22" s="9">
        <f t="shared" si="23"/>
        <v>-0.13631090487238984</v>
      </c>
      <c r="CU22" s="9">
        <f t="shared" si="24"/>
        <v>-8.8383838383838675E-3</v>
      </c>
      <c r="CV22" s="9">
        <f t="shared" si="25"/>
        <v>-0.1333333333333333</v>
      </c>
      <c r="CW22" s="9">
        <f t="shared" si="26"/>
        <v>-9.133646742780388E-2</v>
      </c>
      <c r="CX22" s="9">
        <f t="shared" si="27"/>
        <v>-9.8723975822699761E-2</v>
      </c>
      <c r="CY22" s="9">
        <f t="shared" si="28"/>
        <v>-0.23630573248407638</v>
      </c>
      <c r="CZ22" s="9">
        <f t="shared" si="29"/>
        <v>-8.5091899251191316E-2</v>
      </c>
      <c r="DA22" s="9">
        <f t="shared" si="30"/>
        <v>0.25055432372505537</v>
      </c>
      <c r="DB22" s="9">
        <f t="shared" si="31"/>
        <v>0.2175856929955291</v>
      </c>
      <c r="DC22" s="9">
        <f t="shared" si="32"/>
        <v>0.45704753961634692</v>
      </c>
      <c r="DD22" s="9">
        <f t="shared" si="33"/>
        <v>0.18675595238095233</v>
      </c>
      <c r="DE22" s="9">
        <f t="shared" si="34"/>
        <v>-0.16607565011820336</v>
      </c>
      <c r="DF22" s="9">
        <f t="shared" si="35"/>
        <v>-0.16340269277845776</v>
      </c>
      <c r="DG22" s="9">
        <f t="shared" si="36"/>
        <v>0.14138523182598739</v>
      </c>
      <c r="DH22" s="9">
        <f t="shared" si="37"/>
        <v>0.17366771159874617</v>
      </c>
      <c r="DI22" s="9">
        <f t="shared" si="38"/>
        <v>0.32884479092841956</v>
      </c>
      <c r="DJ22" s="9">
        <f t="shared" si="39"/>
        <v>0.49305047549378211</v>
      </c>
      <c r="DK22" s="9">
        <f t="shared" si="40"/>
        <v>-0.10832497492477433</v>
      </c>
      <c r="DL22" s="9">
        <f t="shared" si="41"/>
        <v>-0.11965811965811968</v>
      </c>
      <c r="DM22" s="9">
        <f t="shared" si="42"/>
        <v>-3.6266666666666669E-2</v>
      </c>
      <c r="DN22" s="9">
        <f t="shared" si="43"/>
        <v>-0.11709946104850566</v>
      </c>
      <c r="DO22" s="9">
        <f t="shared" si="44"/>
        <v>-7.5365579302587138E-2</v>
      </c>
      <c r="DP22" s="9">
        <f t="shared" si="45"/>
        <v>-0.21419902912621358</v>
      </c>
      <c r="DQ22" s="9">
        <f t="shared" si="46"/>
        <v>-0.24571112340896517</v>
      </c>
      <c r="DR22" s="9">
        <f t="shared" si="47"/>
        <v>-0.19367369589345174</v>
      </c>
      <c r="DS22" s="9">
        <f t="shared" si="48"/>
        <v>-0.16970802919708028</v>
      </c>
      <c r="DT22" s="9">
        <f t="shared" si="49"/>
        <v>-2.5482625482625476E-2</v>
      </c>
      <c r="DU22" s="9">
        <f t="shared" si="50"/>
        <v>4.8422597212032237E-2</v>
      </c>
      <c r="DV22" s="9">
        <f t="shared" si="51"/>
        <v>3.8540949759119147E-2</v>
      </c>
      <c r="DW22" s="9">
        <f t="shared" si="52"/>
        <v>-0.10402930402930399</v>
      </c>
      <c r="DX22" s="9">
        <f t="shared" si="53"/>
        <v>-6.1806656101426327E-2</v>
      </c>
      <c r="DY22" s="9">
        <f t="shared" si="54"/>
        <v>-0.15955213435969207</v>
      </c>
      <c r="DZ22" s="9">
        <f t="shared" si="55"/>
        <v>2.3856858846918572E-2</v>
      </c>
      <c r="EA22" s="9">
        <f t="shared" si="56"/>
        <v>0.15944399018806221</v>
      </c>
      <c r="EB22" s="9">
        <f t="shared" si="57"/>
        <v>0.12246621621621623</v>
      </c>
      <c r="EC22" s="9">
        <f t="shared" si="58"/>
        <v>0.20482930890924234</v>
      </c>
      <c r="ED22" s="9">
        <f t="shared" si="59"/>
        <v>-1.1650485436893177E-2</v>
      </c>
      <c r="EE22" s="9">
        <f t="shared" si="60"/>
        <v>-1.6220028208744686E-2</v>
      </c>
      <c r="EF22" s="9">
        <f t="shared" si="61"/>
        <v>7.0729872084273948E-2</v>
      </c>
      <c r="EG22" s="9">
        <f t="shared" si="62"/>
        <v>-5.390463026952319E-2</v>
      </c>
      <c r="EH22" s="9">
        <f t="shared" si="63"/>
        <v>3.3398821218074692E-2</v>
      </c>
      <c r="EI22" s="9">
        <f t="shared" si="64"/>
        <v>-6.5949820788530511E-2</v>
      </c>
      <c r="EJ22" s="9">
        <f t="shared" si="65"/>
        <v>-0.13141250878425859</v>
      </c>
      <c r="EK22" s="9">
        <f>(BT22/BP22)-1</f>
        <v>-2.7757487216946708E-2</v>
      </c>
      <c r="EL22" s="9">
        <f>(BU22/BQ22)-1</f>
        <v>-0.11723700887198985</v>
      </c>
      <c r="EM22" s="52" t="s">
        <v>61</v>
      </c>
      <c r="EN22" s="4">
        <f t="shared" si="119"/>
        <v>14</v>
      </c>
      <c r="EO22" s="5">
        <f t="shared" si="66"/>
        <v>22</v>
      </c>
      <c r="EP22" s="5">
        <f t="shared" si="67"/>
        <v>20</v>
      </c>
      <c r="EQ22" s="5">
        <f t="shared" si="68"/>
        <v>24</v>
      </c>
      <c r="ER22" s="5">
        <f t="shared" si="69"/>
        <v>16</v>
      </c>
      <c r="ES22" s="5">
        <f t="shared" si="70"/>
        <v>11</v>
      </c>
      <c r="ET22" s="5">
        <f t="shared" si="71"/>
        <v>10</v>
      </c>
      <c r="EU22" s="5">
        <f t="shared" si="72"/>
        <v>5</v>
      </c>
      <c r="EV22" s="5">
        <f t="shared" si="73"/>
        <v>7</v>
      </c>
      <c r="EW22" s="5">
        <f t="shared" si="74"/>
        <v>22</v>
      </c>
      <c r="EX22" s="5">
        <f t="shared" si="75"/>
        <v>20</v>
      </c>
      <c r="EY22" s="5">
        <f t="shared" si="76"/>
        <v>27</v>
      </c>
      <c r="EZ22" s="5">
        <f t="shared" si="77"/>
        <v>29</v>
      </c>
      <c r="FA22" s="5">
        <f t="shared" si="78"/>
        <v>25</v>
      </c>
      <c r="FB22" s="5">
        <f t="shared" si="79"/>
        <v>27</v>
      </c>
      <c r="FC22" s="5">
        <f t="shared" si="80"/>
        <v>21</v>
      </c>
      <c r="FD22" s="5">
        <f t="shared" si="81"/>
        <v>17</v>
      </c>
      <c r="FE22" s="5">
        <f t="shared" si="82"/>
        <v>17</v>
      </c>
      <c r="FF22" s="5">
        <f t="shared" si="83"/>
        <v>20</v>
      </c>
      <c r="FG22" s="5">
        <f t="shared" si="84"/>
        <v>26</v>
      </c>
      <c r="FH22" s="5">
        <f t="shared" si="85"/>
        <v>29</v>
      </c>
      <c r="FI22" s="5">
        <f t="shared" si="86"/>
        <v>30</v>
      </c>
      <c r="FJ22" s="5">
        <f t="shared" si="87"/>
        <v>15</v>
      </c>
      <c r="FK22" s="5">
        <f t="shared" si="88"/>
        <v>12</v>
      </c>
      <c r="FL22" s="5">
        <f t="shared" si="89"/>
        <v>17</v>
      </c>
      <c r="FM22" s="5">
        <f t="shared" si="90"/>
        <v>10</v>
      </c>
      <c r="FN22" s="5">
        <f t="shared" si="91"/>
        <v>8</v>
      </c>
      <c r="FO22" s="5">
        <f t="shared" si="92"/>
        <v>10</v>
      </c>
      <c r="FP22" s="5">
        <f t="shared" si="93"/>
        <v>7</v>
      </c>
      <c r="FQ22" s="5">
        <f t="shared" si="94"/>
        <v>11</v>
      </c>
      <c r="FR22" s="5">
        <f t="shared" si="95"/>
        <v>22</v>
      </c>
      <c r="FS22" s="5">
        <f t="shared" si="96"/>
        <v>19</v>
      </c>
      <c r="FT22" s="5">
        <f t="shared" si="97"/>
        <v>26</v>
      </c>
      <c r="FU22" s="5">
        <f t="shared" si="98"/>
        <v>19</v>
      </c>
      <c r="FV22" s="5">
        <f t="shared" si="99"/>
        <v>5</v>
      </c>
      <c r="FW22" s="5">
        <f t="shared" si="100"/>
        <v>8</v>
      </c>
      <c r="FX22" s="5">
        <f t="shared" si="101"/>
        <v>16</v>
      </c>
      <c r="FY22" s="5">
        <f t="shared" si="102"/>
        <v>18</v>
      </c>
      <c r="FZ22" s="5">
        <f t="shared" si="103"/>
        <v>25</v>
      </c>
      <c r="GA22" s="5">
        <f t="shared" si="104"/>
        <v>25</v>
      </c>
      <c r="GB22" s="5">
        <f t="shared" si="105"/>
        <v>16</v>
      </c>
      <c r="GC22" s="5">
        <f t="shared" si="106"/>
        <v>16</v>
      </c>
      <c r="GD22" s="5">
        <f t="shared" si="107"/>
        <v>20</v>
      </c>
      <c r="GE22" s="5">
        <f t="shared" si="108"/>
        <v>14</v>
      </c>
      <c r="GF22" s="5">
        <f t="shared" si="109"/>
        <v>21</v>
      </c>
      <c r="GG22" s="5">
        <f t="shared" si="110"/>
        <v>25</v>
      </c>
      <c r="GH22" s="5">
        <f t="shared" si="111"/>
        <v>12</v>
      </c>
      <c r="GI22" s="5">
        <f t="shared" si="112"/>
        <v>20</v>
      </c>
      <c r="GJ22" s="5">
        <f t="shared" si="113"/>
        <v>23</v>
      </c>
      <c r="GK22" s="5">
        <f t="shared" si="114"/>
        <v>11</v>
      </c>
      <c r="GL22" s="5">
        <f t="shared" si="115"/>
        <v>19</v>
      </c>
      <c r="GM22" s="5">
        <f t="shared" si="116"/>
        <v>15</v>
      </c>
      <c r="GN22" s="5">
        <f t="shared" si="117"/>
        <v>3</v>
      </c>
      <c r="GO22" s="5">
        <f t="shared" si="118"/>
        <v>8</v>
      </c>
      <c r="GP22" s="5">
        <f t="shared" si="118"/>
        <v>4</v>
      </c>
      <c r="GQ22" s="5">
        <f t="shared" si="118"/>
        <v>22</v>
      </c>
      <c r="GR22" s="5">
        <f t="shared" si="118"/>
        <v>26</v>
      </c>
      <c r="GS22" s="5">
        <f t="shared" si="118"/>
        <v>26</v>
      </c>
      <c r="GT22" s="5">
        <f t="shared" si="118"/>
        <v>28</v>
      </c>
      <c r="GU22" s="5">
        <f t="shared" si="118"/>
        <v>18</v>
      </c>
      <c r="GV22" s="5">
        <f t="shared" si="118"/>
        <v>17</v>
      </c>
      <c r="GW22" s="5">
        <f>_xlfn.RANK.EQ(EF22,EF$7:EF$38,1)</f>
        <v>19</v>
      </c>
      <c r="GX22" s="5">
        <f>_xlfn.RANK.EQ(EG22,EG$7:EG$38,1)</f>
        <v>16</v>
      </c>
      <c r="GY22" s="5">
        <f>_xlfn.RANK.EQ(EH22,EH$7:EH$38,1)</f>
        <v>20</v>
      </c>
      <c r="GZ22" s="5">
        <f>_xlfn.RANK.EQ(EI22,EI$7:EI$38,1)</f>
        <v>20</v>
      </c>
      <c r="HA22" s="5">
        <f>_xlfn.RANK.EQ(EJ22,EJ$7:EJ$38,1)</f>
        <v>18</v>
      </c>
      <c r="HB22" s="5">
        <f>_xlfn.RANK.EQ(EK22,EK$7:EK$38,1)</f>
        <v>24</v>
      </c>
      <c r="HC22" s="5">
        <f>_xlfn.RANK.EQ(EL22,EL$7:EL$38,1)</f>
        <v>24</v>
      </c>
      <c r="HD22" s="52" t="s">
        <v>61</v>
      </c>
    </row>
    <row r="23" spans="1:212" x14ac:dyDescent="0.25">
      <c r="A23" s="6" t="s">
        <v>36</v>
      </c>
      <c r="B23" s="7">
        <v>566</v>
      </c>
      <c r="C23" s="7">
        <v>555</v>
      </c>
      <c r="D23" s="7">
        <v>686</v>
      </c>
      <c r="E23" s="7">
        <v>611</v>
      </c>
      <c r="F23" s="7">
        <v>1019</v>
      </c>
      <c r="G23" s="7">
        <v>1104</v>
      </c>
      <c r="H23" s="7">
        <v>1164</v>
      </c>
      <c r="I23" s="7">
        <v>848</v>
      </c>
      <c r="J23" s="7">
        <v>965</v>
      </c>
      <c r="K23" s="7">
        <v>894</v>
      </c>
      <c r="L23" s="7">
        <v>939</v>
      </c>
      <c r="M23" s="7">
        <v>937</v>
      </c>
      <c r="N23" s="7">
        <v>947</v>
      </c>
      <c r="O23" s="7">
        <v>939</v>
      </c>
      <c r="P23" s="7">
        <v>1113</v>
      </c>
      <c r="Q23" s="7">
        <v>1146</v>
      </c>
      <c r="R23" s="7">
        <v>1117</v>
      </c>
      <c r="S23" s="7">
        <v>1046</v>
      </c>
      <c r="T23" s="7">
        <v>1236</v>
      </c>
      <c r="U23" s="7">
        <v>1197</v>
      </c>
      <c r="V23" s="7">
        <v>1183</v>
      </c>
      <c r="W23" s="7">
        <v>1146</v>
      </c>
      <c r="X23" s="7">
        <v>1237</v>
      </c>
      <c r="Y23" s="7">
        <v>1061</v>
      </c>
      <c r="Z23" s="7">
        <v>1042</v>
      </c>
      <c r="AA23" s="7">
        <v>870</v>
      </c>
      <c r="AB23" s="7">
        <v>863</v>
      </c>
      <c r="AC23" s="7">
        <v>764</v>
      </c>
      <c r="AD23" s="7">
        <v>888</v>
      </c>
      <c r="AE23" s="7">
        <v>667</v>
      </c>
      <c r="AF23" s="7">
        <v>976</v>
      </c>
      <c r="AG23" s="7">
        <v>1010</v>
      </c>
      <c r="AH23" s="7">
        <v>939</v>
      </c>
      <c r="AI23" s="7">
        <v>910</v>
      </c>
      <c r="AJ23" s="7">
        <v>959</v>
      </c>
      <c r="AK23" s="7">
        <v>886</v>
      </c>
      <c r="AL23" s="7">
        <v>828</v>
      </c>
      <c r="AM23" s="7">
        <v>835</v>
      </c>
      <c r="AN23" s="7">
        <v>856</v>
      </c>
      <c r="AO23" s="7">
        <v>746</v>
      </c>
      <c r="AP23" s="7">
        <v>742</v>
      </c>
      <c r="AQ23" s="7">
        <v>842</v>
      </c>
      <c r="AR23" s="7">
        <v>870</v>
      </c>
      <c r="AS23" s="7">
        <v>918</v>
      </c>
      <c r="AT23" s="7">
        <v>833</v>
      </c>
      <c r="AU23" s="7">
        <v>760</v>
      </c>
      <c r="AV23" s="7">
        <v>855</v>
      </c>
      <c r="AW23" s="7">
        <v>837</v>
      </c>
      <c r="AX23" s="7">
        <v>886</v>
      </c>
      <c r="AY23" s="7">
        <v>941</v>
      </c>
      <c r="AZ23" s="7">
        <v>919</v>
      </c>
      <c r="BA23" s="7">
        <v>985</v>
      </c>
      <c r="BB23" s="7">
        <v>944</v>
      </c>
      <c r="BC23" s="7">
        <v>1000</v>
      </c>
      <c r="BD23" s="7">
        <v>926</v>
      </c>
      <c r="BE23" s="7">
        <v>1025</v>
      </c>
      <c r="BF23" s="7">
        <v>932</v>
      </c>
      <c r="BG23" s="7">
        <v>984</v>
      </c>
      <c r="BH23" s="7">
        <v>1151</v>
      </c>
      <c r="BI23" s="7">
        <v>1292</v>
      </c>
      <c r="BJ23" s="7">
        <v>1212</v>
      </c>
      <c r="BK23" s="7">
        <v>1292</v>
      </c>
      <c r="BL23" s="7">
        <v>1354</v>
      </c>
      <c r="BM23" s="7">
        <v>1413</v>
      </c>
      <c r="BN23" s="7">
        <v>1338</v>
      </c>
      <c r="BO23" s="7">
        <v>1353</v>
      </c>
      <c r="BP23" s="7">
        <v>1277</v>
      </c>
      <c r="BQ23" s="7">
        <v>1238</v>
      </c>
      <c r="BR23" s="7">
        <v>1235</v>
      </c>
      <c r="BS23" s="7">
        <v>1048</v>
      </c>
      <c r="BT23" s="7">
        <v>962</v>
      </c>
      <c r="BU23" s="7">
        <v>1053</v>
      </c>
      <c r="BV23" s="7">
        <v>435</v>
      </c>
      <c r="BW23" s="8">
        <f t="shared" si="0"/>
        <v>0.80035335689045928</v>
      </c>
      <c r="BX23" s="9">
        <f t="shared" si="1"/>
        <v>0.9891891891891893</v>
      </c>
      <c r="BY23" s="9">
        <f t="shared" si="2"/>
        <v>0.69679300291545188</v>
      </c>
      <c r="BZ23" s="9">
        <f t="shared" si="3"/>
        <v>0.38788870703764311</v>
      </c>
      <c r="CA23" s="9">
        <f t="shared" si="4"/>
        <v>-5.2993130520117782E-2</v>
      </c>
      <c r="CB23" s="9">
        <f t="shared" si="5"/>
        <v>-0.19021739130434778</v>
      </c>
      <c r="CC23" s="9">
        <f t="shared" si="6"/>
        <v>-0.19329896907216493</v>
      </c>
      <c r="CD23" s="9">
        <f t="shared" si="7"/>
        <v>0.10495283018867929</v>
      </c>
      <c r="CE23" s="9">
        <f t="shared" si="8"/>
        <v>-1.865284974093262E-2</v>
      </c>
      <c r="CF23" s="9">
        <f t="shared" si="9"/>
        <v>5.0335570469798752E-2</v>
      </c>
      <c r="CG23" s="9">
        <f t="shared" si="10"/>
        <v>0.18530351437699677</v>
      </c>
      <c r="CH23" s="9">
        <f t="shared" si="11"/>
        <v>0.22305229455709719</v>
      </c>
      <c r="CI23" s="9">
        <f t="shared" si="12"/>
        <v>0.1795142555438225</v>
      </c>
      <c r="CJ23" s="9">
        <f t="shared" si="13"/>
        <v>0.1139510117145901</v>
      </c>
      <c r="CK23" s="9">
        <f t="shared" si="14"/>
        <v>0.11051212938005395</v>
      </c>
      <c r="CL23" s="9">
        <f t="shared" si="15"/>
        <v>4.4502617801047029E-2</v>
      </c>
      <c r="CM23" s="9">
        <f t="shared" si="16"/>
        <v>5.908683974932849E-2</v>
      </c>
      <c r="CN23" s="9">
        <f t="shared" si="17"/>
        <v>9.5602294455066961E-2</v>
      </c>
      <c r="CO23" s="9">
        <f t="shared" si="18"/>
        <v>8.0906148867310179E-4</v>
      </c>
      <c r="CP23" s="9">
        <f t="shared" si="19"/>
        <v>-0.11361737677527151</v>
      </c>
      <c r="CQ23" s="9">
        <f t="shared" si="20"/>
        <v>-0.11918850380388846</v>
      </c>
      <c r="CR23" s="9">
        <f t="shared" si="21"/>
        <v>-0.24083769633507857</v>
      </c>
      <c r="CS23" s="9">
        <f t="shared" si="22"/>
        <v>-0.30234438156831045</v>
      </c>
      <c r="CT23" s="9">
        <f t="shared" si="23"/>
        <v>-0.27992459943449577</v>
      </c>
      <c r="CU23" s="9">
        <f t="shared" si="24"/>
        <v>-0.14779270633397312</v>
      </c>
      <c r="CV23" s="9">
        <f t="shared" si="25"/>
        <v>-0.23333333333333328</v>
      </c>
      <c r="CW23" s="9">
        <f t="shared" si="26"/>
        <v>0.13093858632676714</v>
      </c>
      <c r="CX23" s="9">
        <f t="shared" si="27"/>
        <v>0.32198952879581144</v>
      </c>
      <c r="CY23" s="9">
        <f t="shared" si="28"/>
        <v>5.7432432432432456E-2</v>
      </c>
      <c r="CZ23" s="9">
        <f t="shared" si="29"/>
        <v>0.3643178410794603</v>
      </c>
      <c r="DA23" s="9">
        <f t="shared" si="30"/>
        <v>-1.7418032786885251E-2</v>
      </c>
      <c r="DB23" s="9">
        <f t="shared" si="31"/>
        <v>-0.12277227722772277</v>
      </c>
      <c r="DC23" s="9">
        <f t="shared" si="32"/>
        <v>-0.11821086261980829</v>
      </c>
      <c r="DD23" s="9">
        <f t="shared" si="33"/>
        <v>-8.2417582417582458E-2</v>
      </c>
      <c r="DE23" s="9">
        <f t="shared" si="34"/>
        <v>-0.10740354535974972</v>
      </c>
      <c r="DF23" s="9">
        <f t="shared" si="35"/>
        <v>-0.15801354401805867</v>
      </c>
      <c r="DG23" s="9">
        <f t="shared" si="36"/>
        <v>-0.10386473429951693</v>
      </c>
      <c r="DH23" s="9">
        <f t="shared" si="37"/>
        <v>8.3832335329341312E-3</v>
      </c>
      <c r="DI23" s="9">
        <f t="shared" si="38"/>
        <v>1.6355140186915973E-2</v>
      </c>
      <c r="DJ23" s="9">
        <f t="shared" si="39"/>
        <v>0.23056300268096508</v>
      </c>
      <c r="DK23" s="9">
        <f t="shared" si="40"/>
        <v>0.12264150943396235</v>
      </c>
      <c r="DL23" s="9">
        <f t="shared" si="41"/>
        <v>-9.7387173396674576E-2</v>
      </c>
      <c r="DM23" s="9">
        <f t="shared" si="42"/>
        <v>-1.7241379310344862E-2</v>
      </c>
      <c r="DN23" s="9">
        <f t="shared" si="43"/>
        <v>-8.8235294117647078E-2</v>
      </c>
      <c r="DO23" s="9">
        <f t="shared" si="44"/>
        <v>6.362545018007193E-2</v>
      </c>
      <c r="DP23" s="9">
        <f t="shared" si="45"/>
        <v>0.23815789473684212</v>
      </c>
      <c r="DQ23" s="9">
        <f t="shared" si="46"/>
        <v>7.4853801169590728E-2</v>
      </c>
      <c r="DR23" s="9">
        <f t="shared" si="47"/>
        <v>0.17682198327359622</v>
      </c>
      <c r="DS23" s="9">
        <f t="shared" si="48"/>
        <v>6.5462753950338515E-2</v>
      </c>
      <c r="DT23" s="9">
        <f t="shared" si="49"/>
        <v>6.2699256110520629E-2</v>
      </c>
      <c r="DU23" s="9">
        <f t="shared" si="50"/>
        <v>7.6169749727965641E-3</v>
      </c>
      <c r="DV23" s="9">
        <f t="shared" si="51"/>
        <v>4.0609137055837463E-2</v>
      </c>
      <c r="DW23" s="9">
        <f t="shared" si="52"/>
        <v>-1.2711864406779627E-2</v>
      </c>
      <c r="DX23" s="9">
        <f t="shared" si="53"/>
        <v>-1.6000000000000014E-2</v>
      </c>
      <c r="DY23" s="9">
        <f t="shared" si="54"/>
        <v>0.24298056155507552</v>
      </c>
      <c r="DZ23" s="9">
        <f t="shared" si="55"/>
        <v>0.26048780487804879</v>
      </c>
      <c r="EA23" s="9">
        <f t="shared" si="56"/>
        <v>0.3004291845493563</v>
      </c>
      <c r="EB23" s="9">
        <f t="shared" si="57"/>
        <v>0.31300813008130079</v>
      </c>
      <c r="EC23" s="9">
        <f t="shared" si="58"/>
        <v>0.17636837532580363</v>
      </c>
      <c r="ED23" s="9">
        <f t="shared" si="59"/>
        <v>9.3653250773993779E-2</v>
      </c>
      <c r="EE23" s="9">
        <f t="shared" si="60"/>
        <v>0.10396039603960405</v>
      </c>
      <c r="EF23" s="9">
        <f t="shared" si="61"/>
        <v>4.7213622291021773E-2</v>
      </c>
      <c r="EG23" s="9">
        <f t="shared" si="62"/>
        <v>-5.6868537666174279E-2</v>
      </c>
      <c r="EH23" s="9">
        <f t="shared" si="63"/>
        <v>-0.12384996461429587</v>
      </c>
      <c r="EI23" s="9">
        <f t="shared" si="64"/>
        <v>-7.6980568011958184E-2</v>
      </c>
      <c r="EJ23" s="9">
        <f t="shared" si="65"/>
        <v>-0.22542498152254253</v>
      </c>
      <c r="EK23" s="9">
        <f>(BT23/BP23)-1</f>
        <v>-0.24667188723570865</v>
      </c>
      <c r="EL23" s="9">
        <f>(BU23/BQ23)-1</f>
        <v>-0.14943457189014542</v>
      </c>
      <c r="EM23" s="52" t="s">
        <v>61</v>
      </c>
      <c r="EN23" s="4">
        <f t="shared" si="119"/>
        <v>29</v>
      </c>
      <c r="EO23" s="5">
        <f t="shared" si="66"/>
        <v>31</v>
      </c>
      <c r="EP23" s="5">
        <f t="shared" si="67"/>
        <v>30</v>
      </c>
      <c r="EQ23" s="5">
        <f t="shared" si="68"/>
        <v>26</v>
      </c>
      <c r="ER23" s="5">
        <f t="shared" si="69"/>
        <v>7</v>
      </c>
      <c r="ES23" s="5">
        <f t="shared" si="70"/>
        <v>2</v>
      </c>
      <c r="ET23" s="5">
        <f t="shared" si="71"/>
        <v>2</v>
      </c>
      <c r="EU23" s="5">
        <f t="shared" si="72"/>
        <v>9</v>
      </c>
      <c r="EV23" s="5">
        <f t="shared" si="73"/>
        <v>6</v>
      </c>
      <c r="EW23" s="5">
        <f t="shared" si="74"/>
        <v>13</v>
      </c>
      <c r="EX23" s="5">
        <f t="shared" si="75"/>
        <v>21</v>
      </c>
      <c r="EY23" s="5">
        <f t="shared" si="76"/>
        <v>25</v>
      </c>
      <c r="EZ23" s="5">
        <f t="shared" si="77"/>
        <v>30</v>
      </c>
      <c r="FA23" s="5">
        <f t="shared" si="78"/>
        <v>26</v>
      </c>
      <c r="FB23" s="5">
        <f t="shared" si="79"/>
        <v>25</v>
      </c>
      <c r="FC23" s="5">
        <f t="shared" si="80"/>
        <v>23</v>
      </c>
      <c r="FD23" s="5">
        <f t="shared" si="81"/>
        <v>22</v>
      </c>
      <c r="FE23" s="5">
        <f t="shared" si="82"/>
        <v>23</v>
      </c>
      <c r="FF23" s="5">
        <f t="shared" si="83"/>
        <v>26</v>
      </c>
      <c r="FG23" s="5">
        <f t="shared" si="84"/>
        <v>18</v>
      </c>
      <c r="FH23" s="5">
        <f t="shared" si="85"/>
        <v>16</v>
      </c>
      <c r="FI23" s="5">
        <f t="shared" si="86"/>
        <v>13</v>
      </c>
      <c r="FJ23" s="5">
        <f t="shared" si="87"/>
        <v>6</v>
      </c>
      <c r="FK23" s="5">
        <f t="shared" si="88"/>
        <v>5</v>
      </c>
      <c r="FL23" s="5">
        <f t="shared" si="89"/>
        <v>8</v>
      </c>
      <c r="FM23" s="5">
        <f t="shared" si="90"/>
        <v>5</v>
      </c>
      <c r="FN23" s="5">
        <f t="shared" si="91"/>
        <v>24</v>
      </c>
      <c r="FO23" s="5">
        <f t="shared" si="92"/>
        <v>28</v>
      </c>
      <c r="FP23" s="5">
        <f t="shared" si="93"/>
        <v>18</v>
      </c>
      <c r="FQ23" s="5">
        <f t="shared" si="94"/>
        <v>25</v>
      </c>
      <c r="FR23" s="5">
        <f t="shared" si="95"/>
        <v>10</v>
      </c>
      <c r="FS23" s="5">
        <f t="shared" si="96"/>
        <v>7</v>
      </c>
      <c r="FT23" s="5">
        <f t="shared" si="97"/>
        <v>5</v>
      </c>
      <c r="FU23" s="5">
        <f t="shared" si="98"/>
        <v>4</v>
      </c>
      <c r="FV23" s="5">
        <f t="shared" si="99"/>
        <v>9</v>
      </c>
      <c r="FW23" s="5">
        <f t="shared" si="100"/>
        <v>9</v>
      </c>
      <c r="FX23" s="5">
        <f t="shared" si="101"/>
        <v>10</v>
      </c>
      <c r="FY23" s="5">
        <f t="shared" si="102"/>
        <v>14</v>
      </c>
      <c r="FZ23" s="5">
        <f t="shared" si="103"/>
        <v>16</v>
      </c>
      <c r="GA23" s="5">
        <f t="shared" si="104"/>
        <v>21</v>
      </c>
      <c r="GB23" s="5">
        <f t="shared" si="105"/>
        <v>29</v>
      </c>
      <c r="GC23" s="5">
        <f t="shared" si="106"/>
        <v>20</v>
      </c>
      <c r="GD23" s="5">
        <f t="shared" si="107"/>
        <v>22</v>
      </c>
      <c r="GE23" s="5">
        <f t="shared" si="108"/>
        <v>20</v>
      </c>
      <c r="GF23" s="5">
        <f t="shared" si="109"/>
        <v>27</v>
      </c>
      <c r="GG23" s="5">
        <f t="shared" si="110"/>
        <v>31</v>
      </c>
      <c r="GH23" s="5">
        <f t="shared" si="111"/>
        <v>30</v>
      </c>
      <c r="GI23" s="5">
        <f t="shared" si="112"/>
        <v>31</v>
      </c>
      <c r="GJ23" s="5">
        <f t="shared" si="113"/>
        <v>30</v>
      </c>
      <c r="GK23" s="5">
        <f t="shared" si="114"/>
        <v>17</v>
      </c>
      <c r="GL23" s="5">
        <f t="shared" si="115"/>
        <v>15</v>
      </c>
      <c r="GM23" s="5">
        <f t="shared" si="116"/>
        <v>16</v>
      </c>
      <c r="GN23" s="5">
        <f t="shared" si="117"/>
        <v>11</v>
      </c>
      <c r="GO23" s="5">
        <f t="shared" si="118"/>
        <v>13</v>
      </c>
      <c r="GP23" s="5">
        <f t="shared" si="118"/>
        <v>31</v>
      </c>
      <c r="GQ23" s="5">
        <f t="shared" si="118"/>
        <v>31</v>
      </c>
      <c r="GR23" s="5">
        <f t="shared" si="118"/>
        <v>29</v>
      </c>
      <c r="GS23" s="5">
        <f t="shared" si="118"/>
        <v>31</v>
      </c>
      <c r="GT23" s="5">
        <f t="shared" si="118"/>
        <v>27</v>
      </c>
      <c r="GU23" s="5">
        <f t="shared" si="118"/>
        <v>23</v>
      </c>
      <c r="GV23" s="5">
        <f t="shared" si="118"/>
        <v>25</v>
      </c>
      <c r="GW23" s="5">
        <f>_xlfn.RANK.EQ(EF23,EF$7:EF$38,1)</f>
        <v>18</v>
      </c>
      <c r="GX23" s="5">
        <f>_xlfn.RANK.EQ(EG23,EG$7:EG$38,1)</f>
        <v>15</v>
      </c>
      <c r="GY23" s="5">
        <f>_xlfn.RANK.EQ(EH23,EH$7:EH$38,1)</f>
        <v>8</v>
      </c>
      <c r="GZ23" s="5">
        <f>_xlfn.RANK.EQ(EI23,EI$7:EI$38,1)</f>
        <v>19</v>
      </c>
      <c r="HA23" s="5">
        <f>_xlfn.RANK.EQ(EJ23,EJ$7:EJ$38,1)</f>
        <v>11</v>
      </c>
      <c r="HB23" s="5">
        <f>_xlfn.RANK.EQ(EK23,EK$7:EK$38,1)</f>
        <v>10</v>
      </c>
      <c r="HC23" s="5">
        <f>_xlfn.RANK.EQ(EL23,EL$7:EL$38,1)</f>
        <v>17</v>
      </c>
      <c r="HD23" s="52" t="s">
        <v>61</v>
      </c>
    </row>
    <row r="24" spans="1:212" x14ac:dyDescent="0.25">
      <c r="A24" s="6" t="s">
        <v>37</v>
      </c>
      <c r="B24" s="7">
        <v>206</v>
      </c>
      <c r="C24" s="7">
        <v>173</v>
      </c>
      <c r="D24" s="7">
        <v>136</v>
      </c>
      <c r="E24" s="7">
        <v>179</v>
      </c>
      <c r="F24" s="7">
        <v>168</v>
      </c>
      <c r="G24" s="7">
        <v>153</v>
      </c>
      <c r="H24" s="7">
        <v>177</v>
      </c>
      <c r="I24" s="7">
        <v>237</v>
      </c>
      <c r="J24" s="7">
        <v>310</v>
      </c>
      <c r="K24" s="7">
        <v>283</v>
      </c>
      <c r="L24" s="7">
        <v>332</v>
      </c>
      <c r="M24" s="7">
        <v>372</v>
      </c>
      <c r="N24" s="7">
        <v>297</v>
      </c>
      <c r="O24" s="7">
        <v>265</v>
      </c>
      <c r="P24" s="7">
        <v>217</v>
      </c>
      <c r="Q24" s="7">
        <v>304</v>
      </c>
      <c r="R24" s="7">
        <v>230</v>
      </c>
      <c r="S24" s="7">
        <v>211</v>
      </c>
      <c r="T24" s="7">
        <v>182</v>
      </c>
      <c r="U24" s="7">
        <v>148</v>
      </c>
      <c r="V24" s="7">
        <v>127</v>
      </c>
      <c r="W24" s="7">
        <v>98</v>
      </c>
      <c r="X24" s="7">
        <v>101</v>
      </c>
      <c r="Y24" s="7">
        <v>95</v>
      </c>
      <c r="Z24" s="7">
        <v>59</v>
      </c>
      <c r="AA24" s="7">
        <v>65</v>
      </c>
      <c r="AB24" s="7">
        <v>61</v>
      </c>
      <c r="AC24" s="7">
        <v>53</v>
      </c>
      <c r="AD24" s="7">
        <v>84</v>
      </c>
      <c r="AE24" s="7">
        <v>71</v>
      </c>
      <c r="AF24" s="7">
        <v>54</v>
      </c>
      <c r="AG24" s="7">
        <v>53</v>
      </c>
      <c r="AH24" s="7">
        <v>78</v>
      </c>
      <c r="AI24" s="7">
        <v>53</v>
      </c>
      <c r="AJ24" s="7">
        <v>53</v>
      </c>
      <c r="AK24" s="7">
        <v>37</v>
      </c>
      <c r="AL24" s="7">
        <v>78</v>
      </c>
      <c r="AM24" s="7">
        <v>47</v>
      </c>
      <c r="AN24" s="7">
        <v>93</v>
      </c>
      <c r="AO24" s="7">
        <v>62</v>
      </c>
      <c r="AP24" s="7">
        <v>210</v>
      </c>
      <c r="AQ24" s="7">
        <v>255</v>
      </c>
      <c r="AR24" s="7">
        <v>267</v>
      </c>
      <c r="AS24" s="7">
        <v>186</v>
      </c>
      <c r="AT24" s="7">
        <v>129</v>
      </c>
      <c r="AU24" s="7">
        <v>111</v>
      </c>
      <c r="AV24" s="7">
        <v>92</v>
      </c>
      <c r="AW24" s="7">
        <v>80</v>
      </c>
      <c r="AX24" s="7">
        <v>102</v>
      </c>
      <c r="AY24" s="7">
        <v>55</v>
      </c>
      <c r="AZ24" s="7">
        <v>94</v>
      </c>
      <c r="BA24" s="7">
        <v>64</v>
      </c>
      <c r="BB24" s="7">
        <v>112</v>
      </c>
      <c r="BC24" s="7">
        <v>82</v>
      </c>
      <c r="BD24" s="7">
        <v>104</v>
      </c>
      <c r="BE24" s="7">
        <v>105</v>
      </c>
      <c r="BF24" s="7">
        <v>127</v>
      </c>
      <c r="BG24" s="7">
        <v>98</v>
      </c>
      <c r="BH24" s="7">
        <v>115</v>
      </c>
      <c r="BI24" s="7">
        <v>110</v>
      </c>
      <c r="BJ24" s="7">
        <v>128</v>
      </c>
      <c r="BK24" s="7">
        <v>111</v>
      </c>
      <c r="BL24" s="7">
        <v>153</v>
      </c>
      <c r="BM24" s="7">
        <v>150</v>
      </c>
      <c r="BN24" s="7">
        <v>149</v>
      </c>
      <c r="BO24" s="7">
        <v>120</v>
      </c>
      <c r="BP24" s="7">
        <v>90</v>
      </c>
      <c r="BQ24" s="7">
        <v>77</v>
      </c>
      <c r="BR24" s="7">
        <v>122</v>
      </c>
      <c r="BS24" s="7">
        <v>112</v>
      </c>
      <c r="BT24" s="7">
        <v>139</v>
      </c>
      <c r="BU24" s="7">
        <v>126</v>
      </c>
      <c r="BV24" s="7">
        <v>46</v>
      </c>
      <c r="BW24" s="8">
        <f t="shared" si="0"/>
        <v>-0.18446601941747576</v>
      </c>
      <c r="BX24" s="9">
        <f t="shared" si="1"/>
        <v>-0.11560693641618502</v>
      </c>
      <c r="BY24" s="9">
        <f t="shared" si="2"/>
        <v>0.30147058823529416</v>
      </c>
      <c r="BZ24" s="9">
        <f t="shared" si="3"/>
        <v>0.32402234636871508</v>
      </c>
      <c r="CA24" s="9">
        <f t="shared" si="4"/>
        <v>0.84523809523809534</v>
      </c>
      <c r="CB24" s="9">
        <f t="shared" si="5"/>
        <v>0.84967320261437917</v>
      </c>
      <c r="CC24" s="9">
        <f t="shared" si="6"/>
        <v>0.87570621468926557</v>
      </c>
      <c r="CD24" s="9">
        <f t="shared" si="7"/>
        <v>0.56962025316455689</v>
      </c>
      <c r="CE24" s="9">
        <f t="shared" si="8"/>
        <v>-4.1935483870967794E-2</v>
      </c>
      <c r="CF24" s="9">
        <f t="shared" si="9"/>
        <v>-6.360424028268552E-2</v>
      </c>
      <c r="CG24" s="9">
        <f t="shared" si="10"/>
        <v>-0.34638554216867468</v>
      </c>
      <c r="CH24" s="9">
        <f t="shared" si="11"/>
        <v>-0.18279569892473113</v>
      </c>
      <c r="CI24" s="9">
        <f t="shared" si="12"/>
        <v>-0.22558922558922556</v>
      </c>
      <c r="CJ24" s="9">
        <f t="shared" si="13"/>
        <v>-0.20377358490566033</v>
      </c>
      <c r="CK24" s="9">
        <f t="shared" si="14"/>
        <v>-0.16129032258064513</v>
      </c>
      <c r="CL24" s="9">
        <f t="shared" si="15"/>
        <v>-0.51315789473684204</v>
      </c>
      <c r="CM24" s="9">
        <f t="shared" si="16"/>
        <v>-0.44782608695652171</v>
      </c>
      <c r="CN24" s="9">
        <f t="shared" si="17"/>
        <v>-0.53554502369668244</v>
      </c>
      <c r="CO24" s="9">
        <f t="shared" si="18"/>
        <v>-0.44505494505494503</v>
      </c>
      <c r="CP24" s="9">
        <f t="shared" si="19"/>
        <v>-0.35810810810810811</v>
      </c>
      <c r="CQ24" s="9">
        <f t="shared" si="20"/>
        <v>-0.53543307086614167</v>
      </c>
      <c r="CR24" s="9">
        <f t="shared" si="21"/>
        <v>-0.33673469387755106</v>
      </c>
      <c r="CS24" s="9">
        <f t="shared" si="22"/>
        <v>-0.39603960396039606</v>
      </c>
      <c r="CT24" s="9">
        <f t="shared" si="23"/>
        <v>-0.44210526315789478</v>
      </c>
      <c r="CU24" s="9">
        <f t="shared" si="24"/>
        <v>0.42372881355932202</v>
      </c>
      <c r="CV24" s="9">
        <f t="shared" si="25"/>
        <v>9.2307692307692202E-2</v>
      </c>
      <c r="CW24" s="9">
        <f t="shared" si="26"/>
        <v>-0.11475409836065575</v>
      </c>
      <c r="CX24" s="9">
        <f t="shared" si="27"/>
        <v>0</v>
      </c>
      <c r="CY24" s="9">
        <f t="shared" si="28"/>
        <v>-7.1428571428571397E-2</v>
      </c>
      <c r="CZ24" s="9">
        <f t="shared" si="29"/>
        <v>-0.25352112676056338</v>
      </c>
      <c r="DA24" s="9">
        <f t="shared" si="30"/>
        <v>-1.851851851851849E-2</v>
      </c>
      <c r="DB24" s="9">
        <f t="shared" si="31"/>
        <v>-0.30188679245283023</v>
      </c>
      <c r="DC24" s="9">
        <f t="shared" si="32"/>
        <v>0</v>
      </c>
      <c r="DD24" s="9">
        <f t="shared" si="33"/>
        <v>-0.1132075471698113</v>
      </c>
      <c r="DE24" s="9">
        <f t="shared" si="34"/>
        <v>0.75471698113207553</v>
      </c>
      <c r="DF24" s="9">
        <f t="shared" si="35"/>
        <v>0.67567567567567566</v>
      </c>
      <c r="DG24" s="9">
        <f t="shared" si="36"/>
        <v>1.6923076923076925</v>
      </c>
      <c r="DH24" s="9">
        <f t="shared" si="37"/>
        <v>4.4255319148936172</v>
      </c>
      <c r="DI24" s="9">
        <f t="shared" si="38"/>
        <v>1.870967741935484</v>
      </c>
      <c r="DJ24" s="9">
        <f t="shared" si="39"/>
        <v>2</v>
      </c>
      <c r="DK24" s="9">
        <f t="shared" si="40"/>
        <v>-0.38571428571428568</v>
      </c>
      <c r="DL24" s="9">
        <f t="shared" si="41"/>
        <v>-0.56470588235294117</v>
      </c>
      <c r="DM24" s="9">
        <f t="shared" si="42"/>
        <v>-0.65543071161048694</v>
      </c>
      <c r="DN24" s="9">
        <f t="shared" si="43"/>
        <v>-0.56989247311827951</v>
      </c>
      <c r="DO24" s="9">
        <f t="shared" si="44"/>
        <v>-0.20930232558139539</v>
      </c>
      <c r="DP24" s="9">
        <f t="shared" si="45"/>
        <v>-0.50450450450450446</v>
      </c>
      <c r="DQ24" s="9">
        <f t="shared" si="46"/>
        <v>2.1739130434782705E-2</v>
      </c>
      <c r="DR24" s="9">
        <f t="shared" si="47"/>
        <v>-0.19999999999999996</v>
      </c>
      <c r="DS24" s="9">
        <f t="shared" si="48"/>
        <v>9.8039215686274606E-2</v>
      </c>
      <c r="DT24" s="9">
        <f t="shared" si="49"/>
        <v>0.49090909090909096</v>
      </c>
      <c r="DU24" s="9">
        <f t="shared" si="50"/>
        <v>0.1063829787234043</v>
      </c>
      <c r="DV24" s="9">
        <f t="shared" si="51"/>
        <v>0.640625</v>
      </c>
      <c r="DW24" s="9">
        <f t="shared" si="52"/>
        <v>0.1339285714285714</v>
      </c>
      <c r="DX24" s="9">
        <f t="shared" si="53"/>
        <v>0.19512195121951215</v>
      </c>
      <c r="DY24" s="9">
        <f t="shared" si="54"/>
        <v>0.10576923076923084</v>
      </c>
      <c r="DZ24" s="9">
        <f t="shared" si="55"/>
        <v>4.7619047619047672E-2</v>
      </c>
      <c r="EA24" s="9">
        <f t="shared" si="56"/>
        <v>7.8740157480314821E-3</v>
      </c>
      <c r="EB24" s="9">
        <f t="shared" si="57"/>
        <v>0.13265306122448983</v>
      </c>
      <c r="EC24" s="9">
        <f t="shared" si="58"/>
        <v>0.33043478260869574</v>
      </c>
      <c r="ED24" s="9">
        <f t="shared" si="59"/>
        <v>0.36363636363636354</v>
      </c>
      <c r="EE24" s="9">
        <f t="shared" si="60"/>
        <v>0.1640625</v>
      </c>
      <c r="EF24" s="9">
        <f t="shared" si="61"/>
        <v>8.1081081081081141E-2</v>
      </c>
      <c r="EG24" s="9">
        <f t="shared" si="62"/>
        <v>-0.41176470588235292</v>
      </c>
      <c r="EH24" s="9">
        <f t="shared" si="63"/>
        <v>-0.48666666666666669</v>
      </c>
      <c r="EI24" s="9">
        <f t="shared" si="64"/>
        <v>-0.18120805369127513</v>
      </c>
      <c r="EJ24" s="9">
        <f t="shared" si="65"/>
        <v>-6.6666666666666652E-2</v>
      </c>
      <c r="EK24" s="9">
        <f>(BT24/BP24)-1</f>
        <v>0.54444444444444451</v>
      </c>
      <c r="EL24" s="9">
        <f>(BU24/BQ24)-1</f>
        <v>0.63636363636363646</v>
      </c>
      <c r="EM24" s="52" t="s">
        <v>61</v>
      </c>
      <c r="EN24" s="4">
        <f t="shared" si="119"/>
        <v>6</v>
      </c>
      <c r="EO24" s="5">
        <f t="shared" si="66"/>
        <v>7</v>
      </c>
      <c r="EP24" s="5">
        <f t="shared" si="67"/>
        <v>27</v>
      </c>
      <c r="EQ24" s="5">
        <f t="shared" si="68"/>
        <v>25</v>
      </c>
      <c r="ER24" s="5">
        <f t="shared" si="69"/>
        <v>27</v>
      </c>
      <c r="ES24" s="5">
        <f t="shared" si="70"/>
        <v>25</v>
      </c>
      <c r="ET24" s="5">
        <f t="shared" si="71"/>
        <v>25</v>
      </c>
      <c r="EU24" s="5">
        <f t="shared" si="72"/>
        <v>23</v>
      </c>
      <c r="EV24" s="5">
        <f t="shared" si="73"/>
        <v>5</v>
      </c>
      <c r="EW24" s="5">
        <f t="shared" si="74"/>
        <v>7</v>
      </c>
      <c r="EX24" s="5">
        <f t="shared" si="75"/>
        <v>6</v>
      </c>
      <c r="EY24" s="5">
        <f t="shared" si="76"/>
        <v>7</v>
      </c>
      <c r="EZ24" s="5">
        <f t="shared" si="77"/>
        <v>13</v>
      </c>
      <c r="FA24" s="5">
        <f t="shared" si="78"/>
        <v>14</v>
      </c>
      <c r="FB24" s="5">
        <f t="shared" si="79"/>
        <v>13</v>
      </c>
      <c r="FC24" s="5">
        <f t="shared" si="80"/>
        <v>2</v>
      </c>
      <c r="FD24" s="5">
        <f t="shared" si="81"/>
        <v>2</v>
      </c>
      <c r="FE24" s="5">
        <f t="shared" si="82"/>
        <v>2</v>
      </c>
      <c r="FF24" s="5">
        <f t="shared" si="83"/>
        <v>6</v>
      </c>
      <c r="FG24" s="5">
        <f t="shared" si="84"/>
        <v>6</v>
      </c>
      <c r="FH24" s="5">
        <f t="shared" si="85"/>
        <v>2</v>
      </c>
      <c r="FI24" s="5">
        <f t="shared" si="86"/>
        <v>8</v>
      </c>
      <c r="FJ24" s="5">
        <f t="shared" si="87"/>
        <v>3</v>
      </c>
      <c r="FK24" s="5">
        <f t="shared" si="88"/>
        <v>2</v>
      </c>
      <c r="FL24" s="5">
        <f t="shared" si="89"/>
        <v>29</v>
      </c>
      <c r="FM24" s="5">
        <f t="shared" si="90"/>
        <v>21</v>
      </c>
      <c r="FN24" s="5">
        <f t="shared" si="91"/>
        <v>7</v>
      </c>
      <c r="FO24" s="5">
        <f t="shared" si="92"/>
        <v>15</v>
      </c>
      <c r="FP24" s="5">
        <f t="shared" si="93"/>
        <v>12</v>
      </c>
      <c r="FQ24" s="5">
        <f t="shared" si="94"/>
        <v>7</v>
      </c>
      <c r="FR24" s="5">
        <f t="shared" si="95"/>
        <v>9</v>
      </c>
      <c r="FS24" s="5">
        <f t="shared" si="96"/>
        <v>3</v>
      </c>
      <c r="FT24" s="5">
        <f t="shared" si="97"/>
        <v>9</v>
      </c>
      <c r="FU24" s="5">
        <f t="shared" si="98"/>
        <v>3</v>
      </c>
      <c r="FV24" s="5">
        <f t="shared" si="99"/>
        <v>30</v>
      </c>
      <c r="FW24" s="5">
        <f t="shared" si="100"/>
        <v>30</v>
      </c>
      <c r="FX24" s="5">
        <f t="shared" si="101"/>
        <v>31</v>
      </c>
      <c r="FY24" s="5">
        <f t="shared" si="102"/>
        <v>32</v>
      </c>
      <c r="FZ24" s="5">
        <f t="shared" si="103"/>
        <v>31</v>
      </c>
      <c r="GA24" s="5">
        <f t="shared" si="104"/>
        <v>29</v>
      </c>
      <c r="GB24" s="5">
        <f t="shared" si="105"/>
        <v>2</v>
      </c>
      <c r="GC24" s="5">
        <f t="shared" si="106"/>
        <v>1</v>
      </c>
      <c r="GD24" s="5">
        <f t="shared" si="107"/>
        <v>1</v>
      </c>
      <c r="GE24" s="5">
        <f t="shared" si="108"/>
        <v>1</v>
      </c>
      <c r="GF24" s="5">
        <f t="shared" si="109"/>
        <v>12</v>
      </c>
      <c r="GG24" s="5">
        <f t="shared" si="110"/>
        <v>4</v>
      </c>
      <c r="GH24" s="5">
        <f t="shared" si="111"/>
        <v>29</v>
      </c>
      <c r="GI24" s="5">
        <f t="shared" si="112"/>
        <v>17</v>
      </c>
      <c r="GJ24" s="5">
        <f t="shared" si="113"/>
        <v>31</v>
      </c>
      <c r="GK24" s="5">
        <f t="shared" si="114"/>
        <v>28</v>
      </c>
      <c r="GL24" s="5">
        <f t="shared" si="115"/>
        <v>21</v>
      </c>
      <c r="GM24" s="5">
        <f t="shared" si="116"/>
        <v>32</v>
      </c>
      <c r="GN24" s="5">
        <f t="shared" si="117"/>
        <v>20</v>
      </c>
      <c r="GO24" s="5">
        <f t="shared" si="118"/>
        <v>26</v>
      </c>
      <c r="GP24" s="5">
        <f t="shared" si="118"/>
        <v>25</v>
      </c>
      <c r="GQ24" s="5">
        <f t="shared" si="118"/>
        <v>23</v>
      </c>
      <c r="GR24" s="5">
        <f t="shared" si="118"/>
        <v>17</v>
      </c>
      <c r="GS24" s="5">
        <f t="shared" si="118"/>
        <v>29</v>
      </c>
      <c r="GT24" s="5">
        <f t="shared" si="118"/>
        <v>32</v>
      </c>
      <c r="GU24" s="5">
        <f t="shared" si="118"/>
        <v>31</v>
      </c>
      <c r="GV24" s="5">
        <f t="shared" si="118"/>
        <v>31</v>
      </c>
      <c r="GW24" s="5">
        <f>_xlfn.RANK.EQ(EF24,EF$7:EF$38,1)</f>
        <v>20</v>
      </c>
      <c r="GX24" s="5">
        <f>_xlfn.RANK.EQ(EG24,EG$7:EG$38,1)</f>
        <v>2</v>
      </c>
      <c r="GY24" s="5">
        <f>_xlfn.RANK.EQ(EH24,EH$7:EH$38,1)</f>
        <v>2</v>
      </c>
      <c r="GZ24" s="5">
        <f>_xlfn.RANK.EQ(EI24,EI$7:EI$38,1)</f>
        <v>11</v>
      </c>
      <c r="HA24" s="5">
        <f>_xlfn.RANK.EQ(EJ24,EJ$7:EJ$38,1)</f>
        <v>24</v>
      </c>
      <c r="HB24" s="5">
        <f>_xlfn.RANK.EQ(EK24,EK$7:EK$38,1)</f>
        <v>30</v>
      </c>
      <c r="HC24" s="5">
        <f>_xlfn.RANK.EQ(EL24,EL$7:EL$38,1)</f>
        <v>31</v>
      </c>
      <c r="HD24" s="52" t="s">
        <v>61</v>
      </c>
    </row>
    <row r="25" spans="1:212" x14ac:dyDescent="0.25">
      <c r="A25" s="6" t="s">
        <v>38</v>
      </c>
      <c r="B25" s="7">
        <v>2521</v>
      </c>
      <c r="C25" s="7">
        <v>2547</v>
      </c>
      <c r="D25" s="7">
        <v>2852</v>
      </c>
      <c r="E25" s="7">
        <v>3016</v>
      </c>
      <c r="F25" s="7">
        <v>3171</v>
      </c>
      <c r="G25" s="7">
        <v>2853</v>
      </c>
      <c r="H25" s="7">
        <v>3005</v>
      </c>
      <c r="I25" s="7">
        <v>3768</v>
      </c>
      <c r="J25" s="7">
        <v>3342</v>
      </c>
      <c r="K25" s="7">
        <v>3692</v>
      </c>
      <c r="L25" s="7">
        <v>4054</v>
      </c>
      <c r="M25" s="7">
        <v>4405</v>
      </c>
      <c r="N25" s="7">
        <v>5139</v>
      </c>
      <c r="O25" s="7">
        <v>5472</v>
      </c>
      <c r="P25" s="7">
        <v>5905</v>
      </c>
      <c r="Q25" s="7">
        <v>4527</v>
      </c>
      <c r="R25" s="7">
        <v>3907</v>
      </c>
      <c r="S25" s="7">
        <v>3165</v>
      </c>
      <c r="T25" s="7">
        <v>2402</v>
      </c>
      <c r="U25" s="7">
        <v>1672</v>
      </c>
      <c r="V25" s="7">
        <v>1195</v>
      </c>
      <c r="W25" s="7">
        <v>1060</v>
      </c>
      <c r="X25" s="7">
        <v>902</v>
      </c>
      <c r="Y25" s="7">
        <v>795</v>
      </c>
      <c r="Z25" s="7">
        <v>709</v>
      </c>
      <c r="AA25" s="7">
        <v>641</v>
      </c>
      <c r="AB25" s="7">
        <v>737</v>
      </c>
      <c r="AC25" s="7">
        <v>763</v>
      </c>
      <c r="AD25" s="7">
        <v>743</v>
      </c>
      <c r="AE25" s="7">
        <v>794</v>
      </c>
      <c r="AF25" s="7">
        <v>788</v>
      </c>
      <c r="AG25" s="7">
        <v>900</v>
      </c>
      <c r="AH25" s="7">
        <v>1033</v>
      </c>
      <c r="AI25" s="7">
        <v>998</v>
      </c>
      <c r="AJ25" s="7">
        <v>1086</v>
      </c>
      <c r="AK25" s="7">
        <v>1041</v>
      </c>
      <c r="AL25" s="7">
        <v>1142</v>
      </c>
      <c r="AM25" s="7">
        <v>1076</v>
      </c>
      <c r="AN25" s="7">
        <v>906</v>
      </c>
      <c r="AO25" s="7">
        <v>885</v>
      </c>
      <c r="AP25" s="7">
        <v>403</v>
      </c>
      <c r="AQ25" s="7">
        <v>450</v>
      </c>
      <c r="AR25" s="7">
        <v>312</v>
      </c>
      <c r="AS25" s="7">
        <v>257</v>
      </c>
      <c r="AT25" s="7">
        <v>346</v>
      </c>
      <c r="AU25" s="7">
        <v>333</v>
      </c>
      <c r="AV25" s="7">
        <v>356</v>
      </c>
      <c r="AW25" s="7">
        <v>425</v>
      </c>
      <c r="AX25" s="7">
        <v>469</v>
      </c>
      <c r="AY25" s="7">
        <v>431</v>
      </c>
      <c r="AZ25" s="7">
        <v>517</v>
      </c>
      <c r="BA25" s="7">
        <v>616</v>
      </c>
      <c r="BB25" s="7">
        <v>721</v>
      </c>
      <c r="BC25" s="7">
        <v>762</v>
      </c>
      <c r="BD25" s="7">
        <v>1196</v>
      </c>
      <c r="BE25" s="7">
        <v>905</v>
      </c>
      <c r="BF25" s="7">
        <v>980</v>
      </c>
      <c r="BG25" s="7">
        <v>925</v>
      </c>
      <c r="BH25" s="7">
        <v>760</v>
      </c>
      <c r="BI25" s="7">
        <v>798</v>
      </c>
      <c r="BJ25" s="7">
        <v>784</v>
      </c>
      <c r="BK25" s="7">
        <v>575</v>
      </c>
      <c r="BL25" s="7">
        <v>570</v>
      </c>
      <c r="BM25" s="7">
        <v>550</v>
      </c>
      <c r="BN25" s="7">
        <v>458</v>
      </c>
      <c r="BO25" s="7">
        <v>443</v>
      </c>
      <c r="BP25" s="7">
        <v>448</v>
      </c>
      <c r="BQ25" s="7">
        <v>509</v>
      </c>
      <c r="BR25" s="7">
        <v>438</v>
      </c>
      <c r="BS25" s="7">
        <v>356</v>
      </c>
      <c r="BT25" s="7">
        <v>213</v>
      </c>
      <c r="BU25" s="7">
        <v>140</v>
      </c>
      <c r="BV25" s="7">
        <v>264</v>
      </c>
      <c r="BW25" s="8">
        <f t="shared" si="0"/>
        <v>0.25783419278064268</v>
      </c>
      <c r="BX25" s="9">
        <f t="shared" si="1"/>
        <v>0.12014134275618371</v>
      </c>
      <c r="BY25" s="9">
        <f t="shared" si="2"/>
        <v>5.3646563814866655E-2</v>
      </c>
      <c r="BZ25" s="9">
        <f t="shared" si="3"/>
        <v>0.24933687002652527</v>
      </c>
      <c r="CA25" s="9">
        <f t="shared" si="4"/>
        <v>5.392620624408706E-2</v>
      </c>
      <c r="CB25" s="9">
        <f t="shared" si="5"/>
        <v>0.29407641079565372</v>
      </c>
      <c r="CC25" s="9">
        <f t="shared" si="6"/>
        <v>0.34908485856905158</v>
      </c>
      <c r="CD25" s="9">
        <f t="shared" si="7"/>
        <v>0.16905520169851385</v>
      </c>
      <c r="CE25" s="9">
        <f t="shared" si="8"/>
        <v>0.53770197486534999</v>
      </c>
      <c r="CF25" s="9">
        <f t="shared" si="9"/>
        <v>0.48212351029252432</v>
      </c>
      <c r="CG25" s="9">
        <f t="shared" si="10"/>
        <v>0.45658608781450427</v>
      </c>
      <c r="CH25" s="9">
        <f t="shared" si="11"/>
        <v>2.7695800227014677E-2</v>
      </c>
      <c r="CI25" s="9">
        <f t="shared" si="12"/>
        <v>-0.23973535707336058</v>
      </c>
      <c r="CJ25" s="9">
        <f t="shared" si="13"/>
        <v>-0.42160087719298245</v>
      </c>
      <c r="CK25" s="9">
        <f t="shared" si="14"/>
        <v>-0.59322607959356477</v>
      </c>
      <c r="CL25" s="9">
        <f t="shared" si="15"/>
        <v>-0.63066048155511378</v>
      </c>
      <c r="CM25" s="9">
        <f t="shared" si="16"/>
        <v>-0.69413872536472998</v>
      </c>
      <c r="CN25" s="9">
        <f t="shared" si="17"/>
        <v>-0.66508688783570302</v>
      </c>
      <c r="CO25" s="9">
        <f t="shared" si="18"/>
        <v>-0.62447960033305572</v>
      </c>
      <c r="CP25" s="9">
        <f t="shared" si="19"/>
        <v>-0.5245215311004785</v>
      </c>
      <c r="CQ25" s="9">
        <f t="shared" si="20"/>
        <v>-0.40669456066945608</v>
      </c>
      <c r="CR25" s="9">
        <f t="shared" si="21"/>
        <v>-0.3952830188679245</v>
      </c>
      <c r="CS25" s="9">
        <f t="shared" si="22"/>
        <v>-0.18292682926829273</v>
      </c>
      <c r="CT25" s="9">
        <f t="shared" si="23"/>
        <v>-4.0251572327044016E-2</v>
      </c>
      <c r="CU25" s="9">
        <f t="shared" si="24"/>
        <v>4.7954866008462549E-2</v>
      </c>
      <c r="CV25" s="9">
        <f t="shared" si="25"/>
        <v>0.23868954758190331</v>
      </c>
      <c r="CW25" s="9">
        <f t="shared" si="26"/>
        <v>6.919945725915877E-2</v>
      </c>
      <c r="CX25" s="9">
        <f t="shared" si="27"/>
        <v>0.17955439056356481</v>
      </c>
      <c r="CY25" s="9">
        <f t="shared" si="28"/>
        <v>0.39030955585464344</v>
      </c>
      <c r="CZ25" s="9">
        <f t="shared" si="29"/>
        <v>0.25692695214105798</v>
      </c>
      <c r="DA25" s="9">
        <f t="shared" si="30"/>
        <v>0.37817258883248739</v>
      </c>
      <c r="DB25" s="9">
        <f t="shared" si="31"/>
        <v>0.15666666666666673</v>
      </c>
      <c r="DC25" s="9">
        <f t="shared" si="32"/>
        <v>0.10551790900290414</v>
      </c>
      <c r="DD25" s="9">
        <f t="shared" si="33"/>
        <v>7.8156312625250468E-2</v>
      </c>
      <c r="DE25" s="9">
        <f t="shared" si="34"/>
        <v>-0.16574585635359118</v>
      </c>
      <c r="DF25" s="9">
        <f t="shared" si="35"/>
        <v>-0.14985590778097979</v>
      </c>
      <c r="DG25" s="9">
        <f t="shared" si="36"/>
        <v>-0.6471103327495622</v>
      </c>
      <c r="DH25" s="9">
        <f t="shared" si="37"/>
        <v>-0.58178438661710041</v>
      </c>
      <c r="DI25" s="9">
        <f t="shared" si="38"/>
        <v>-0.6556291390728477</v>
      </c>
      <c r="DJ25" s="9">
        <f t="shared" si="39"/>
        <v>-0.70960451977401129</v>
      </c>
      <c r="DK25" s="9">
        <f t="shared" si="40"/>
        <v>-0.14143920595533499</v>
      </c>
      <c r="DL25" s="9">
        <f t="shared" si="41"/>
        <v>-0.26</v>
      </c>
      <c r="DM25" s="9">
        <f t="shared" si="42"/>
        <v>0.14102564102564097</v>
      </c>
      <c r="DN25" s="9">
        <f t="shared" si="43"/>
        <v>0.65369649805447461</v>
      </c>
      <c r="DO25" s="9">
        <f t="shared" si="44"/>
        <v>0.3554913294797688</v>
      </c>
      <c r="DP25" s="9">
        <f t="shared" si="45"/>
        <v>0.29429429429429432</v>
      </c>
      <c r="DQ25" s="9">
        <f t="shared" si="46"/>
        <v>0.452247191011236</v>
      </c>
      <c r="DR25" s="9">
        <f t="shared" si="47"/>
        <v>0.4494117647058824</v>
      </c>
      <c r="DS25" s="9">
        <f t="shared" si="48"/>
        <v>0.53731343283582089</v>
      </c>
      <c r="DT25" s="9">
        <f t="shared" si="49"/>
        <v>0.76798143851508116</v>
      </c>
      <c r="DU25" s="9">
        <f t="shared" si="50"/>
        <v>1.3133462282398454</v>
      </c>
      <c r="DV25" s="9">
        <f t="shared" si="51"/>
        <v>0.4691558441558441</v>
      </c>
      <c r="DW25" s="9">
        <f t="shared" si="52"/>
        <v>0.35922330097087385</v>
      </c>
      <c r="DX25" s="9">
        <f t="shared" si="53"/>
        <v>0.21391076115485563</v>
      </c>
      <c r="DY25" s="9">
        <f t="shared" si="54"/>
        <v>-0.36454849498327757</v>
      </c>
      <c r="DZ25" s="9">
        <f t="shared" si="55"/>
        <v>-0.11823204419889499</v>
      </c>
      <c r="EA25" s="9">
        <f t="shared" si="56"/>
        <v>-0.19999999999999996</v>
      </c>
      <c r="EB25" s="9">
        <f t="shared" si="57"/>
        <v>-0.3783783783783784</v>
      </c>
      <c r="EC25" s="9">
        <f t="shared" si="58"/>
        <v>-0.25</v>
      </c>
      <c r="ED25" s="9">
        <f t="shared" si="59"/>
        <v>-0.31077694235588971</v>
      </c>
      <c r="EE25" s="9">
        <f t="shared" si="60"/>
        <v>-0.41581632653061229</v>
      </c>
      <c r="EF25" s="9">
        <f t="shared" si="61"/>
        <v>-0.22956521739130431</v>
      </c>
      <c r="EG25" s="9">
        <f t="shared" si="62"/>
        <v>-0.21403508771929824</v>
      </c>
      <c r="EH25" s="9">
        <f t="shared" si="63"/>
        <v>-7.4545454545454581E-2</v>
      </c>
      <c r="EI25" s="9">
        <f t="shared" si="64"/>
        <v>-4.3668122270742349E-2</v>
      </c>
      <c r="EJ25" s="9">
        <f t="shared" si="65"/>
        <v>-0.19638826185101577</v>
      </c>
      <c r="EK25" s="9">
        <f>(BT25/BP25)-1</f>
        <v>-0.5245535714285714</v>
      </c>
      <c r="EL25" s="9">
        <f>(BU25/BQ25)-1</f>
        <v>-0.72495088408644404</v>
      </c>
      <c r="EM25" s="52" t="s">
        <v>61</v>
      </c>
      <c r="EN25" s="4">
        <f t="shared" si="119"/>
        <v>21</v>
      </c>
      <c r="EO25" s="5">
        <f t="shared" si="66"/>
        <v>17</v>
      </c>
      <c r="EP25" s="5">
        <f t="shared" si="67"/>
        <v>16</v>
      </c>
      <c r="EQ25" s="5">
        <f t="shared" si="68"/>
        <v>23</v>
      </c>
      <c r="ER25" s="5">
        <f t="shared" si="69"/>
        <v>14</v>
      </c>
      <c r="ES25" s="5">
        <f t="shared" si="70"/>
        <v>18</v>
      </c>
      <c r="ET25" s="5">
        <f t="shared" si="71"/>
        <v>19</v>
      </c>
      <c r="EU25" s="5">
        <f t="shared" si="72"/>
        <v>13</v>
      </c>
      <c r="EV25" s="5">
        <f t="shared" si="73"/>
        <v>26</v>
      </c>
      <c r="EW25" s="5">
        <f t="shared" si="74"/>
        <v>29</v>
      </c>
      <c r="EX25" s="5">
        <f t="shared" si="75"/>
        <v>29</v>
      </c>
      <c r="EY25" s="5">
        <f t="shared" si="76"/>
        <v>18</v>
      </c>
      <c r="EZ25" s="5">
        <f t="shared" si="77"/>
        <v>11</v>
      </c>
      <c r="FA25" s="5">
        <f t="shared" si="78"/>
        <v>5</v>
      </c>
      <c r="FB25" s="5">
        <f t="shared" si="79"/>
        <v>1</v>
      </c>
      <c r="FC25" s="5">
        <f t="shared" si="80"/>
        <v>1</v>
      </c>
      <c r="FD25" s="5">
        <f t="shared" si="81"/>
        <v>1</v>
      </c>
      <c r="FE25" s="5">
        <f t="shared" si="82"/>
        <v>1</v>
      </c>
      <c r="FF25" s="5">
        <f t="shared" si="83"/>
        <v>1</v>
      </c>
      <c r="FG25" s="5">
        <f t="shared" si="84"/>
        <v>3</v>
      </c>
      <c r="FH25" s="5">
        <f t="shared" si="85"/>
        <v>5</v>
      </c>
      <c r="FI25" s="5">
        <f t="shared" si="86"/>
        <v>5</v>
      </c>
      <c r="FJ25" s="5">
        <f t="shared" si="87"/>
        <v>9</v>
      </c>
      <c r="FK25" s="5">
        <f t="shared" si="88"/>
        <v>18</v>
      </c>
      <c r="FL25" s="5">
        <f t="shared" si="89"/>
        <v>19</v>
      </c>
      <c r="FM25" s="5">
        <f t="shared" si="90"/>
        <v>25</v>
      </c>
      <c r="FN25" s="5">
        <f t="shared" si="91"/>
        <v>22</v>
      </c>
      <c r="FO25" s="5">
        <f t="shared" si="92"/>
        <v>24</v>
      </c>
      <c r="FP25" s="5">
        <f t="shared" si="93"/>
        <v>27</v>
      </c>
      <c r="FQ25" s="5">
        <f t="shared" si="94"/>
        <v>21</v>
      </c>
      <c r="FR25" s="5">
        <f t="shared" si="95"/>
        <v>25</v>
      </c>
      <c r="FS25" s="5">
        <f t="shared" si="96"/>
        <v>14</v>
      </c>
      <c r="FT25" s="5">
        <f t="shared" si="97"/>
        <v>12</v>
      </c>
      <c r="FU25" s="5">
        <f t="shared" si="98"/>
        <v>14</v>
      </c>
      <c r="FV25" s="5">
        <f t="shared" si="99"/>
        <v>6</v>
      </c>
      <c r="FW25" s="5">
        <f t="shared" si="100"/>
        <v>11</v>
      </c>
      <c r="FX25" s="5">
        <f t="shared" si="101"/>
        <v>1</v>
      </c>
      <c r="FY25" s="5">
        <f t="shared" si="102"/>
        <v>1</v>
      </c>
      <c r="FZ25" s="5">
        <f t="shared" si="103"/>
        <v>1</v>
      </c>
      <c r="GA25" s="5">
        <f t="shared" si="104"/>
        <v>1</v>
      </c>
      <c r="GB25" s="5">
        <f t="shared" si="105"/>
        <v>14</v>
      </c>
      <c r="GC25" s="5">
        <f t="shared" si="106"/>
        <v>7</v>
      </c>
      <c r="GD25" s="5">
        <f t="shared" si="107"/>
        <v>26</v>
      </c>
      <c r="GE25" s="5">
        <f t="shared" si="108"/>
        <v>31</v>
      </c>
      <c r="GF25" s="5">
        <f t="shared" si="109"/>
        <v>31</v>
      </c>
      <c r="GG25" s="5">
        <f t="shared" si="110"/>
        <v>32</v>
      </c>
      <c r="GH25" s="5">
        <f t="shared" si="111"/>
        <v>32</v>
      </c>
      <c r="GI25" s="5">
        <f t="shared" si="112"/>
        <v>32</v>
      </c>
      <c r="GJ25" s="5">
        <f t="shared" si="113"/>
        <v>32</v>
      </c>
      <c r="GK25" s="5">
        <f t="shared" si="114"/>
        <v>32</v>
      </c>
      <c r="GL25" s="5">
        <f t="shared" si="115"/>
        <v>32</v>
      </c>
      <c r="GM25" s="5">
        <f t="shared" si="116"/>
        <v>30</v>
      </c>
      <c r="GN25" s="5">
        <f t="shared" si="117"/>
        <v>32</v>
      </c>
      <c r="GO25" s="5">
        <f t="shared" si="118"/>
        <v>29</v>
      </c>
      <c r="GP25" s="5">
        <f t="shared" si="118"/>
        <v>1</v>
      </c>
      <c r="GQ25" s="5">
        <f t="shared" si="118"/>
        <v>7</v>
      </c>
      <c r="GR25" s="5">
        <f t="shared" si="118"/>
        <v>3</v>
      </c>
      <c r="GS25" s="5">
        <f t="shared" si="118"/>
        <v>1</v>
      </c>
      <c r="GT25" s="5">
        <f t="shared" si="118"/>
        <v>2</v>
      </c>
      <c r="GU25" s="5">
        <f t="shared" si="118"/>
        <v>1</v>
      </c>
      <c r="GV25" s="5">
        <f t="shared" si="118"/>
        <v>2</v>
      </c>
      <c r="GW25" s="5">
        <f>_xlfn.RANK.EQ(EF25,EF$7:EF$38,1)</f>
        <v>1</v>
      </c>
      <c r="GX25" s="5">
        <f>_xlfn.RANK.EQ(EG25,EG$7:EG$38,1)</f>
        <v>6</v>
      </c>
      <c r="GY25" s="5">
        <f>_xlfn.RANK.EQ(EH25,EH$7:EH$38,1)</f>
        <v>15</v>
      </c>
      <c r="GZ25" s="5">
        <f>_xlfn.RANK.EQ(EI25,EI$7:EI$38,1)</f>
        <v>23</v>
      </c>
      <c r="HA25" s="5">
        <f>_xlfn.RANK.EQ(EJ25,EJ$7:EJ$38,1)</f>
        <v>12</v>
      </c>
      <c r="HB25" s="5">
        <f>_xlfn.RANK.EQ(EK25,EK$7:EK$38,1)</f>
        <v>4</v>
      </c>
      <c r="HC25" s="5">
        <f>_xlfn.RANK.EQ(EL25,EL$7:EL$38,1)</f>
        <v>1</v>
      </c>
      <c r="HD25" s="52" t="s">
        <v>61</v>
      </c>
    </row>
    <row r="26" spans="1:212" x14ac:dyDescent="0.25">
      <c r="A26" s="6" t="s">
        <v>39</v>
      </c>
      <c r="B26" s="7">
        <v>249</v>
      </c>
      <c r="C26" s="7">
        <v>320</v>
      </c>
      <c r="D26" s="7">
        <v>334</v>
      </c>
      <c r="E26" s="7">
        <v>279</v>
      </c>
      <c r="F26" s="7">
        <v>424</v>
      </c>
      <c r="G26" s="7">
        <v>461</v>
      </c>
      <c r="H26" s="7">
        <v>403</v>
      </c>
      <c r="I26" s="7">
        <v>412</v>
      </c>
      <c r="J26" s="7">
        <v>401</v>
      </c>
      <c r="K26" s="7">
        <v>423</v>
      </c>
      <c r="L26" s="7">
        <v>447</v>
      </c>
      <c r="M26" s="7">
        <v>472</v>
      </c>
      <c r="N26" s="7">
        <v>541</v>
      </c>
      <c r="O26" s="7">
        <v>448</v>
      </c>
      <c r="P26" s="7">
        <v>468</v>
      </c>
      <c r="Q26" s="7">
        <v>535</v>
      </c>
      <c r="R26" s="7">
        <v>449</v>
      </c>
      <c r="S26" s="7">
        <v>422</v>
      </c>
      <c r="T26" s="7">
        <v>452</v>
      </c>
      <c r="U26" s="7">
        <v>361</v>
      </c>
      <c r="V26" s="7">
        <v>384</v>
      </c>
      <c r="W26" s="7">
        <v>386</v>
      </c>
      <c r="X26" s="7">
        <v>386</v>
      </c>
      <c r="Y26" s="7">
        <v>369</v>
      </c>
      <c r="Z26" s="7">
        <v>350</v>
      </c>
      <c r="AA26" s="7">
        <v>380</v>
      </c>
      <c r="AB26" s="7">
        <v>427</v>
      </c>
      <c r="AC26" s="7">
        <v>328</v>
      </c>
      <c r="AD26" s="7">
        <v>453</v>
      </c>
      <c r="AE26" s="7">
        <v>436</v>
      </c>
      <c r="AF26" s="7">
        <v>448</v>
      </c>
      <c r="AG26" s="7">
        <v>399</v>
      </c>
      <c r="AH26" s="7">
        <v>396</v>
      </c>
      <c r="AI26" s="7">
        <v>365</v>
      </c>
      <c r="AJ26" s="7">
        <v>488</v>
      </c>
      <c r="AK26" s="7">
        <v>482</v>
      </c>
      <c r="AL26" s="7">
        <v>466</v>
      </c>
      <c r="AM26" s="7">
        <v>403</v>
      </c>
      <c r="AN26" s="7">
        <v>341</v>
      </c>
      <c r="AO26" s="7">
        <v>366</v>
      </c>
      <c r="AP26" s="7">
        <v>802</v>
      </c>
      <c r="AQ26" s="7">
        <v>762</v>
      </c>
      <c r="AR26" s="7">
        <v>730</v>
      </c>
      <c r="AS26" s="7">
        <v>769</v>
      </c>
      <c r="AT26" s="7">
        <v>833</v>
      </c>
      <c r="AU26" s="7">
        <v>709</v>
      </c>
      <c r="AV26" s="7">
        <v>751</v>
      </c>
      <c r="AW26" s="7">
        <v>808</v>
      </c>
      <c r="AX26" s="7">
        <v>649</v>
      </c>
      <c r="AY26" s="7">
        <v>553</v>
      </c>
      <c r="AZ26" s="7">
        <v>631</v>
      </c>
      <c r="BA26" s="7">
        <v>590</v>
      </c>
      <c r="BB26" s="7">
        <v>553</v>
      </c>
      <c r="BC26" s="7">
        <v>533</v>
      </c>
      <c r="BD26" s="7">
        <v>623</v>
      </c>
      <c r="BE26" s="7">
        <v>712</v>
      </c>
      <c r="BF26" s="7">
        <v>677</v>
      </c>
      <c r="BG26" s="7">
        <v>642</v>
      </c>
      <c r="BH26" s="7">
        <v>663</v>
      </c>
      <c r="BI26" s="7">
        <v>723</v>
      </c>
      <c r="BJ26" s="7">
        <v>687</v>
      </c>
      <c r="BK26" s="7">
        <v>656</v>
      </c>
      <c r="BL26" s="7">
        <v>688</v>
      </c>
      <c r="BM26" s="7">
        <v>663</v>
      </c>
      <c r="BN26" s="7">
        <v>606</v>
      </c>
      <c r="BO26" s="7">
        <v>567</v>
      </c>
      <c r="BP26" s="7">
        <v>448</v>
      </c>
      <c r="BQ26" s="7">
        <v>620</v>
      </c>
      <c r="BR26" s="7">
        <v>513</v>
      </c>
      <c r="BS26" s="7">
        <v>544</v>
      </c>
      <c r="BT26" s="7">
        <v>512</v>
      </c>
      <c r="BU26" s="7">
        <v>597</v>
      </c>
      <c r="BV26" s="7">
        <v>171</v>
      </c>
      <c r="BW26" s="8">
        <f t="shared" si="0"/>
        <v>0.70281124497991976</v>
      </c>
      <c r="BX26" s="9">
        <f t="shared" si="1"/>
        <v>0.44062500000000004</v>
      </c>
      <c r="BY26" s="9">
        <f t="shared" si="2"/>
        <v>0.20658682634730541</v>
      </c>
      <c r="BZ26" s="9">
        <f t="shared" si="3"/>
        <v>0.47670250896057342</v>
      </c>
      <c r="CA26" s="9">
        <f t="shared" si="4"/>
        <v>-5.4245283018867885E-2</v>
      </c>
      <c r="CB26" s="9">
        <f t="shared" si="5"/>
        <v>-8.2429501084598678E-2</v>
      </c>
      <c r="CC26" s="9">
        <f t="shared" si="6"/>
        <v>0.10918114143920588</v>
      </c>
      <c r="CD26" s="9">
        <f t="shared" si="7"/>
        <v>0.14563106796116498</v>
      </c>
      <c r="CE26" s="9">
        <f t="shared" si="8"/>
        <v>0.3491271820448878</v>
      </c>
      <c r="CF26" s="9">
        <f t="shared" si="9"/>
        <v>5.9101654846335672E-2</v>
      </c>
      <c r="CG26" s="9">
        <f t="shared" si="10"/>
        <v>4.6979865771812124E-2</v>
      </c>
      <c r="CH26" s="9">
        <f t="shared" si="11"/>
        <v>0.13347457627118642</v>
      </c>
      <c r="CI26" s="9">
        <f t="shared" si="12"/>
        <v>-0.17005545286506474</v>
      </c>
      <c r="CJ26" s="9">
        <f t="shared" si="13"/>
        <v>-5.8035714285714302E-2</v>
      </c>
      <c r="CK26" s="9">
        <f t="shared" si="14"/>
        <v>-3.4188034188034178E-2</v>
      </c>
      <c r="CL26" s="9">
        <f t="shared" si="15"/>
        <v>-0.3252336448598131</v>
      </c>
      <c r="CM26" s="9">
        <f t="shared" si="16"/>
        <v>-0.14476614699331847</v>
      </c>
      <c r="CN26" s="9">
        <f t="shared" si="17"/>
        <v>-8.5308056872037907E-2</v>
      </c>
      <c r="CO26" s="9">
        <f t="shared" si="18"/>
        <v>-0.14601769911504425</v>
      </c>
      <c r="CP26" s="9">
        <f t="shared" si="19"/>
        <v>2.2160664819944609E-2</v>
      </c>
      <c r="CQ26" s="9">
        <f t="shared" si="20"/>
        <v>-8.854166666666663E-2</v>
      </c>
      <c r="CR26" s="9">
        <f t="shared" si="21"/>
        <v>-1.5544041450777257E-2</v>
      </c>
      <c r="CS26" s="9">
        <f t="shared" si="22"/>
        <v>0.10621761658031081</v>
      </c>
      <c r="CT26" s="9">
        <f t="shared" si="23"/>
        <v>-0.11111111111111116</v>
      </c>
      <c r="CU26" s="9">
        <f t="shared" si="24"/>
        <v>0.29428571428571426</v>
      </c>
      <c r="CV26" s="9">
        <f t="shared" si="25"/>
        <v>0.14736842105263159</v>
      </c>
      <c r="CW26" s="9">
        <f t="shared" si="26"/>
        <v>4.9180327868852514E-2</v>
      </c>
      <c r="CX26" s="9">
        <f t="shared" si="27"/>
        <v>0.21646341463414642</v>
      </c>
      <c r="CY26" s="9">
        <f t="shared" si="28"/>
        <v>-0.1258278145695364</v>
      </c>
      <c r="CZ26" s="9">
        <f t="shared" si="29"/>
        <v>-0.16284403669724767</v>
      </c>
      <c r="DA26" s="9">
        <f t="shared" si="30"/>
        <v>8.9285714285714191E-2</v>
      </c>
      <c r="DB26" s="9">
        <f t="shared" si="31"/>
        <v>0.20802005012531333</v>
      </c>
      <c r="DC26" s="9">
        <f t="shared" si="32"/>
        <v>0.17676767676767668</v>
      </c>
      <c r="DD26" s="9">
        <f t="shared" si="33"/>
        <v>0.10410958904109591</v>
      </c>
      <c r="DE26" s="9">
        <f t="shared" si="34"/>
        <v>-0.30122950819672134</v>
      </c>
      <c r="DF26" s="9">
        <f t="shared" si="35"/>
        <v>-0.24066390041493779</v>
      </c>
      <c r="DG26" s="9">
        <f t="shared" si="36"/>
        <v>0.72103004291845485</v>
      </c>
      <c r="DH26" s="9">
        <f t="shared" si="37"/>
        <v>0.89081885856079412</v>
      </c>
      <c r="DI26" s="9">
        <f t="shared" si="38"/>
        <v>1.1407624633431084</v>
      </c>
      <c r="DJ26" s="9">
        <f t="shared" si="39"/>
        <v>1.1010928961748632</v>
      </c>
      <c r="DK26" s="9">
        <f t="shared" si="40"/>
        <v>3.8653366583541127E-2</v>
      </c>
      <c r="DL26" s="9">
        <f t="shared" si="41"/>
        <v>-6.9553805774278166E-2</v>
      </c>
      <c r="DM26" s="9">
        <f t="shared" si="42"/>
        <v>2.876712328767117E-2</v>
      </c>
      <c r="DN26" s="9">
        <f t="shared" si="43"/>
        <v>5.0715214564369226E-2</v>
      </c>
      <c r="DO26" s="9">
        <f t="shared" si="44"/>
        <v>-0.2208883553421368</v>
      </c>
      <c r="DP26" s="9">
        <f t="shared" si="45"/>
        <v>-0.22002820874471085</v>
      </c>
      <c r="DQ26" s="9">
        <f t="shared" si="46"/>
        <v>-0.15978695073235683</v>
      </c>
      <c r="DR26" s="9">
        <f t="shared" si="47"/>
        <v>-0.26980198019801982</v>
      </c>
      <c r="DS26" s="9">
        <f t="shared" si="48"/>
        <v>-0.1479198767334361</v>
      </c>
      <c r="DT26" s="9">
        <f t="shared" si="49"/>
        <v>-3.6166365280289381E-2</v>
      </c>
      <c r="DU26" s="9">
        <f t="shared" si="50"/>
        <v>-1.2678288431061779E-2</v>
      </c>
      <c r="DV26" s="9">
        <f t="shared" si="51"/>
        <v>0.20677966101694922</v>
      </c>
      <c r="DW26" s="9">
        <f t="shared" si="52"/>
        <v>0.22423146473779387</v>
      </c>
      <c r="DX26" s="9">
        <f t="shared" si="53"/>
        <v>0.20450281425891181</v>
      </c>
      <c r="DY26" s="9">
        <f t="shared" si="54"/>
        <v>6.4205457463884397E-2</v>
      </c>
      <c r="DZ26" s="9">
        <f t="shared" si="55"/>
        <v>1.5449438202247201E-2</v>
      </c>
      <c r="EA26" s="9">
        <f t="shared" si="56"/>
        <v>1.477104874446078E-2</v>
      </c>
      <c r="EB26" s="9">
        <f t="shared" si="57"/>
        <v>2.1806853582554409E-2</v>
      </c>
      <c r="EC26" s="9">
        <f t="shared" si="58"/>
        <v>3.7707390648567207E-2</v>
      </c>
      <c r="ED26" s="9">
        <f t="shared" si="59"/>
        <v>-8.2987551867219955E-2</v>
      </c>
      <c r="EE26" s="9">
        <f t="shared" si="60"/>
        <v>-0.11790393013100442</v>
      </c>
      <c r="EF26" s="9">
        <f t="shared" si="61"/>
        <v>-0.13567073170731703</v>
      </c>
      <c r="EG26" s="9">
        <f t="shared" si="62"/>
        <v>-0.34883720930232553</v>
      </c>
      <c r="EH26" s="9">
        <f t="shared" si="63"/>
        <v>-6.4856711915535437E-2</v>
      </c>
      <c r="EI26" s="9">
        <f t="shared" si="64"/>
        <v>-0.15346534653465349</v>
      </c>
      <c r="EJ26" s="9">
        <f t="shared" si="65"/>
        <v>-4.0564373897707284E-2</v>
      </c>
      <c r="EK26" s="9">
        <f>(BT26/BP26)-1</f>
        <v>0.14285714285714279</v>
      </c>
      <c r="EL26" s="9">
        <f>(BU26/BQ26)-1</f>
        <v>-3.7096774193548399E-2</v>
      </c>
      <c r="EM26" s="52" t="s">
        <v>61</v>
      </c>
      <c r="EN26" s="4">
        <f t="shared" si="119"/>
        <v>27</v>
      </c>
      <c r="EO26" s="5">
        <f t="shared" si="66"/>
        <v>28</v>
      </c>
      <c r="EP26" s="5">
        <f t="shared" si="67"/>
        <v>23</v>
      </c>
      <c r="EQ26" s="5">
        <f t="shared" si="68"/>
        <v>29</v>
      </c>
      <c r="ER26" s="5">
        <f t="shared" si="69"/>
        <v>6</v>
      </c>
      <c r="ES26" s="5">
        <f t="shared" si="70"/>
        <v>6</v>
      </c>
      <c r="ET26" s="5">
        <f t="shared" si="71"/>
        <v>13</v>
      </c>
      <c r="EU26" s="5">
        <f t="shared" si="72"/>
        <v>11</v>
      </c>
      <c r="EV26" s="5">
        <f t="shared" si="73"/>
        <v>23</v>
      </c>
      <c r="EW26" s="5">
        <f t="shared" si="74"/>
        <v>14</v>
      </c>
      <c r="EX26" s="5">
        <f t="shared" si="75"/>
        <v>18</v>
      </c>
      <c r="EY26" s="5">
        <f t="shared" si="76"/>
        <v>22</v>
      </c>
      <c r="EZ26" s="5">
        <f t="shared" si="77"/>
        <v>14</v>
      </c>
      <c r="FA26" s="5">
        <f t="shared" si="78"/>
        <v>21</v>
      </c>
      <c r="FB26" s="5">
        <f t="shared" si="79"/>
        <v>21</v>
      </c>
      <c r="FC26" s="5">
        <f t="shared" si="80"/>
        <v>7</v>
      </c>
      <c r="FD26" s="5">
        <f t="shared" si="81"/>
        <v>14</v>
      </c>
      <c r="FE26" s="5">
        <f t="shared" si="82"/>
        <v>14</v>
      </c>
      <c r="FF26" s="5">
        <f t="shared" si="83"/>
        <v>17</v>
      </c>
      <c r="FG26" s="5">
        <f t="shared" si="84"/>
        <v>28</v>
      </c>
      <c r="FH26" s="5">
        <f t="shared" si="85"/>
        <v>22</v>
      </c>
      <c r="FI26" s="5">
        <f t="shared" si="86"/>
        <v>25</v>
      </c>
      <c r="FJ26" s="5">
        <f t="shared" si="87"/>
        <v>24</v>
      </c>
      <c r="FK26" s="5">
        <f t="shared" si="88"/>
        <v>14</v>
      </c>
      <c r="FL26" s="5">
        <f t="shared" si="89"/>
        <v>28</v>
      </c>
      <c r="FM26" s="5">
        <f t="shared" si="90"/>
        <v>24</v>
      </c>
      <c r="FN26" s="5">
        <f t="shared" si="91"/>
        <v>20</v>
      </c>
      <c r="FO26" s="5">
        <f t="shared" si="92"/>
        <v>27</v>
      </c>
      <c r="FP26" s="5">
        <f t="shared" si="93"/>
        <v>10</v>
      </c>
      <c r="FQ26" s="5">
        <f t="shared" si="94"/>
        <v>8</v>
      </c>
      <c r="FR26" s="5">
        <f t="shared" si="95"/>
        <v>15</v>
      </c>
      <c r="FS26" s="5">
        <f t="shared" si="96"/>
        <v>17</v>
      </c>
      <c r="FT26" s="5">
        <f t="shared" si="97"/>
        <v>13</v>
      </c>
      <c r="FU26" s="5">
        <f t="shared" si="98"/>
        <v>16</v>
      </c>
      <c r="FV26" s="5">
        <f t="shared" si="99"/>
        <v>4</v>
      </c>
      <c r="FW26" s="5">
        <f t="shared" si="100"/>
        <v>3</v>
      </c>
      <c r="FX26" s="5">
        <f t="shared" si="101"/>
        <v>26</v>
      </c>
      <c r="FY26" s="5">
        <f t="shared" si="102"/>
        <v>26</v>
      </c>
      <c r="FZ26" s="5">
        <f t="shared" si="103"/>
        <v>28</v>
      </c>
      <c r="GA26" s="5">
        <f t="shared" si="104"/>
        <v>26</v>
      </c>
      <c r="GB26" s="5">
        <f t="shared" si="105"/>
        <v>23</v>
      </c>
      <c r="GC26" s="5">
        <f t="shared" si="106"/>
        <v>23</v>
      </c>
      <c r="GD26" s="5">
        <f t="shared" si="107"/>
        <v>23</v>
      </c>
      <c r="GE26" s="5">
        <f t="shared" si="108"/>
        <v>27</v>
      </c>
      <c r="GF26" s="5">
        <f t="shared" si="109"/>
        <v>10</v>
      </c>
      <c r="GG26" s="5">
        <f t="shared" si="110"/>
        <v>23</v>
      </c>
      <c r="GH26" s="5">
        <f t="shared" si="111"/>
        <v>21</v>
      </c>
      <c r="GI26" s="5">
        <f t="shared" si="112"/>
        <v>12</v>
      </c>
      <c r="GJ26" s="5">
        <f t="shared" si="113"/>
        <v>25</v>
      </c>
      <c r="GK26" s="5">
        <f t="shared" si="114"/>
        <v>10</v>
      </c>
      <c r="GL26" s="5">
        <f t="shared" si="115"/>
        <v>14</v>
      </c>
      <c r="GM26" s="5">
        <f t="shared" si="116"/>
        <v>25</v>
      </c>
      <c r="GN26" s="5">
        <f t="shared" si="117"/>
        <v>29</v>
      </c>
      <c r="GO26" s="5">
        <f t="shared" si="118"/>
        <v>27</v>
      </c>
      <c r="GP26" s="5">
        <f t="shared" si="118"/>
        <v>23</v>
      </c>
      <c r="GQ26" s="5">
        <f t="shared" si="118"/>
        <v>21</v>
      </c>
      <c r="GR26" s="5">
        <f t="shared" si="118"/>
        <v>18</v>
      </c>
      <c r="GS26" s="5">
        <f t="shared" si="118"/>
        <v>22</v>
      </c>
      <c r="GT26" s="5">
        <f t="shared" si="118"/>
        <v>19</v>
      </c>
      <c r="GU26" s="5">
        <f t="shared" si="118"/>
        <v>11</v>
      </c>
      <c r="GV26" s="5">
        <f t="shared" si="118"/>
        <v>10</v>
      </c>
      <c r="GW26" s="5">
        <f>_xlfn.RANK.EQ(EF26,EF$7:EF$38,1)</f>
        <v>8</v>
      </c>
      <c r="GX26" s="5">
        <f>_xlfn.RANK.EQ(EG26,EG$7:EG$38,1)</f>
        <v>3</v>
      </c>
      <c r="GY26" s="5">
        <f>_xlfn.RANK.EQ(EH26,EH$7:EH$38,1)</f>
        <v>16</v>
      </c>
      <c r="GZ26" s="5">
        <f>_xlfn.RANK.EQ(EI26,EI$7:EI$38,1)</f>
        <v>14</v>
      </c>
      <c r="HA26" s="5">
        <f>_xlfn.RANK.EQ(EJ26,EJ$7:EJ$38,1)</f>
        <v>26</v>
      </c>
      <c r="HB26" s="5">
        <f>_xlfn.RANK.EQ(EK26,EK$7:EK$38,1)</f>
        <v>27</v>
      </c>
      <c r="HC26" s="5">
        <f>_xlfn.RANK.EQ(EL26,EL$7:EL$38,1)</f>
        <v>28</v>
      </c>
      <c r="HD26" s="52" t="s">
        <v>61</v>
      </c>
    </row>
    <row r="27" spans="1:212" x14ac:dyDescent="0.25">
      <c r="A27" s="6" t="s">
        <v>40</v>
      </c>
      <c r="B27" s="7">
        <v>884</v>
      </c>
      <c r="C27" s="7">
        <v>959</v>
      </c>
      <c r="D27" s="7">
        <v>1011</v>
      </c>
      <c r="E27" s="7">
        <v>973</v>
      </c>
      <c r="F27" s="7">
        <v>1026</v>
      </c>
      <c r="G27" s="7">
        <v>904</v>
      </c>
      <c r="H27" s="7">
        <v>968</v>
      </c>
      <c r="I27" s="7">
        <v>919</v>
      </c>
      <c r="J27" s="7">
        <v>1019</v>
      </c>
      <c r="K27" s="7">
        <v>1043</v>
      </c>
      <c r="L27" s="7">
        <v>937</v>
      </c>
      <c r="M27" s="7">
        <v>1023</v>
      </c>
      <c r="N27" s="7">
        <v>1225</v>
      </c>
      <c r="O27" s="7">
        <v>1081</v>
      </c>
      <c r="P27" s="7">
        <v>1181</v>
      </c>
      <c r="Q27" s="7">
        <v>1108</v>
      </c>
      <c r="R27" s="7">
        <v>913</v>
      </c>
      <c r="S27" s="7">
        <v>733</v>
      </c>
      <c r="T27" s="7">
        <v>979</v>
      </c>
      <c r="U27" s="7">
        <v>919</v>
      </c>
      <c r="V27" s="7">
        <v>980</v>
      </c>
      <c r="W27" s="7">
        <v>707</v>
      </c>
      <c r="X27" s="7">
        <v>628</v>
      </c>
      <c r="Y27" s="7">
        <v>628</v>
      </c>
      <c r="Z27" s="7">
        <v>511</v>
      </c>
      <c r="AA27" s="7">
        <v>494</v>
      </c>
      <c r="AB27" s="7">
        <v>614</v>
      </c>
      <c r="AC27" s="7">
        <v>690</v>
      </c>
      <c r="AD27" s="7">
        <v>746</v>
      </c>
      <c r="AE27" s="7">
        <v>729</v>
      </c>
      <c r="AF27" s="7">
        <v>635</v>
      </c>
      <c r="AG27" s="7">
        <v>825</v>
      </c>
      <c r="AH27" s="7">
        <v>891</v>
      </c>
      <c r="AI27" s="7">
        <v>1091</v>
      </c>
      <c r="AJ27" s="7">
        <v>1186</v>
      </c>
      <c r="AK27" s="7">
        <v>1364</v>
      </c>
      <c r="AL27" s="7">
        <v>2225</v>
      </c>
      <c r="AM27" s="7">
        <v>2518</v>
      </c>
      <c r="AN27" s="7">
        <v>2649</v>
      </c>
      <c r="AO27" s="7">
        <v>2674</v>
      </c>
      <c r="AP27" s="7">
        <v>3458</v>
      </c>
      <c r="AQ27" s="7">
        <v>3270</v>
      </c>
      <c r="AR27" s="7">
        <v>3509</v>
      </c>
      <c r="AS27" s="7">
        <v>3623</v>
      </c>
      <c r="AT27" s="7">
        <v>3235</v>
      </c>
      <c r="AU27" s="7">
        <v>3413</v>
      </c>
      <c r="AV27" s="7">
        <v>3356</v>
      </c>
      <c r="AW27" s="7">
        <v>3397</v>
      </c>
      <c r="AX27" s="7">
        <v>3052</v>
      </c>
      <c r="AY27" s="7">
        <v>2439</v>
      </c>
      <c r="AZ27" s="7">
        <v>2396</v>
      </c>
      <c r="BA27" s="7">
        <v>2139</v>
      </c>
      <c r="BB27" s="7">
        <v>2026</v>
      </c>
      <c r="BC27" s="7">
        <v>1821</v>
      </c>
      <c r="BD27" s="7">
        <v>2035</v>
      </c>
      <c r="BE27" s="7">
        <v>2040</v>
      </c>
      <c r="BF27" s="7">
        <v>1853</v>
      </c>
      <c r="BG27" s="7">
        <v>1922</v>
      </c>
      <c r="BH27" s="7">
        <v>1916</v>
      </c>
      <c r="BI27" s="7">
        <v>2042</v>
      </c>
      <c r="BJ27" s="7">
        <v>1908</v>
      </c>
      <c r="BK27" s="7">
        <v>2172</v>
      </c>
      <c r="BL27" s="7">
        <v>2335</v>
      </c>
      <c r="BM27" s="7">
        <v>2283</v>
      </c>
      <c r="BN27" s="7">
        <v>2220</v>
      </c>
      <c r="BO27" s="7">
        <v>2811</v>
      </c>
      <c r="BP27" s="7">
        <v>2771</v>
      </c>
      <c r="BQ27" s="7">
        <v>2821</v>
      </c>
      <c r="BR27" s="7">
        <v>2831</v>
      </c>
      <c r="BS27" s="7">
        <v>2804</v>
      </c>
      <c r="BT27" s="7">
        <v>2556</v>
      </c>
      <c r="BU27" s="7">
        <v>2537</v>
      </c>
      <c r="BV27" s="7">
        <v>1007</v>
      </c>
      <c r="BW27" s="8">
        <f t="shared" si="0"/>
        <v>0.16063348416289602</v>
      </c>
      <c r="BX27" s="9">
        <f t="shared" si="1"/>
        <v>-5.7351407716371261E-2</v>
      </c>
      <c r="BY27" s="9">
        <f t="shared" si="2"/>
        <v>-4.2532146389713144E-2</v>
      </c>
      <c r="BZ27" s="9">
        <f t="shared" si="3"/>
        <v>-5.549845837615619E-2</v>
      </c>
      <c r="CA27" s="9">
        <f t="shared" si="4"/>
        <v>-6.8226120857699524E-3</v>
      </c>
      <c r="CB27" s="9">
        <f t="shared" si="5"/>
        <v>0.15376106194690276</v>
      </c>
      <c r="CC27" s="9">
        <f t="shared" si="6"/>
        <v>-3.2024793388429784E-2</v>
      </c>
      <c r="CD27" s="9">
        <f t="shared" si="7"/>
        <v>0.11316648531011975</v>
      </c>
      <c r="CE27" s="9">
        <f t="shared" si="8"/>
        <v>0.20215897939156036</v>
      </c>
      <c r="CF27" s="9">
        <f t="shared" si="9"/>
        <v>3.6433365292425801E-2</v>
      </c>
      <c r="CG27" s="9">
        <f t="shared" si="10"/>
        <v>0.26040554962646745</v>
      </c>
      <c r="CH27" s="9">
        <f t="shared" si="11"/>
        <v>8.3088954056695918E-2</v>
      </c>
      <c r="CI27" s="9">
        <f t="shared" si="12"/>
        <v>-0.25469387755102035</v>
      </c>
      <c r="CJ27" s="9">
        <f t="shared" si="13"/>
        <v>-0.32192414431082328</v>
      </c>
      <c r="CK27" s="9">
        <f t="shared" si="14"/>
        <v>-0.17104149026248938</v>
      </c>
      <c r="CL27" s="9">
        <f t="shared" si="15"/>
        <v>-0.17057761732851984</v>
      </c>
      <c r="CM27" s="9">
        <f t="shared" si="16"/>
        <v>7.3384446878422827E-2</v>
      </c>
      <c r="CN27" s="9">
        <f t="shared" si="17"/>
        <v>-3.5470668485675261E-2</v>
      </c>
      <c r="CO27" s="9">
        <f t="shared" si="18"/>
        <v>-0.35852911133810006</v>
      </c>
      <c r="CP27" s="9">
        <f t="shared" si="19"/>
        <v>-0.31664853101196955</v>
      </c>
      <c r="CQ27" s="9">
        <f t="shared" si="20"/>
        <v>-0.47857142857142854</v>
      </c>
      <c r="CR27" s="9">
        <f t="shared" si="21"/>
        <v>-0.30127298444130124</v>
      </c>
      <c r="CS27" s="9">
        <f t="shared" si="22"/>
        <v>-2.2292993630573243E-2</v>
      </c>
      <c r="CT27" s="9">
        <f t="shared" si="23"/>
        <v>9.8726114649681618E-2</v>
      </c>
      <c r="CU27" s="9">
        <f t="shared" si="24"/>
        <v>0.45988258317025443</v>
      </c>
      <c r="CV27" s="9">
        <f t="shared" si="25"/>
        <v>0.47570850202429149</v>
      </c>
      <c r="CW27" s="9">
        <f t="shared" si="26"/>
        <v>3.4201954397394152E-2</v>
      </c>
      <c r="CX27" s="9">
        <f t="shared" si="27"/>
        <v>0.19565217391304346</v>
      </c>
      <c r="CY27" s="9">
        <f t="shared" si="28"/>
        <v>0.19436997319034854</v>
      </c>
      <c r="CZ27" s="9">
        <f t="shared" si="29"/>
        <v>0.49657064471879298</v>
      </c>
      <c r="DA27" s="9">
        <f t="shared" si="30"/>
        <v>0.86771653543307092</v>
      </c>
      <c r="DB27" s="9">
        <f t="shared" si="31"/>
        <v>0.65333333333333332</v>
      </c>
      <c r="DC27" s="9">
        <f t="shared" si="32"/>
        <v>1.4971941638608306</v>
      </c>
      <c r="DD27" s="9">
        <f t="shared" si="33"/>
        <v>1.3079743354720441</v>
      </c>
      <c r="DE27" s="9">
        <f t="shared" si="34"/>
        <v>1.2335581787521077</v>
      </c>
      <c r="DF27" s="9">
        <f t="shared" si="35"/>
        <v>0.96041055718475077</v>
      </c>
      <c r="DG27" s="9">
        <f t="shared" si="36"/>
        <v>0.5541573033707865</v>
      </c>
      <c r="DH27" s="9">
        <f t="shared" si="37"/>
        <v>0.29864972200158846</v>
      </c>
      <c r="DI27" s="9">
        <f t="shared" si="38"/>
        <v>0.32465081162702902</v>
      </c>
      <c r="DJ27" s="9">
        <f t="shared" si="39"/>
        <v>0.35489902767389681</v>
      </c>
      <c r="DK27" s="9">
        <f t="shared" si="40"/>
        <v>-6.4488143435511902E-2</v>
      </c>
      <c r="DL27" s="9">
        <f t="shared" si="41"/>
        <v>4.3730886850152917E-2</v>
      </c>
      <c r="DM27" s="9">
        <f t="shared" si="42"/>
        <v>-4.3602165859219166E-2</v>
      </c>
      <c r="DN27" s="9">
        <f t="shared" si="43"/>
        <v>-6.2379243720673494E-2</v>
      </c>
      <c r="DO27" s="9">
        <f t="shared" si="44"/>
        <v>-5.6568778979907308E-2</v>
      </c>
      <c r="DP27" s="9">
        <f t="shared" si="45"/>
        <v>-0.28537943158511569</v>
      </c>
      <c r="DQ27" s="9">
        <f t="shared" si="46"/>
        <v>-0.28605482717520858</v>
      </c>
      <c r="DR27" s="9">
        <f t="shared" si="47"/>
        <v>-0.37032675890491606</v>
      </c>
      <c r="DS27" s="9">
        <f t="shared" si="48"/>
        <v>-0.336173001310616</v>
      </c>
      <c r="DT27" s="9">
        <f t="shared" si="49"/>
        <v>-0.25338253382533826</v>
      </c>
      <c r="DU27" s="9">
        <f t="shared" si="50"/>
        <v>-0.15066777963272115</v>
      </c>
      <c r="DV27" s="9">
        <f t="shared" si="51"/>
        <v>-4.628330995792429E-2</v>
      </c>
      <c r="DW27" s="9">
        <f t="shared" si="52"/>
        <v>-8.5389930898321809E-2</v>
      </c>
      <c r="DX27" s="9">
        <f t="shared" si="53"/>
        <v>5.546403075233397E-2</v>
      </c>
      <c r="DY27" s="9">
        <f t="shared" si="54"/>
        <v>-5.8476658476658505E-2</v>
      </c>
      <c r="DZ27" s="9">
        <f t="shared" si="55"/>
        <v>9.8039215686274161E-4</v>
      </c>
      <c r="EA27" s="9">
        <f t="shared" si="56"/>
        <v>2.9681597409606075E-2</v>
      </c>
      <c r="EB27" s="9">
        <f t="shared" si="57"/>
        <v>0.13007284079084291</v>
      </c>
      <c r="EC27" s="9">
        <f t="shared" si="58"/>
        <v>0.21868475991649272</v>
      </c>
      <c r="ED27" s="9">
        <f t="shared" si="59"/>
        <v>0.11802154750244864</v>
      </c>
      <c r="EE27" s="9">
        <f t="shared" si="60"/>
        <v>0.16352201257861632</v>
      </c>
      <c r="EF27" s="9">
        <f t="shared" si="61"/>
        <v>0.29419889502762442</v>
      </c>
      <c r="EG27" s="9">
        <f t="shared" si="62"/>
        <v>0.18672376873661678</v>
      </c>
      <c r="EH27" s="9">
        <f t="shared" si="63"/>
        <v>0.2356548401226457</v>
      </c>
      <c r="EI27" s="9">
        <f t="shared" si="64"/>
        <v>0.27522522522522519</v>
      </c>
      <c r="EJ27" s="9">
        <f t="shared" si="65"/>
        <v>-2.4902170046247063E-3</v>
      </c>
      <c r="EK27" s="9">
        <f>(BT27/BP27)-1</f>
        <v>-7.7589317935763291E-2</v>
      </c>
      <c r="EL27" s="9">
        <f>(BU27/BQ27)-1</f>
        <v>-0.10067352002835872</v>
      </c>
      <c r="EM27" s="52" t="s">
        <v>61</v>
      </c>
      <c r="EN27" s="4">
        <f t="shared" si="119"/>
        <v>18</v>
      </c>
      <c r="EO27" s="5">
        <f t="shared" si="66"/>
        <v>11</v>
      </c>
      <c r="EP27" s="5">
        <f t="shared" si="67"/>
        <v>11</v>
      </c>
      <c r="EQ27" s="5">
        <f t="shared" si="68"/>
        <v>11</v>
      </c>
      <c r="ER27" s="5">
        <f t="shared" si="69"/>
        <v>10</v>
      </c>
      <c r="ES27" s="5">
        <f t="shared" si="70"/>
        <v>14</v>
      </c>
      <c r="ET27" s="5">
        <f t="shared" si="71"/>
        <v>7</v>
      </c>
      <c r="EU27" s="5">
        <f t="shared" si="72"/>
        <v>10</v>
      </c>
      <c r="EV27" s="5">
        <f t="shared" si="73"/>
        <v>17</v>
      </c>
      <c r="EW27" s="5">
        <f t="shared" si="74"/>
        <v>12</v>
      </c>
      <c r="EX27" s="5">
        <f t="shared" si="75"/>
        <v>26</v>
      </c>
      <c r="EY27" s="5">
        <f t="shared" si="76"/>
        <v>20</v>
      </c>
      <c r="EZ27" s="5">
        <f t="shared" si="77"/>
        <v>10</v>
      </c>
      <c r="FA27" s="5">
        <f t="shared" si="78"/>
        <v>9</v>
      </c>
      <c r="FB27" s="5">
        <f t="shared" si="79"/>
        <v>11</v>
      </c>
      <c r="FC27" s="5">
        <f t="shared" si="80"/>
        <v>11</v>
      </c>
      <c r="FD27" s="5">
        <f t="shared" si="81"/>
        <v>24</v>
      </c>
      <c r="FE27" s="5">
        <f t="shared" si="82"/>
        <v>19</v>
      </c>
      <c r="FF27" s="5">
        <f t="shared" si="83"/>
        <v>8</v>
      </c>
      <c r="FG27" s="5">
        <f t="shared" si="84"/>
        <v>8</v>
      </c>
      <c r="FH27" s="5">
        <f t="shared" si="85"/>
        <v>4</v>
      </c>
      <c r="FI27" s="5">
        <f t="shared" si="86"/>
        <v>10</v>
      </c>
      <c r="FJ27" s="5">
        <f t="shared" si="87"/>
        <v>19</v>
      </c>
      <c r="FK27" s="5">
        <f t="shared" si="88"/>
        <v>25</v>
      </c>
      <c r="FL27" s="5">
        <f t="shared" si="89"/>
        <v>30</v>
      </c>
      <c r="FM27" s="5">
        <f t="shared" si="90"/>
        <v>27</v>
      </c>
      <c r="FN27" s="5">
        <f t="shared" si="91"/>
        <v>19</v>
      </c>
      <c r="FO27" s="5">
        <f t="shared" si="92"/>
        <v>25</v>
      </c>
      <c r="FP27" s="5">
        <f t="shared" si="93"/>
        <v>22</v>
      </c>
      <c r="FQ27" s="5">
        <f t="shared" si="94"/>
        <v>28</v>
      </c>
      <c r="FR27" s="5">
        <f t="shared" si="95"/>
        <v>29</v>
      </c>
      <c r="FS27" s="5">
        <f t="shared" si="96"/>
        <v>29</v>
      </c>
      <c r="FT27" s="5">
        <f t="shared" si="97"/>
        <v>31</v>
      </c>
      <c r="FU27" s="5">
        <f t="shared" si="98"/>
        <v>31</v>
      </c>
      <c r="FV27" s="5">
        <f t="shared" si="99"/>
        <v>31</v>
      </c>
      <c r="FW27" s="5">
        <f t="shared" si="100"/>
        <v>32</v>
      </c>
      <c r="FX27" s="5">
        <f t="shared" si="101"/>
        <v>24</v>
      </c>
      <c r="FY27" s="5">
        <f t="shared" si="102"/>
        <v>23</v>
      </c>
      <c r="FZ27" s="5">
        <f t="shared" si="103"/>
        <v>24</v>
      </c>
      <c r="GA27" s="5">
        <f t="shared" si="104"/>
        <v>22</v>
      </c>
      <c r="GB27" s="5">
        <f t="shared" si="105"/>
        <v>19</v>
      </c>
      <c r="GC27" s="5">
        <f t="shared" si="106"/>
        <v>28</v>
      </c>
      <c r="GD27" s="5">
        <f t="shared" si="107"/>
        <v>19</v>
      </c>
      <c r="GE27" s="5">
        <f t="shared" si="108"/>
        <v>23</v>
      </c>
      <c r="GF27" s="5">
        <f t="shared" si="109"/>
        <v>23</v>
      </c>
      <c r="GG27" s="5">
        <f t="shared" si="110"/>
        <v>20</v>
      </c>
      <c r="GH27" s="5">
        <f t="shared" si="111"/>
        <v>10</v>
      </c>
      <c r="GI27" s="5">
        <f t="shared" si="112"/>
        <v>3</v>
      </c>
      <c r="GJ27" s="5">
        <f t="shared" si="113"/>
        <v>5</v>
      </c>
      <c r="GK27" s="5">
        <f t="shared" si="114"/>
        <v>1</v>
      </c>
      <c r="GL27" s="5">
        <f t="shared" si="115"/>
        <v>7</v>
      </c>
      <c r="GM27" s="5">
        <f t="shared" si="116"/>
        <v>8</v>
      </c>
      <c r="GN27" s="5">
        <f t="shared" si="117"/>
        <v>5</v>
      </c>
      <c r="GO27" s="5">
        <f t="shared" si="118"/>
        <v>15</v>
      </c>
      <c r="GP27" s="5">
        <f t="shared" si="118"/>
        <v>16</v>
      </c>
      <c r="GQ27" s="5">
        <f t="shared" si="118"/>
        <v>19</v>
      </c>
      <c r="GR27" s="5">
        <f t="shared" si="118"/>
        <v>19</v>
      </c>
      <c r="GS27" s="5">
        <f t="shared" si="118"/>
        <v>28</v>
      </c>
      <c r="GT27" s="5">
        <f t="shared" si="118"/>
        <v>30</v>
      </c>
      <c r="GU27" s="5">
        <f t="shared" si="118"/>
        <v>24</v>
      </c>
      <c r="GV27" s="5">
        <f t="shared" si="118"/>
        <v>30</v>
      </c>
      <c r="GW27" s="5">
        <f>_xlfn.RANK.EQ(EF27,EF$7:EF$38,1)</f>
        <v>29</v>
      </c>
      <c r="GX27" s="5">
        <f>_xlfn.RANK.EQ(EG27,EG$7:EG$38,1)</f>
        <v>28</v>
      </c>
      <c r="GY27" s="5">
        <f>_xlfn.RANK.EQ(EH27,EH$7:EH$38,1)</f>
        <v>28</v>
      </c>
      <c r="GZ27" s="5">
        <f>_xlfn.RANK.EQ(EI27,EI$7:EI$38,1)</f>
        <v>31</v>
      </c>
      <c r="HA27" s="5">
        <f>_xlfn.RANK.EQ(EJ27,EJ$7:EJ$38,1)</f>
        <v>28</v>
      </c>
      <c r="HB27" s="5">
        <f>_xlfn.RANK.EQ(EK27,EK$7:EK$38,1)</f>
        <v>20</v>
      </c>
      <c r="HC27" s="5">
        <f>_xlfn.RANK.EQ(EL27,EL$7:EL$38,1)</f>
        <v>26</v>
      </c>
      <c r="HD27" s="52" t="s">
        <v>61</v>
      </c>
    </row>
    <row r="28" spans="1:212" x14ac:dyDescent="0.25">
      <c r="A28" s="6" t="s">
        <v>41</v>
      </c>
      <c r="B28" s="7">
        <v>411</v>
      </c>
      <c r="C28" s="7">
        <v>466</v>
      </c>
      <c r="D28" s="7">
        <v>447</v>
      </c>
      <c r="E28" s="7">
        <v>473</v>
      </c>
      <c r="F28" s="7">
        <v>412</v>
      </c>
      <c r="G28" s="7">
        <v>429</v>
      </c>
      <c r="H28" s="7">
        <v>435</v>
      </c>
      <c r="I28" s="7">
        <v>549</v>
      </c>
      <c r="J28" s="7">
        <v>535</v>
      </c>
      <c r="K28" s="7">
        <v>523</v>
      </c>
      <c r="L28" s="7">
        <v>511</v>
      </c>
      <c r="M28" s="7">
        <v>642</v>
      </c>
      <c r="N28" s="7">
        <v>694</v>
      </c>
      <c r="O28" s="7">
        <v>568</v>
      </c>
      <c r="P28" s="7">
        <v>608</v>
      </c>
      <c r="Q28" s="7">
        <v>635</v>
      </c>
      <c r="R28" s="7">
        <v>671</v>
      </c>
      <c r="S28" s="7">
        <v>793</v>
      </c>
      <c r="T28" s="7">
        <v>774</v>
      </c>
      <c r="U28" s="7">
        <v>835</v>
      </c>
      <c r="V28" s="7">
        <v>713</v>
      </c>
      <c r="W28" s="7">
        <v>529</v>
      </c>
      <c r="X28" s="7">
        <v>737</v>
      </c>
      <c r="Y28" s="7">
        <v>846</v>
      </c>
      <c r="Z28" s="7">
        <v>985</v>
      </c>
      <c r="AA28" s="7">
        <v>927</v>
      </c>
      <c r="AB28" s="7">
        <v>973</v>
      </c>
      <c r="AC28" s="7">
        <v>1115</v>
      </c>
      <c r="AD28" s="7">
        <v>864</v>
      </c>
      <c r="AE28" s="7">
        <v>946</v>
      </c>
      <c r="AF28" s="7">
        <v>1078</v>
      </c>
      <c r="AG28" s="7">
        <v>1004</v>
      </c>
      <c r="AH28" s="7">
        <v>1016</v>
      </c>
      <c r="AI28" s="7">
        <v>1142</v>
      </c>
      <c r="AJ28" s="7">
        <v>1374</v>
      </c>
      <c r="AK28" s="7">
        <v>1371</v>
      </c>
      <c r="AL28" s="7">
        <v>1296</v>
      </c>
      <c r="AM28" s="7">
        <v>1436</v>
      </c>
      <c r="AN28" s="7">
        <v>1528</v>
      </c>
      <c r="AO28" s="7">
        <v>1500</v>
      </c>
      <c r="AP28" s="7">
        <v>1374</v>
      </c>
      <c r="AQ28" s="7">
        <v>1534</v>
      </c>
      <c r="AR28" s="7">
        <v>1668</v>
      </c>
      <c r="AS28" s="7">
        <v>1589</v>
      </c>
      <c r="AT28" s="7">
        <v>1355</v>
      </c>
      <c r="AU28" s="7">
        <v>1298</v>
      </c>
      <c r="AV28" s="7">
        <v>1129</v>
      </c>
      <c r="AW28" s="7">
        <v>1140</v>
      </c>
      <c r="AX28" s="7">
        <v>1013</v>
      </c>
      <c r="AY28" s="7">
        <v>731</v>
      </c>
      <c r="AZ28" s="7">
        <v>917</v>
      </c>
      <c r="BA28" s="7">
        <v>970</v>
      </c>
      <c r="BB28" s="7">
        <v>884</v>
      </c>
      <c r="BC28" s="7">
        <v>857</v>
      </c>
      <c r="BD28" s="7">
        <v>934</v>
      </c>
      <c r="BE28" s="7">
        <v>1092</v>
      </c>
      <c r="BF28" s="7">
        <v>1022</v>
      </c>
      <c r="BG28" s="7">
        <v>994</v>
      </c>
      <c r="BH28" s="7">
        <v>1043</v>
      </c>
      <c r="BI28" s="7">
        <v>1030</v>
      </c>
      <c r="BJ28" s="7">
        <v>1150</v>
      </c>
      <c r="BK28" s="7">
        <v>999</v>
      </c>
      <c r="BL28" s="7">
        <v>1093</v>
      </c>
      <c r="BM28" s="7">
        <v>1242</v>
      </c>
      <c r="BN28" s="7">
        <v>1184</v>
      </c>
      <c r="BO28" s="7">
        <v>1044</v>
      </c>
      <c r="BP28" s="7">
        <v>1063</v>
      </c>
      <c r="BQ28" s="7">
        <v>1025</v>
      </c>
      <c r="BR28" s="7">
        <v>905</v>
      </c>
      <c r="BS28" s="7">
        <v>861</v>
      </c>
      <c r="BT28" s="7">
        <v>826</v>
      </c>
      <c r="BU28" s="7">
        <v>856</v>
      </c>
      <c r="BV28" s="7">
        <v>321</v>
      </c>
      <c r="BW28" s="8">
        <f t="shared" si="0"/>
        <v>2.4330900243310083E-3</v>
      </c>
      <c r="BX28" s="9">
        <f t="shared" si="1"/>
        <v>-7.9399141630901338E-2</v>
      </c>
      <c r="BY28" s="9">
        <f t="shared" si="2"/>
        <v>-2.6845637583892579E-2</v>
      </c>
      <c r="BZ28" s="9">
        <f t="shared" si="3"/>
        <v>0.16067653276955607</v>
      </c>
      <c r="CA28" s="9">
        <f t="shared" si="4"/>
        <v>0.29854368932038833</v>
      </c>
      <c r="CB28" s="9">
        <f t="shared" si="5"/>
        <v>0.21911421911421902</v>
      </c>
      <c r="CC28" s="9">
        <f t="shared" si="6"/>
        <v>0.17471264367816097</v>
      </c>
      <c r="CD28" s="9">
        <f t="shared" si="7"/>
        <v>0.1693989071038251</v>
      </c>
      <c r="CE28" s="9">
        <f t="shared" si="8"/>
        <v>0.297196261682243</v>
      </c>
      <c r="CF28" s="9">
        <f t="shared" si="9"/>
        <v>8.6042065009560131E-2</v>
      </c>
      <c r="CG28" s="9">
        <f t="shared" si="10"/>
        <v>0.18982387475538154</v>
      </c>
      <c r="CH28" s="9">
        <f t="shared" si="11"/>
        <v>-1.0903426791277204E-2</v>
      </c>
      <c r="CI28" s="9">
        <f t="shared" si="12"/>
        <v>-3.3141210374639796E-2</v>
      </c>
      <c r="CJ28" s="9">
        <f t="shared" si="13"/>
        <v>0.39612676056338025</v>
      </c>
      <c r="CK28" s="9">
        <f t="shared" si="14"/>
        <v>0.27302631578947367</v>
      </c>
      <c r="CL28" s="9">
        <f t="shared" si="15"/>
        <v>0.31496062992125995</v>
      </c>
      <c r="CM28" s="9">
        <f t="shared" si="16"/>
        <v>6.2593144560357583E-2</v>
      </c>
      <c r="CN28" s="9">
        <f t="shared" si="17"/>
        <v>-0.33291298865069352</v>
      </c>
      <c r="CO28" s="9">
        <f t="shared" si="18"/>
        <v>-4.7803617571059442E-2</v>
      </c>
      <c r="CP28" s="9">
        <f t="shared" si="19"/>
        <v>1.3173652694610682E-2</v>
      </c>
      <c r="CQ28" s="9">
        <f t="shared" si="20"/>
        <v>0.38148667601683028</v>
      </c>
      <c r="CR28" s="9">
        <f t="shared" si="21"/>
        <v>0.75236294896030254</v>
      </c>
      <c r="CS28" s="9">
        <f t="shared" si="22"/>
        <v>0.32021709633649942</v>
      </c>
      <c r="CT28" s="9">
        <f t="shared" si="23"/>
        <v>0.31796690307328612</v>
      </c>
      <c r="CU28" s="9">
        <f t="shared" si="24"/>
        <v>-0.12284263959390862</v>
      </c>
      <c r="CV28" s="9">
        <f t="shared" si="25"/>
        <v>2.0496224379719541E-2</v>
      </c>
      <c r="CW28" s="9">
        <f t="shared" si="26"/>
        <v>0.1079136690647482</v>
      </c>
      <c r="CX28" s="9">
        <f t="shared" si="27"/>
        <v>-9.9551569506726501E-2</v>
      </c>
      <c r="CY28" s="9">
        <f t="shared" si="28"/>
        <v>0.17592592592592582</v>
      </c>
      <c r="CZ28" s="9">
        <f t="shared" si="29"/>
        <v>0.20718816067653267</v>
      </c>
      <c r="DA28" s="9">
        <f t="shared" si="30"/>
        <v>0.27458256029684591</v>
      </c>
      <c r="DB28" s="9">
        <f t="shared" si="31"/>
        <v>0.36553784860557759</v>
      </c>
      <c r="DC28" s="9">
        <f t="shared" si="32"/>
        <v>0.27559055118110232</v>
      </c>
      <c r="DD28" s="9">
        <f t="shared" si="33"/>
        <v>0.25744308231173374</v>
      </c>
      <c r="DE28" s="9">
        <f t="shared" si="34"/>
        <v>0.11208151382823872</v>
      </c>
      <c r="DF28" s="9">
        <f t="shared" si="35"/>
        <v>9.4091903719912384E-2</v>
      </c>
      <c r="DG28" s="9">
        <f t="shared" si="36"/>
        <v>6.0185185185185119E-2</v>
      </c>
      <c r="DH28" s="9">
        <f t="shared" si="37"/>
        <v>6.8245125348189495E-2</v>
      </c>
      <c r="DI28" s="9">
        <f t="shared" si="38"/>
        <v>9.1623036649214562E-2</v>
      </c>
      <c r="DJ28" s="9">
        <f t="shared" si="39"/>
        <v>5.9333333333333238E-2</v>
      </c>
      <c r="DK28" s="9">
        <f t="shared" si="40"/>
        <v>-1.3828238719068464E-2</v>
      </c>
      <c r="DL28" s="9">
        <f t="shared" si="41"/>
        <v>-0.15384615384615385</v>
      </c>
      <c r="DM28" s="9">
        <f t="shared" si="42"/>
        <v>-0.32314148681055155</v>
      </c>
      <c r="DN28" s="9">
        <f t="shared" si="43"/>
        <v>-0.28256765261170547</v>
      </c>
      <c r="DO28" s="9">
        <f t="shared" si="44"/>
        <v>-0.25239852398523988</v>
      </c>
      <c r="DP28" s="9">
        <f t="shared" si="45"/>
        <v>-0.43682588597842831</v>
      </c>
      <c r="DQ28" s="9">
        <f t="shared" si="46"/>
        <v>-0.18777679362267496</v>
      </c>
      <c r="DR28" s="9">
        <f t="shared" si="47"/>
        <v>-0.14912280701754388</v>
      </c>
      <c r="DS28" s="9">
        <f t="shared" si="48"/>
        <v>-0.1273445212240869</v>
      </c>
      <c r="DT28" s="9">
        <f t="shared" si="49"/>
        <v>0.17236662106703138</v>
      </c>
      <c r="DU28" s="9">
        <f t="shared" si="50"/>
        <v>1.8538713195201728E-2</v>
      </c>
      <c r="DV28" s="9">
        <f t="shared" si="51"/>
        <v>0.12577319587628866</v>
      </c>
      <c r="DW28" s="9">
        <f t="shared" si="52"/>
        <v>0.15610859728506776</v>
      </c>
      <c r="DX28" s="9">
        <f t="shared" si="53"/>
        <v>0.15985997666277707</v>
      </c>
      <c r="DY28" s="9">
        <f t="shared" si="54"/>
        <v>0.11670235546038543</v>
      </c>
      <c r="DZ28" s="9">
        <f t="shared" si="55"/>
        <v>-5.6776556776556797E-2</v>
      </c>
      <c r="EA28" s="9">
        <f t="shared" si="56"/>
        <v>0.12524461839530332</v>
      </c>
      <c r="EB28" s="9">
        <f t="shared" si="57"/>
        <v>5.0301810865192031E-3</v>
      </c>
      <c r="EC28" s="9">
        <f t="shared" si="58"/>
        <v>4.7938638542665446E-2</v>
      </c>
      <c r="ED28" s="9">
        <f t="shared" si="59"/>
        <v>0.2058252427184466</v>
      </c>
      <c r="EE28" s="9">
        <f t="shared" si="60"/>
        <v>2.9565217391304355E-2</v>
      </c>
      <c r="EF28" s="9">
        <f t="shared" si="61"/>
        <v>4.5045045045045029E-2</v>
      </c>
      <c r="EG28" s="9">
        <f t="shared" si="62"/>
        <v>-2.7447392497712664E-2</v>
      </c>
      <c r="EH28" s="9">
        <f t="shared" si="63"/>
        <v>-0.17471819645732689</v>
      </c>
      <c r="EI28" s="9">
        <f t="shared" si="64"/>
        <v>-0.23564189189189189</v>
      </c>
      <c r="EJ28" s="9">
        <f t="shared" si="65"/>
        <v>-0.17528735632183912</v>
      </c>
      <c r="EK28" s="9">
        <f>(BT28/BP28)-1</f>
        <v>-0.22295390404515525</v>
      </c>
      <c r="EL28" s="9">
        <f>(BU28/BQ28)-1</f>
        <v>-0.16487804878048784</v>
      </c>
      <c r="EM28" s="52" t="s">
        <v>61</v>
      </c>
      <c r="EN28" s="4">
        <f t="shared" si="119"/>
        <v>12</v>
      </c>
      <c r="EO28" s="5">
        <f t="shared" si="66"/>
        <v>9</v>
      </c>
      <c r="EP28" s="5">
        <f t="shared" si="67"/>
        <v>13</v>
      </c>
      <c r="EQ28" s="5">
        <f t="shared" si="68"/>
        <v>19</v>
      </c>
      <c r="ER28" s="5">
        <f t="shared" si="69"/>
        <v>23</v>
      </c>
      <c r="ES28" s="5">
        <f t="shared" si="70"/>
        <v>16</v>
      </c>
      <c r="ET28" s="5">
        <f t="shared" si="71"/>
        <v>15</v>
      </c>
      <c r="EU28" s="5">
        <f t="shared" si="72"/>
        <v>14</v>
      </c>
      <c r="EV28" s="5">
        <f t="shared" si="73"/>
        <v>22</v>
      </c>
      <c r="EW28" s="5">
        <f t="shared" si="74"/>
        <v>19</v>
      </c>
      <c r="EX28" s="5">
        <f t="shared" si="75"/>
        <v>23</v>
      </c>
      <c r="EY28" s="5">
        <f t="shared" si="76"/>
        <v>17</v>
      </c>
      <c r="EZ28" s="5">
        <f t="shared" si="77"/>
        <v>17</v>
      </c>
      <c r="FA28" s="5">
        <f t="shared" si="78"/>
        <v>32</v>
      </c>
      <c r="FB28" s="5">
        <f t="shared" si="79"/>
        <v>29</v>
      </c>
      <c r="FC28" s="5">
        <f t="shared" si="80"/>
        <v>30</v>
      </c>
      <c r="FD28" s="5">
        <f t="shared" si="81"/>
        <v>23</v>
      </c>
      <c r="FE28" s="5">
        <f t="shared" si="82"/>
        <v>7</v>
      </c>
      <c r="FF28" s="5">
        <f t="shared" si="83"/>
        <v>23</v>
      </c>
      <c r="FG28" s="5">
        <f t="shared" si="84"/>
        <v>27</v>
      </c>
      <c r="FH28" s="5">
        <f t="shared" si="85"/>
        <v>32</v>
      </c>
      <c r="FI28" s="5">
        <f t="shared" si="86"/>
        <v>32</v>
      </c>
      <c r="FJ28" s="5">
        <f t="shared" si="87"/>
        <v>27</v>
      </c>
      <c r="FK28" s="5">
        <f t="shared" si="88"/>
        <v>29</v>
      </c>
      <c r="FL28" s="5">
        <f t="shared" si="89"/>
        <v>9</v>
      </c>
      <c r="FM28" s="5">
        <f t="shared" si="90"/>
        <v>18</v>
      </c>
      <c r="FN28" s="5">
        <f t="shared" si="91"/>
        <v>23</v>
      </c>
      <c r="FO28" s="5">
        <f t="shared" si="92"/>
        <v>9</v>
      </c>
      <c r="FP28" s="5">
        <f t="shared" si="93"/>
        <v>21</v>
      </c>
      <c r="FQ28" s="5">
        <f t="shared" si="94"/>
        <v>19</v>
      </c>
      <c r="FR28" s="5">
        <f t="shared" si="95"/>
        <v>23</v>
      </c>
      <c r="FS28" s="5">
        <f t="shared" si="96"/>
        <v>23</v>
      </c>
      <c r="FT28" s="5">
        <f t="shared" si="97"/>
        <v>17</v>
      </c>
      <c r="FU28" s="5">
        <f t="shared" si="98"/>
        <v>24</v>
      </c>
      <c r="FV28" s="5">
        <f t="shared" si="99"/>
        <v>17</v>
      </c>
      <c r="FW28" s="5">
        <f t="shared" si="100"/>
        <v>21</v>
      </c>
      <c r="FX28" s="5">
        <f t="shared" si="101"/>
        <v>12</v>
      </c>
      <c r="FY28" s="5">
        <f t="shared" si="102"/>
        <v>15</v>
      </c>
      <c r="FZ28" s="5">
        <f t="shared" si="103"/>
        <v>20</v>
      </c>
      <c r="GA28" s="5">
        <f t="shared" si="104"/>
        <v>17</v>
      </c>
      <c r="GB28" s="5">
        <f t="shared" si="105"/>
        <v>22</v>
      </c>
      <c r="GC28" s="5">
        <f t="shared" si="106"/>
        <v>12</v>
      </c>
      <c r="GD28" s="5">
        <f t="shared" si="107"/>
        <v>6</v>
      </c>
      <c r="GE28" s="5">
        <f t="shared" si="108"/>
        <v>7</v>
      </c>
      <c r="GF28" s="5">
        <f t="shared" si="109"/>
        <v>7</v>
      </c>
      <c r="GG28" s="5">
        <f t="shared" si="110"/>
        <v>6</v>
      </c>
      <c r="GH28" s="5">
        <f t="shared" si="111"/>
        <v>18</v>
      </c>
      <c r="GI28" s="5">
        <f t="shared" si="112"/>
        <v>24</v>
      </c>
      <c r="GJ28" s="5">
        <f t="shared" si="113"/>
        <v>27</v>
      </c>
      <c r="GK28" s="5">
        <f t="shared" si="114"/>
        <v>22</v>
      </c>
      <c r="GL28" s="5">
        <f t="shared" si="115"/>
        <v>16</v>
      </c>
      <c r="GM28" s="5">
        <f t="shared" si="116"/>
        <v>19</v>
      </c>
      <c r="GN28" s="5">
        <f t="shared" si="117"/>
        <v>23</v>
      </c>
      <c r="GO28" s="5">
        <f t="shared" si="118"/>
        <v>23</v>
      </c>
      <c r="GP28" s="5">
        <f t="shared" si="118"/>
        <v>27</v>
      </c>
      <c r="GQ28" s="5">
        <f t="shared" si="118"/>
        <v>13</v>
      </c>
      <c r="GR28" s="5">
        <f t="shared" si="118"/>
        <v>23</v>
      </c>
      <c r="GS28" s="5">
        <f t="shared" si="118"/>
        <v>20</v>
      </c>
      <c r="GT28" s="5">
        <f t="shared" si="118"/>
        <v>22</v>
      </c>
      <c r="GU28" s="5">
        <f t="shared" si="118"/>
        <v>28</v>
      </c>
      <c r="GV28" s="5">
        <f t="shared" si="118"/>
        <v>21</v>
      </c>
      <c r="GW28" s="5">
        <f>_xlfn.RANK.EQ(EF28,EF$7:EF$38,1)</f>
        <v>17</v>
      </c>
      <c r="GX28" s="5">
        <f>_xlfn.RANK.EQ(EG28,EG$7:EG$38,1)</f>
        <v>17</v>
      </c>
      <c r="GY28" s="5">
        <f>_xlfn.RANK.EQ(EH28,EH$7:EH$38,1)</f>
        <v>6</v>
      </c>
      <c r="GZ28" s="5">
        <f>_xlfn.RANK.EQ(EI28,EI$7:EI$38,1)</f>
        <v>7</v>
      </c>
      <c r="HA28" s="5">
        <f>_xlfn.RANK.EQ(EJ28,EJ$7:EJ$38,1)</f>
        <v>14</v>
      </c>
      <c r="HB28" s="5">
        <f>_xlfn.RANK.EQ(EK28,EK$7:EK$38,1)</f>
        <v>13</v>
      </c>
      <c r="HC28" s="5">
        <f>_xlfn.RANK.EQ(EL28,EL$7:EL$38,1)</f>
        <v>16</v>
      </c>
      <c r="HD28" s="52" t="s">
        <v>61</v>
      </c>
    </row>
    <row r="29" spans="1:212" x14ac:dyDescent="0.25">
      <c r="A29" s="6" t="s">
        <v>42</v>
      </c>
      <c r="B29" s="7">
        <v>213</v>
      </c>
      <c r="C29" s="7">
        <v>230</v>
      </c>
      <c r="D29" s="7">
        <v>267</v>
      </c>
      <c r="E29" s="7">
        <v>243</v>
      </c>
      <c r="F29" s="7">
        <v>278</v>
      </c>
      <c r="G29" s="7">
        <v>307</v>
      </c>
      <c r="H29" s="7">
        <v>321</v>
      </c>
      <c r="I29" s="7">
        <v>300</v>
      </c>
      <c r="J29" s="7">
        <v>335</v>
      </c>
      <c r="K29" s="7">
        <v>420</v>
      </c>
      <c r="L29" s="7">
        <v>466</v>
      </c>
      <c r="M29" s="7">
        <v>386</v>
      </c>
      <c r="N29" s="7">
        <v>371</v>
      </c>
      <c r="O29" s="7">
        <v>132</v>
      </c>
      <c r="P29" s="7">
        <v>103</v>
      </c>
      <c r="Q29" s="7">
        <v>92</v>
      </c>
      <c r="R29" s="7">
        <v>72</v>
      </c>
      <c r="S29" s="7">
        <v>77</v>
      </c>
      <c r="T29" s="7">
        <v>88</v>
      </c>
      <c r="U29" s="7">
        <v>80</v>
      </c>
      <c r="V29" s="7">
        <v>59</v>
      </c>
      <c r="W29" s="7">
        <v>98</v>
      </c>
      <c r="X29" s="7">
        <v>69</v>
      </c>
      <c r="Y29" s="7">
        <v>60</v>
      </c>
      <c r="Z29" s="7">
        <v>52</v>
      </c>
      <c r="AA29" s="7">
        <v>53</v>
      </c>
      <c r="AB29" s="7">
        <v>21</v>
      </c>
      <c r="AC29" s="7">
        <v>223</v>
      </c>
      <c r="AD29" s="7">
        <v>219</v>
      </c>
      <c r="AE29" s="7">
        <v>192</v>
      </c>
      <c r="AF29" s="7">
        <v>226</v>
      </c>
      <c r="AG29" s="7">
        <v>215</v>
      </c>
      <c r="AH29" s="7">
        <v>68</v>
      </c>
      <c r="AI29" s="7">
        <v>72</v>
      </c>
      <c r="AJ29" s="7">
        <v>98</v>
      </c>
      <c r="AK29" s="7">
        <v>214</v>
      </c>
      <c r="AL29" s="7">
        <v>231</v>
      </c>
      <c r="AM29" s="7">
        <v>216</v>
      </c>
      <c r="AN29" s="7">
        <v>245</v>
      </c>
      <c r="AO29" s="7">
        <v>178</v>
      </c>
      <c r="AP29" s="7">
        <v>491</v>
      </c>
      <c r="AQ29" s="7">
        <v>483</v>
      </c>
      <c r="AR29" s="7">
        <v>581</v>
      </c>
      <c r="AS29" s="7">
        <v>732</v>
      </c>
      <c r="AT29" s="7">
        <v>736</v>
      </c>
      <c r="AU29" s="7">
        <v>726</v>
      </c>
      <c r="AV29" s="7">
        <v>760</v>
      </c>
      <c r="AW29" s="7">
        <v>655</v>
      </c>
      <c r="AX29" s="7">
        <v>833</v>
      </c>
      <c r="AY29" s="7">
        <v>498</v>
      </c>
      <c r="AZ29" s="7">
        <v>658</v>
      </c>
      <c r="BA29" s="7">
        <v>588</v>
      </c>
      <c r="BB29" s="7">
        <v>657</v>
      </c>
      <c r="BC29" s="7">
        <v>638</v>
      </c>
      <c r="BD29" s="7">
        <v>642</v>
      </c>
      <c r="BE29" s="7">
        <v>698</v>
      </c>
      <c r="BF29" s="7">
        <v>640</v>
      </c>
      <c r="BG29" s="7">
        <v>707</v>
      </c>
      <c r="BH29" s="7">
        <v>720</v>
      </c>
      <c r="BI29" s="7">
        <v>771</v>
      </c>
      <c r="BJ29" s="7">
        <v>809</v>
      </c>
      <c r="BK29" s="7">
        <v>774</v>
      </c>
      <c r="BL29" s="7">
        <v>844</v>
      </c>
      <c r="BM29" s="7">
        <v>836</v>
      </c>
      <c r="BN29" s="7">
        <v>781</v>
      </c>
      <c r="BO29" s="7">
        <v>773</v>
      </c>
      <c r="BP29" s="7">
        <v>837</v>
      </c>
      <c r="BQ29" s="7">
        <v>741</v>
      </c>
      <c r="BR29" s="7">
        <v>675</v>
      </c>
      <c r="BS29" s="7">
        <v>658</v>
      </c>
      <c r="BT29" s="7">
        <v>704</v>
      </c>
      <c r="BU29" s="7">
        <v>646</v>
      </c>
      <c r="BV29" s="7">
        <v>439</v>
      </c>
      <c r="BW29" s="8">
        <f t="shared" si="0"/>
        <v>0.30516431924882625</v>
      </c>
      <c r="BX29" s="9">
        <f t="shared" si="1"/>
        <v>0.33478260869565224</v>
      </c>
      <c r="BY29" s="9">
        <f t="shared" si="2"/>
        <v>0.202247191011236</v>
      </c>
      <c r="BZ29" s="9">
        <f t="shared" si="3"/>
        <v>0.23456790123456783</v>
      </c>
      <c r="CA29" s="9">
        <f t="shared" si="4"/>
        <v>0.20503597122302164</v>
      </c>
      <c r="CB29" s="9">
        <f t="shared" si="5"/>
        <v>0.36807817589576541</v>
      </c>
      <c r="CC29" s="9">
        <f t="shared" si="6"/>
        <v>0.45171339563862922</v>
      </c>
      <c r="CD29" s="9">
        <f t="shared" si="7"/>
        <v>0.28666666666666663</v>
      </c>
      <c r="CE29" s="9">
        <f t="shared" si="8"/>
        <v>0.10746268656716418</v>
      </c>
      <c r="CF29" s="9">
        <f t="shared" si="9"/>
        <v>-0.68571428571428572</v>
      </c>
      <c r="CG29" s="9">
        <f t="shared" si="10"/>
        <v>-0.77896995708154504</v>
      </c>
      <c r="CH29" s="9">
        <f t="shared" si="11"/>
        <v>-0.76165803108808294</v>
      </c>
      <c r="CI29" s="9">
        <f t="shared" si="12"/>
        <v>-0.80592991913746626</v>
      </c>
      <c r="CJ29" s="9">
        <f t="shared" si="13"/>
        <v>-0.41666666666666663</v>
      </c>
      <c r="CK29" s="9">
        <f t="shared" si="14"/>
        <v>-0.14563106796116509</v>
      </c>
      <c r="CL29" s="9">
        <f t="shared" si="15"/>
        <v>-0.13043478260869568</v>
      </c>
      <c r="CM29" s="9">
        <f t="shared" si="16"/>
        <v>-0.18055555555555558</v>
      </c>
      <c r="CN29" s="9">
        <f t="shared" si="17"/>
        <v>0.27272727272727271</v>
      </c>
      <c r="CO29" s="9">
        <f t="shared" si="18"/>
        <v>-0.21590909090909094</v>
      </c>
      <c r="CP29" s="9">
        <f t="shared" si="19"/>
        <v>-0.25</v>
      </c>
      <c r="CQ29" s="9">
        <f t="shared" si="20"/>
        <v>-0.11864406779661019</v>
      </c>
      <c r="CR29" s="9">
        <f t="shared" si="21"/>
        <v>-0.45918367346938771</v>
      </c>
      <c r="CS29" s="9">
        <f t="shared" si="22"/>
        <v>-0.69565217391304346</v>
      </c>
      <c r="CT29" s="9">
        <f t="shared" si="23"/>
        <v>2.7166666666666668</v>
      </c>
      <c r="CU29" s="9">
        <f t="shared" si="24"/>
        <v>3.2115384615384617</v>
      </c>
      <c r="CV29" s="9">
        <f t="shared" si="25"/>
        <v>2.6226415094339623</v>
      </c>
      <c r="CW29" s="9">
        <f t="shared" si="26"/>
        <v>9.7619047619047628</v>
      </c>
      <c r="CX29" s="9">
        <f t="shared" si="27"/>
        <v>-3.5874439461883401E-2</v>
      </c>
      <c r="CY29" s="9">
        <f t="shared" si="28"/>
        <v>-0.68949771689497719</v>
      </c>
      <c r="CZ29" s="9">
        <f t="shared" si="29"/>
        <v>-0.625</v>
      </c>
      <c r="DA29" s="9">
        <f t="shared" si="30"/>
        <v>-0.5663716814159292</v>
      </c>
      <c r="DB29" s="9">
        <f t="shared" si="31"/>
        <v>-4.6511627906976605E-3</v>
      </c>
      <c r="DC29" s="9">
        <f t="shared" si="32"/>
        <v>2.3970588235294117</v>
      </c>
      <c r="DD29" s="9">
        <f t="shared" si="33"/>
        <v>2</v>
      </c>
      <c r="DE29" s="9">
        <f t="shared" si="34"/>
        <v>1.5</v>
      </c>
      <c r="DF29" s="9">
        <f t="shared" si="35"/>
        <v>-0.16822429906542058</v>
      </c>
      <c r="DG29" s="9">
        <f t="shared" si="36"/>
        <v>1.1255411255411256</v>
      </c>
      <c r="DH29" s="9">
        <f t="shared" si="37"/>
        <v>1.2361111111111112</v>
      </c>
      <c r="DI29" s="9">
        <f t="shared" si="38"/>
        <v>1.3714285714285714</v>
      </c>
      <c r="DJ29" s="9">
        <f t="shared" si="39"/>
        <v>3.1123595505617976</v>
      </c>
      <c r="DK29" s="9">
        <f t="shared" si="40"/>
        <v>0.49898167006109984</v>
      </c>
      <c r="DL29" s="9">
        <f t="shared" si="41"/>
        <v>0.50310559006211175</v>
      </c>
      <c r="DM29" s="9">
        <f t="shared" si="42"/>
        <v>0.30808950086058529</v>
      </c>
      <c r="DN29" s="9">
        <f t="shared" si="43"/>
        <v>-0.10519125683060104</v>
      </c>
      <c r="DO29" s="9">
        <f t="shared" si="44"/>
        <v>0.13179347826086962</v>
      </c>
      <c r="DP29" s="9">
        <f t="shared" si="45"/>
        <v>-0.31404958677685946</v>
      </c>
      <c r="DQ29" s="9">
        <f t="shared" si="46"/>
        <v>-0.13421052631578945</v>
      </c>
      <c r="DR29" s="9">
        <f t="shared" si="47"/>
        <v>-0.10229007633587783</v>
      </c>
      <c r="DS29" s="9">
        <f t="shared" si="48"/>
        <v>-0.21128451380552216</v>
      </c>
      <c r="DT29" s="9">
        <f t="shared" si="49"/>
        <v>0.28112449799196781</v>
      </c>
      <c r="DU29" s="9">
        <f t="shared" si="50"/>
        <v>-2.4316109422492405E-2</v>
      </c>
      <c r="DV29" s="9">
        <f t="shared" si="51"/>
        <v>0.18707482993197289</v>
      </c>
      <c r="DW29" s="9">
        <f t="shared" si="52"/>
        <v>-2.5875190258751957E-2</v>
      </c>
      <c r="DX29" s="9">
        <f t="shared" si="53"/>
        <v>0.1081504702194358</v>
      </c>
      <c r="DY29" s="9">
        <f t="shared" si="54"/>
        <v>0.12149532710280364</v>
      </c>
      <c r="DZ29" s="9">
        <f t="shared" si="55"/>
        <v>0.10458452722063027</v>
      </c>
      <c r="EA29" s="9">
        <f t="shared" si="56"/>
        <v>0.26406250000000009</v>
      </c>
      <c r="EB29" s="9">
        <f t="shared" si="57"/>
        <v>9.4766619519094819E-2</v>
      </c>
      <c r="EC29" s="9">
        <f t="shared" si="58"/>
        <v>0.17222222222222228</v>
      </c>
      <c r="ED29" s="9">
        <f t="shared" si="59"/>
        <v>8.4306095979247653E-2</v>
      </c>
      <c r="EE29" s="9">
        <f t="shared" si="60"/>
        <v>-3.4610630407911014E-2</v>
      </c>
      <c r="EF29" s="9">
        <f t="shared" si="61"/>
        <v>-1.2919896640827266E-3</v>
      </c>
      <c r="EG29" s="9">
        <f t="shared" si="62"/>
        <v>-8.2938388625591886E-3</v>
      </c>
      <c r="EH29" s="9">
        <f t="shared" si="63"/>
        <v>-0.11363636363636365</v>
      </c>
      <c r="EI29" s="9">
        <f t="shared" si="64"/>
        <v>-0.13572343149807942</v>
      </c>
      <c r="EJ29" s="9">
        <f t="shared" si="65"/>
        <v>-0.14877102199223802</v>
      </c>
      <c r="EK29" s="9">
        <f>(BT29/BP29)-1</f>
        <v>-0.15890083632019114</v>
      </c>
      <c r="EL29" s="9">
        <f>(BU29/BQ29)-1</f>
        <v>-0.12820512820512819</v>
      </c>
      <c r="EM29" s="52" t="s">
        <v>61</v>
      </c>
      <c r="EN29" s="4">
        <f t="shared" si="119"/>
        <v>22</v>
      </c>
      <c r="EO29" s="5">
        <f t="shared" si="66"/>
        <v>27</v>
      </c>
      <c r="EP29" s="5">
        <f t="shared" si="67"/>
        <v>22</v>
      </c>
      <c r="EQ29" s="5">
        <f t="shared" si="68"/>
        <v>21</v>
      </c>
      <c r="ER29" s="5">
        <f t="shared" si="69"/>
        <v>20</v>
      </c>
      <c r="ES29" s="5">
        <f t="shared" si="70"/>
        <v>21</v>
      </c>
      <c r="ET29" s="5">
        <f t="shared" si="71"/>
        <v>21</v>
      </c>
      <c r="EU29" s="5">
        <f t="shared" si="72"/>
        <v>18</v>
      </c>
      <c r="EV29" s="5">
        <f t="shared" si="73"/>
        <v>11</v>
      </c>
      <c r="EW29" s="5">
        <f t="shared" si="74"/>
        <v>1</v>
      </c>
      <c r="EX29" s="5">
        <f t="shared" si="75"/>
        <v>1</v>
      </c>
      <c r="EY29" s="5">
        <f t="shared" si="76"/>
        <v>2</v>
      </c>
      <c r="EZ29" s="5">
        <f t="shared" si="77"/>
        <v>2</v>
      </c>
      <c r="FA29" s="5">
        <f t="shared" si="78"/>
        <v>6</v>
      </c>
      <c r="FB29" s="5">
        <f t="shared" si="79"/>
        <v>15</v>
      </c>
      <c r="FC29" s="5">
        <f t="shared" si="80"/>
        <v>14</v>
      </c>
      <c r="FD29" s="5">
        <f t="shared" si="81"/>
        <v>11</v>
      </c>
      <c r="FE29" s="5">
        <f t="shared" si="82"/>
        <v>27</v>
      </c>
      <c r="FF29" s="5">
        <f t="shared" si="83"/>
        <v>14</v>
      </c>
      <c r="FG29" s="5">
        <f t="shared" si="84"/>
        <v>10</v>
      </c>
      <c r="FH29" s="5">
        <f t="shared" si="85"/>
        <v>17</v>
      </c>
      <c r="FI29" s="5">
        <f t="shared" si="86"/>
        <v>3</v>
      </c>
      <c r="FJ29" s="5">
        <f t="shared" si="87"/>
        <v>1</v>
      </c>
      <c r="FK29" s="5">
        <f t="shared" si="88"/>
        <v>32</v>
      </c>
      <c r="FL29" s="5">
        <f t="shared" si="89"/>
        <v>32</v>
      </c>
      <c r="FM29" s="5">
        <f t="shared" si="90"/>
        <v>32</v>
      </c>
      <c r="FN29" s="5">
        <f t="shared" si="91"/>
        <v>32</v>
      </c>
      <c r="FO29" s="5">
        <f t="shared" si="92"/>
        <v>14</v>
      </c>
      <c r="FP29" s="5">
        <f t="shared" si="93"/>
        <v>1</v>
      </c>
      <c r="FQ29" s="5">
        <f t="shared" si="94"/>
        <v>1</v>
      </c>
      <c r="FR29" s="5">
        <f t="shared" si="95"/>
        <v>1</v>
      </c>
      <c r="FS29" s="5">
        <f t="shared" si="96"/>
        <v>10</v>
      </c>
      <c r="FT29" s="5">
        <f t="shared" si="97"/>
        <v>32</v>
      </c>
      <c r="FU29" s="5">
        <f t="shared" si="98"/>
        <v>32</v>
      </c>
      <c r="FV29" s="5">
        <f t="shared" si="99"/>
        <v>32</v>
      </c>
      <c r="FW29" s="5">
        <f t="shared" si="100"/>
        <v>7</v>
      </c>
      <c r="FX29" s="5">
        <f t="shared" si="101"/>
        <v>28</v>
      </c>
      <c r="FY29" s="5">
        <f t="shared" si="102"/>
        <v>28</v>
      </c>
      <c r="FZ29" s="5">
        <f t="shared" si="103"/>
        <v>29</v>
      </c>
      <c r="GA29" s="5">
        <f t="shared" si="104"/>
        <v>31</v>
      </c>
      <c r="GB29" s="5">
        <f t="shared" si="105"/>
        <v>32</v>
      </c>
      <c r="GC29" s="5">
        <f t="shared" si="106"/>
        <v>31</v>
      </c>
      <c r="GD29" s="5">
        <f t="shared" si="107"/>
        <v>30</v>
      </c>
      <c r="GE29" s="5">
        <f t="shared" si="108"/>
        <v>18</v>
      </c>
      <c r="GF29" s="5">
        <f t="shared" si="109"/>
        <v>30</v>
      </c>
      <c r="GG29" s="5">
        <f t="shared" si="110"/>
        <v>15</v>
      </c>
      <c r="GH29" s="5">
        <f t="shared" si="111"/>
        <v>24</v>
      </c>
      <c r="GI29" s="5">
        <f t="shared" si="112"/>
        <v>27</v>
      </c>
      <c r="GJ29" s="5">
        <f t="shared" si="113"/>
        <v>15</v>
      </c>
      <c r="GK29" s="5">
        <f t="shared" si="114"/>
        <v>26</v>
      </c>
      <c r="GL29" s="5">
        <f t="shared" si="115"/>
        <v>12</v>
      </c>
      <c r="GM29" s="5">
        <f t="shared" si="116"/>
        <v>24</v>
      </c>
      <c r="GN29" s="5">
        <f t="shared" si="117"/>
        <v>10</v>
      </c>
      <c r="GO29" s="5">
        <f t="shared" si="118"/>
        <v>19</v>
      </c>
      <c r="GP29" s="5">
        <f t="shared" si="118"/>
        <v>28</v>
      </c>
      <c r="GQ29" s="5">
        <f t="shared" si="118"/>
        <v>28</v>
      </c>
      <c r="GR29" s="5">
        <f t="shared" si="118"/>
        <v>28</v>
      </c>
      <c r="GS29" s="5">
        <f t="shared" si="118"/>
        <v>24</v>
      </c>
      <c r="GT29" s="5">
        <f t="shared" si="118"/>
        <v>26</v>
      </c>
      <c r="GU29" s="5">
        <f t="shared" si="118"/>
        <v>21</v>
      </c>
      <c r="GV29" s="5">
        <f t="shared" si="118"/>
        <v>16</v>
      </c>
      <c r="GW29" s="5">
        <f>_xlfn.RANK.EQ(EF29,EF$7:EF$38,1)</f>
        <v>16</v>
      </c>
      <c r="GX29" s="5">
        <f>_xlfn.RANK.EQ(EG29,EG$7:EG$38,1)</f>
        <v>18</v>
      </c>
      <c r="GY29" s="5">
        <f>_xlfn.RANK.EQ(EH29,EH$7:EH$38,1)</f>
        <v>10</v>
      </c>
      <c r="GZ29" s="5">
        <f>_xlfn.RANK.EQ(EI29,EI$7:EI$38,1)</f>
        <v>16</v>
      </c>
      <c r="HA29" s="5">
        <f>_xlfn.RANK.EQ(EJ29,EJ$7:EJ$38,1)</f>
        <v>17</v>
      </c>
      <c r="HB29" s="5">
        <f>_xlfn.RANK.EQ(EK29,EK$7:EK$38,1)</f>
        <v>17</v>
      </c>
      <c r="HC29" s="5">
        <f>_xlfn.RANK.EQ(EL29,EL$7:EL$38,1)</f>
        <v>21</v>
      </c>
      <c r="HD29" s="52" t="s">
        <v>61</v>
      </c>
    </row>
    <row r="30" spans="1:212" x14ac:dyDescent="0.25">
      <c r="A30" s="6" t="s">
        <v>43</v>
      </c>
      <c r="B30" s="7">
        <v>432</v>
      </c>
      <c r="C30" s="7">
        <v>383</v>
      </c>
      <c r="D30" s="7">
        <v>342</v>
      </c>
      <c r="E30" s="7">
        <v>207</v>
      </c>
      <c r="F30" s="7">
        <v>540</v>
      </c>
      <c r="G30" s="7">
        <v>699</v>
      </c>
      <c r="H30" s="7">
        <v>361</v>
      </c>
      <c r="I30" s="7">
        <v>370</v>
      </c>
      <c r="J30" s="7">
        <v>747</v>
      </c>
      <c r="K30" s="7">
        <v>716</v>
      </c>
      <c r="L30" s="7">
        <v>765</v>
      </c>
      <c r="M30" s="7">
        <v>721</v>
      </c>
      <c r="N30" s="7">
        <v>1100</v>
      </c>
      <c r="O30" s="7">
        <v>794</v>
      </c>
      <c r="P30" s="7">
        <v>721</v>
      </c>
      <c r="Q30" s="7">
        <v>571</v>
      </c>
      <c r="R30" s="7">
        <v>357</v>
      </c>
      <c r="S30" s="7">
        <v>354</v>
      </c>
      <c r="T30" s="7">
        <v>318</v>
      </c>
      <c r="U30" s="7">
        <v>322</v>
      </c>
      <c r="V30" s="7">
        <v>287</v>
      </c>
      <c r="W30" s="7">
        <v>197</v>
      </c>
      <c r="X30" s="7">
        <v>162</v>
      </c>
      <c r="Y30" s="7">
        <v>95</v>
      </c>
      <c r="Z30" s="7">
        <v>259</v>
      </c>
      <c r="AA30" s="7">
        <v>218</v>
      </c>
      <c r="AB30" s="7">
        <v>227</v>
      </c>
      <c r="AC30" s="7">
        <v>68</v>
      </c>
      <c r="AD30" s="7">
        <v>204</v>
      </c>
      <c r="AE30" s="7">
        <v>212</v>
      </c>
      <c r="AF30" s="7">
        <v>217</v>
      </c>
      <c r="AG30" s="7">
        <v>270</v>
      </c>
      <c r="AH30" s="7">
        <v>392</v>
      </c>
      <c r="AI30" s="7">
        <v>241</v>
      </c>
      <c r="AJ30" s="7">
        <v>331</v>
      </c>
      <c r="AK30" s="7">
        <v>364</v>
      </c>
      <c r="AL30" s="7">
        <v>417</v>
      </c>
      <c r="AM30" s="7">
        <v>382</v>
      </c>
      <c r="AN30" s="7">
        <v>419</v>
      </c>
      <c r="AO30" s="7">
        <v>532</v>
      </c>
      <c r="AP30" s="7">
        <v>871</v>
      </c>
      <c r="AQ30" s="7">
        <v>861</v>
      </c>
      <c r="AR30" s="7">
        <v>846</v>
      </c>
      <c r="AS30" s="7">
        <v>1127</v>
      </c>
      <c r="AT30" s="7">
        <v>928</v>
      </c>
      <c r="AU30" s="7">
        <v>967</v>
      </c>
      <c r="AV30" s="7">
        <v>1038</v>
      </c>
      <c r="AW30" s="7">
        <v>1151</v>
      </c>
      <c r="AX30" s="7">
        <v>1049</v>
      </c>
      <c r="AY30" s="7">
        <v>720</v>
      </c>
      <c r="AZ30" s="7">
        <v>717</v>
      </c>
      <c r="BA30" s="7">
        <v>812</v>
      </c>
      <c r="BB30" s="7">
        <v>769</v>
      </c>
      <c r="BC30" s="7">
        <v>846</v>
      </c>
      <c r="BD30" s="7">
        <v>1022</v>
      </c>
      <c r="BE30" s="7">
        <v>1175</v>
      </c>
      <c r="BF30" s="7">
        <v>917</v>
      </c>
      <c r="BG30" s="7">
        <v>941</v>
      </c>
      <c r="BH30" s="7">
        <v>872</v>
      </c>
      <c r="BI30" s="7">
        <v>901</v>
      </c>
      <c r="BJ30" s="7">
        <v>776</v>
      </c>
      <c r="BK30" s="7">
        <v>836</v>
      </c>
      <c r="BL30" s="7">
        <v>736</v>
      </c>
      <c r="BM30" s="7">
        <v>756</v>
      </c>
      <c r="BN30" s="7">
        <v>703</v>
      </c>
      <c r="BO30" s="7">
        <v>736</v>
      </c>
      <c r="BP30" s="7">
        <v>802</v>
      </c>
      <c r="BQ30" s="7">
        <v>790</v>
      </c>
      <c r="BR30" s="7">
        <v>535</v>
      </c>
      <c r="BS30" s="7">
        <v>451</v>
      </c>
      <c r="BT30" s="7">
        <v>499</v>
      </c>
      <c r="BU30" s="7">
        <v>502</v>
      </c>
      <c r="BV30" s="7">
        <v>169</v>
      </c>
      <c r="BW30" s="8">
        <f t="shared" si="0"/>
        <v>0.25</v>
      </c>
      <c r="BX30" s="9">
        <f t="shared" si="1"/>
        <v>0.82506527415143593</v>
      </c>
      <c r="BY30" s="9">
        <f t="shared" si="2"/>
        <v>5.555555555555558E-2</v>
      </c>
      <c r="BZ30" s="9">
        <f t="shared" si="3"/>
        <v>0.78743961352656999</v>
      </c>
      <c r="CA30" s="9">
        <f t="shared" si="4"/>
        <v>0.3833333333333333</v>
      </c>
      <c r="CB30" s="9">
        <f t="shared" si="5"/>
        <v>2.4320457796852546E-2</v>
      </c>
      <c r="CC30" s="9">
        <f t="shared" si="6"/>
        <v>1.1191135734072022</v>
      </c>
      <c r="CD30" s="9">
        <f t="shared" si="7"/>
        <v>0.94864864864864873</v>
      </c>
      <c r="CE30" s="9">
        <f t="shared" si="8"/>
        <v>0.47255689424364133</v>
      </c>
      <c r="CF30" s="9">
        <f t="shared" si="9"/>
        <v>0.1089385474860336</v>
      </c>
      <c r="CG30" s="9">
        <f t="shared" si="10"/>
        <v>-5.7516339869281063E-2</v>
      </c>
      <c r="CH30" s="9">
        <f t="shared" si="11"/>
        <v>-0.20804438280166437</v>
      </c>
      <c r="CI30" s="9">
        <f t="shared" si="12"/>
        <v>-0.67545454545454553</v>
      </c>
      <c r="CJ30" s="9">
        <f t="shared" si="13"/>
        <v>-0.55415617128463479</v>
      </c>
      <c r="CK30" s="9">
        <f t="shared" si="14"/>
        <v>-0.55894590846047154</v>
      </c>
      <c r="CL30" s="9">
        <f t="shared" si="15"/>
        <v>-0.43607705779334505</v>
      </c>
      <c r="CM30" s="9">
        <f t="shared" si="16"/>
        <v>-0.19607843137254899</v>
      </c>
      <c r="CN30" s="9">
        <f t="shared" si="17"/>
        <v>-0.44350282485875703</v>
      </c>
      <c r="CO30" s="9">
        <f t="shared" si="18"/>
        <v>-0.49056603773584906</v>
      </c>
      <c r="CP30" s="9">
        <f t="shared" si="19"/>
        <v>-0.70496894409937894</v>
      </c>
      <c r="CQ30" s="9">
        <f t="shared" si="20"/>
        <v>-9.7560975609756073E-2</v>
      </c>
      <c r="CR30" s="9">
        <f t="shared" si="21"/>
        <v>0.10659898477157359</v>
      </c>
      <c r="CS30" s="9">
        <f t="shared" si="22"/>
        <v>0.40123456790123457</v>
      </c>
      <c r="CT30" s="9">
        <f t="shared" si="23"/>
        <v>-0.28421052631578947</v>
      </c>
      <c r="CU30" s="9">
        <f t="shared" si="24"/>
        <v>-0.21235521235521237</v>
      </c>
      <c r="CV30" s="9">
        <f t="shared" si="25"/>
        <v>-2.752293577981646E-2</v>
      </c>
      <c r="CW30" s="9">
        <f t="shared" si="26"/>
        <v>-4.4052863436123357E-2</v>
      </c>
      <c r="CX30" s="9">
        <f t="shared" si="27"/>
        <v>2.9705882352941178</v>
      </c>
      <c r="CY30" s="9">
        <f t="shared" si="28"/>
        <v>0.92156862745098045</v>
      </c>
      <c r="CZ30" s="9">
        <f t="shared" si="29"/>
        <v>0.1367924528301887</v>
      </c>
      <c r="DA30" s="9">
        <f t="shared" si="30"/>
        <v>0.52534562211981561</v>
      </c>
      <c r="DB30" s="9">
        <f t="shared" si="31"/>
        <v>0.3481481481481481</v>
      </c>
      <c r="DC30" s="9">
        <f t="shared" si="32"/>
        <v>6.3775510204081565E-2</v>
      </c>
      <c r="DD30" s="9">
        <f t="shared" si="33"/>
        <v>0.58506224066390033</v>
      </c>
      <c r="DE30" s="9">
        <f t="shared" si="34"/>
        <v>0.26586102719033233</v>
      </c>
      <c r="DF30" s="9">
        <f t="shared" si="35"/>
        <v>0.46153846153846145</v>
      </c>
      <c r="DG30" s="9">
        <f t="shared" si="36"/>
        <v>1.0887290167865706</v>
      </c>
      <c r="DH30" s="9">
        <f t="shared" si="37"/>
        <v>1.2539267015706805</v>
      </c>
      <c r="DI30" s="9">
        <f t="shared" si="38"/>
        <v>1.0190930787589498</v>
      </c>
      <c r="DJ30" s="9">
        <f t="shared" si="39"/>
        <v>1.1184210526315788</v>
      </c>
      <c r="DK30" s="9">
        <f t="shared" si="40"/>
        <v>6.5442020665901213E-2</v>
      </c>
      <c r="DL30" s="9">
        <f t="shared" si="41"/>
        <v>0.12311265969802565</v>
      </c>
      <c r="DM30" s="9">
        <f t="shared" si="42"/>
        <v>0.22695035460992918</v>
      </c>
      <c r="DN30" s="9">
        <f t="shared" si="43"/>
        <v>2.1295474711623852E-2</v>
      </c>
      <c r="DO30" s="9">
        <f t="shared" si="44"/>
        <v>0.13038793103448265</v>
      </c>
      <c r="DP30" s="9">
        <f t="shared" si="45"/>
        <v>-0.25542916235780766</v>
      </c>
      <c r="DQ30" s="9">
        <f t="shared" si="46"/>
        <v>-0.30924855491329484</v>
      </c>
      <c r="DR30" s="9">
        <f t="shared" si="47"/>
        <v>-0.29452649869678538</v>
      </c>
      <c r="DS30" s="9">
        <f t="shared" si="48"/>
        <v>-0.26692087702573875</v>
      </c>
      <c r="DT30" s="9">
        <f t="shared" si="49"/>
        <v>0.17500000000000004</v>
      </c>
      <c r="DU30" s="9">
        <f t="shared" si="50"/>
        <v>0.42538354253835431</v>
      </c>
      <c r="DV30" s="9">
        <f t="shared" si="51"/>
        <v>0.44704433497536944</v>
      </c>
      <c r="DW30" s="9">
        <f t="shared" si="52"/>
        <v>0.19245773732119642</v>
      </c>
      <c r="DX30" s="9">
        <f t="shared" si="53"/>
        <v>0.11229314420803793</v>
      </c>
      <c r="DY30" s="9">
        <f t="shared" si="54"/>
        <v>-0.14677103718199613</v>
      </c>
      <c r="DZ30" s="9">
        <f t="shared" si="55"/>
        <v>-0.23319148936170209</v>
      </c>
      <c r="EA30" s="9">
        <f t="shared" si="56"/>
        <v>-0.15376226826608508</v>
      </c>
      <c r="EB30" s="9">
        <f t="shared" si="57"/>
        <v>-0.11158342189160464</v>
      </c>
      <c r="EC30" s="9">
        <f t="shared" si="58"/>
        <v>-0.15596330275229353</v>
      </c>
      <c r="ED30" s="9">
        <f t="shared" si="59"/>
        <v>-0.16093229744728077</v>
      </c>
      <c r="EE30" s="9">
        <f t="shared" si="60"/>
        <v>-9.4072164948453607E-2</v>
      </c>
      <c r="EF30" s="9">
        <f t="shared" si="61"/>
        <v>-0.11961722488038273</v>
      </c>
      <c r="EG30" s="9">
        <f t="shared" si="62"/>
        <v>8.9673913043478271E-2</v>
      </c>
      <c r="EH30" s="9">
        <f t="shared" si="63"/>
        <v>4.4973544973544888E-2</v>
      </c>
      <c r="EI30" s="9">
        <f t="shared" si="64"/>
        <v>-0.23897581792318634</v>
      </c>
      <c r="EJ30" s="9">
        <f t="shared" si="65"/>
        <v>-0.38722826086956519</v>
      </c>
      <c r="EK30" s="9">
        <f>(BT30/BP30)-1</f>
        <v>-0.37780548628428923</v>
      </c>
      <c r="EL30" s="9">
        <f>(BU30/BQ30)-1</f>
        <v>-0.36455696202531651</v>
      </c>
      <c r="EM30" s="52" t="s">
        <v>61</v>
      </c>
      <c r="EN30" s="4">
        <f t="shared" si="119"/>
        <v>20</v>
      </c>
      <c r="EO30" s="5">
        <f t="shared" si="66"/>
        <v>30</v>
      </c>
      <c r="EP30" s="5">
        <f t="shared" si="67"/>
        <v>18</v>
      </c>
      <c r="EQ30" s="5">
        <f t="shared" si="68"/>
        <v>32</v>
      </c>
      <c r="ER30" s="5">
        <f t="shared" si="69"/>
        <v>24</v>
      </c>
      <c r="ES30" s="5">
        <f t="shared" si="70"/>
        <v>10</v>
      </c>
      <c r="ET30" s="5">
        <f t="shared" si="71"/>
        <v>28</v>
      </c>
      <c r="EU30" s="5">
        <f t="shared" si="72"/>
        <v>26</v>
      </c>
      <c r="EV30" s="5">
        <f t="shared" si="73"/>
        <v>25</v>
      </c>
      <c r="EW30" s="5">
        <f t="shared" si="74"/>
        <v>20</v>
      </c>
      <c r="EX30" s="5">
        <f t="shared" si="75"/>
        <v>14</v>
      </c>
      <c r="EY30" s="5">
        <f t="shared" si="76"/>
        <v>6</v>
      </c>
      <c r="EZ30" s="5">
        <f t="shared" si="77"/>
        <v>3</v>
      </c>
      <c r="FA30" s="5">
        <f t="shared" si="78"/>
        <v>2</v>
      </c>
      <c r="FB30" s="5">
        <f t="shared" si="79"/>
        <v>2</v>
      </c>
      <c r="FC30" s="5">
        <f t="shared" si="80"/>
        <v>4</v>
      </c>
      <c r="FD30" s="5">
        <f t="shared" si="81"/>
        <v>9</v>
      </c>
      <c r="FE30" s="5">
        <f t="shared" si="82"/>
        <v>3</v>
      </c>
      <c r="FF30" s="5">
        <f t="shared" si="83"/>
        <v>3</v>
      </c>
      <c r="FG30" s="5">
        <f t="shared" si="84"/>
        <v>1</v>
      </c>
      <c r="FH30" s="5">
        <f t="shared" si="85"/>
        <v>20</v>
      </c>
      <c r="FI30" s="5">
        <f t="shared" si="86"/>
        <v>29</v>
      </c>
      <c r="FJ30" s="5">
        <f t="shared" si="87"/>
        <v>29</v>
      </c>
      <c r="FK30" s="5">
        <f t="shared" si="88"/>
        <v>4</v>
      </c>
      <c r="FL30" s="5">
        <f t="shared" si="89"/>
        <v>6</v>
      </c>
      <c r="FM30" s="5">
        <f t="shared" si="90"/>
        <v>15</v>
      </c>
      <c r="FN30" s="5">
        <f t="shared" si="91"/>
        <v>11</v>
      </c>
      <c r="FO30" s="5">
        <f t="shared" si="92"/>
        <v>32</v>
      </c>
      <c r="FP30" s="5">
        <f t="shared" si="93"/>
        <v>31</v>
      </c>
      <c r="FQ30" s="5">
        <f t="shared" si="94"/>
        <v>17</v>
      </c>
      <c r="FR30" s="5">
        <f t="shared" si="95"/>
        <v>26</v>
      </c>
      <c r="FS30" s="5">
        <f t="shared" si="96"/>
        <v>22</v>
      </c>
      <c r="FT30" s="5">
        <f t="shared" si="97"/>
        <v>10</v>
      </c>
      <c r="FU30" s="5">
        <f t="shared" si="98"/>
        <v>27</v>
      </c>
      <c r="FV30" s="5">
        <f t="shared" si="99"/>
        <v>22</v>
      </c>
      <c r="FW30" s="5">
        <f t="shared" si="100"/>
        <v>28</v>
      </c>
      <c r="FX30" s="5">
        <f t="shared" si="101"/>
        <v>27</v>
      </c>
      <c r="FY30" s="5">
        <f t="shared" si="102"/>
        <v>29</v>
      </c>
      <c r="FZ30" s="5">
        <f t="shared" si="103"/>
        <v>26</v>
      </c>
      <c r="GA30" s="5">
        <f t="shared" si="104"/>
        <v>27</v>
      </c>
      <c r="GB30" s="5">
        <f t="shared" si="105"/>
        <v>27</v>
      </c>
      <c r="GC30" s="5">
        <f t="shared" si="106"/>
        <v>29</v>
      </c>
      <c r="GD30" s="5">
        <f t="shared" si="107"/>
        <v>29</v>
      </c>
      <c r="GE30" s="5">
        <f t="shared" si="108"/>
        <v>26</v>
      </c>
      <c r="GF30" s="5">
        <f t="shared" si="109"/>
        <v>29</v>
      </c>
      <c r="GG30" s="5">
        <f t="shared" si="110"/>
        <v>21</v>
      </c>
      <c r="GH30" s="5">
        <f t="shared" si="111"/>
        <v>6</v>
      </c>
      <c r="GI30" s="5">
        <f t="shared" si="112"/>
        <v>10</v>
      </c>
      <c r="GJ30" s="5">
        <f t="shared" si="113"/>
        <v>10</v>
      </c>
      <c r="GK30" s="5">
        <f t="shared" si="114"/>
        <v>23</v>
      </c>
      <c r="GL30" s="5">
        <f t="shared" si="115"/>
        <v>31</v>
      </c>
      <c r="GM30" s="5">
        <f t="shared" si="116"/>
        <v>28</v>
      </c>
      <c r="GN30" s="5">
        <f t="shared" si="117"/>
        <v>27</v>
      </c>
      <c r="GO30" s="5">
        <f t="shared" si="118"/>
        <v>20</v>
      </c>
      <c r="GP30" s="5">
        <f t="shared" si="118"/>
        <v>8</v>
      </c>
      <c r="GQ30" s="5">
        <f t="shared" si="118"/>
        <v>4</v>
      </c>
      <c r="GR30" s="5">
        <f t="shared" si="118"/>
        <v>6</v>
      </c>
      <c r="GS30" s="5">
        <f t="shared" si="118"/>
        <v>8</v>
      </c>
      <c r="GT30" s="5">
        <f t="shared" si="118"/>
        <v>6</v>
      </c>
      <c r="GU30" s="5">
        <f t="shared" si="118"/>
        <v>4</v>
      </c>
      <c r="GV30" s="5">
        <f t="shared" si="118"/>
        <v>13</v>
      </c>
      <c r="GW30" s="5">
        <f>_xlfn.RANK.EQ(EF30,EF$7:EF$38,1)</f>
        <v>9</v>
      </c>
      <c r="GX30" s="5">
        <f>_xlfn.RANK.EQ(EG30,EG$7:EG$38,1)</f>
        <v>24</v>
      </c>
      <c r="GY30" s="5">
        <f>_xlfn.RANK.EQ(EH30,EH$7:EH$38,1)</f>
        <v>21</v>
      </c>
      <c r="GZ30" s="5">
        <f>_xlfn.RANK.EQ(EI30,EI$7:EI$38,1)</f>
        <v>6</v>
      </c>
      <c r="HA30" s="5">
        <f>_xlfn.RANK.EQ(EJ30,EJ$7:EJ$38,1)</f>
        <v>7</v>
      </c>
      <c r="HB30" s="5">
        <f>_xlfn.RANK.EQ(EK30,EK$7:EK$38,1)</f>
        <v>6</v>
      </c>
      <c r="HC30" s="5">
        <f>_xlfn.RANK.EQ(EL30,EL$7:EL$38,1)</f>
        <v>8</v>
      </c>
      <c r="HD30" s="52" t="s">
        <v>61</v>
      </c>
    </row>
    <row r="31" spans="1:212" x14ac:dyDescent="0.25">
      <c r="A31" s="11" t="s">
        <v>44</v>
      </c>
      <c r="B31" s="12">
        <v>1129</v>
      </c>
      <c r="C31" s="12">
        <v>1204</v>
      </c>
      <c r="D31" s="12">
        <v>1451</v>
      </c>
      <c r="E31" s="12">
        <v>1957</v>
      </c>
      <c r="F31" s="12">
        <v>2010</v>
      </c>
      <c r="G31" s="12">
        <v>1158</v>
      </c>
      <c r="H31" s="12">
        <v>1254</v>
      </c>
      <c r="I31" s="12">
        <v>1442</v>
      </c>
      <c r="J31" s="12">
        <v>2031</v>
      </c>
      <c r="K31" s="12">
        <v>2386</v>
      </c>
      <c r="L31" s="12">
        <v>2324</v>
      </c>
      <c r="M31" s="12">
        <v>2365</v>
      </c>
      <c r="N31" s="12">
        <v>2377</v>
      </c>
      <c r="O31" s="12">
        <v>2572</v>
      </c>
      <c r="P31" s="12">
        <v>2606</v>
      </c>
      <c r="Q31" s="12">
        <v>2529</v>
      </c>
      <c r="R31" s="12">
        <v>2368</v>
      </c>
      <c r="S31" s="12">
        <v>2165</v>
      </c>
      <c r="T31" s="12">
        <v>2049</v>
      </c>
      <c r="U31" s="12">
        <v>2136</v>
      </c>
      <c r="V31" s="12">
        <v>1813</v>
      </c>
      <c r="W31" s="12">
        <v>1654</v>
      </c>
      <c r="X31" s="12">
        <v>1670</v>
      </c>
      <c r="Y31" s="12">
        <v>1720</v>
      </c>
      <c r="Z31" s="12">
        <v>1655</v>
      </c>
      <c r="AA31" s="12">
        <v>1398</v>
      </c>
      <c r="AB31" s="12">
        <v>1456</v>
      </c>
      <c r="AC31" s="12">
        <v>1278</v>
      </c>
      <c r="AD31" s="12">
        <v>1213</v>
      </c>
      <c r="AE31" s="12">
        <v>1023</v>
      </c>
      <c r="AF31" s="12">
        <v>1067</v>
      </c>
      <c r="AG31" s="12">
        <v>1096</v>
      </c>
      <c r="AH31" s="12">
        <v>1101</v>
      </c>
      <c r="AI31" s="12">
        <v>976</v>
      </c>
      <c r="AJ31" s="12">
        <v>1179</v>
      </c>
      <c r="AK31" s="12">
        <v>1528</v>
      </c>
      <c r="AL31" s="12">
        <v>1795</v>
      </c>
      <c r="AM31" s="12">
        <v>1934</v>
      </c>
      <c r="AN31" s="12">
        <v>1663</v>
      </c>
      <c r="AO31" s="12">
        <v>1518</v>
      </c>
      <c r="AP31" s="12">
        <v>1359</v>
      </c>
      <c r="AQ31" s="12">
        <v>1378</v>
      </c>
      <c r="AR31" s="12">
        <v>1388</v>
      </c>
      <c r="AS31" s="12">
        <v>1512</v>
      </c>
      <c r="AT31" s="12">
        <v>1179</v>
      </c>
      <c r="AU31" s="12">
        <v>1038</v>
      </c>
      <c r="AV31" s="12">
        <v>865</v>
      </c>
      <c r="AW31" s="12">
        <v>963</v>
      </c>
      <c r="AX31" s="12">
        <v>892</v>
      </c>
      <c r="AY31" s="12">
        <v>739</v>
      </c>
      <c r="AZ31" s="12">
        <v>835</v>
      </c>
      <c r="BA31" s="12">
        <v>860</v>
      </c>
      <c r="BB31" s="12">
        <v>862</v>
      </c>
      <c r="BC31" s="12">
        <v>862</v>
      </c>
      <c r="BD31" s="12">
        <v>868</v>
      </c>
      <c r="BE31" s="12">
        <v>885</v>
      </c>
      <c r="BF31" s="12">
        <v>905</v>
      </c>
      <c r="BG31" s="12">
        <v>841</v>
      </c>
      <c r="BH31" s="12">
        <v>686</v>
      </c>
      <c r="BI31" s="12">
        <v>727</v>
      </c>
      <c r="BJ31" s="12">
        <v>1429</v>
      </c>
      <c r="BK31" s="12">
        <v>771</v>
      </c>
      <c r="BL31" s="12">
        <v>713</v>
      </c>
      <c r="BM31" s="12">
        <v>685</v>
      </c>
      <c r="BN31" s="12">
        <v>736</v>
      </c>
      <c r="BO31" s="12">
        <v>613</v>
      </c>
      <c r="BP31" s="12">
        <v>820</v>
      </c>
      <c r="BQ31" s="12">
        <v>1603</v>
      </c>
      <c r="BR31" s="12">
        <v>1701</v>
      </c>
      <c r="BS31" s="12">
        <v>1755</v>
      </c>
      <c r="BT31" s="12">
        <v>1433</v>
      </c>
      <c r="BU31" s="12">
        <v>1450</v>
      </c>
      <c r="BV31" s="12">
        <v>637</v>
      </c>
      <c r="BW31" s="13">
        <f t="shared" si="0"/>
        <v>0.78033658104517278</v>
      </c>
      <c r="BX31" s="14">
        <f t="shared" si="1"/>
        <v>-3.8205980066445155E-2</v>
      </c>
      <c r="BY31" s="14">
        <f t="shared" si="2"/>
        <v>-0.13576843556168161</v>
      </c>
      <c r="BZ31" s="14">
        <f t="shared" si="3"/>
        <v>-0.26315789473684215</v>
      </c>
      <c r="CA31" s="14">
        <f t="shared" si="4"/>
        <v>1.0447761194029903E-2</v>
      </c>
      <c r="CB31" s="14">
        <f t="shared" si="5"/>
        <v>1.0604490500863557</v>
      </c>
      <c r="CC31" s="14">
        <f t="shared" si="6"/>
        <v>0.85326953748006384</v>
      </c>
      <c r="CD31" s="14">
        <f t="shared" si="7"/>
        <v>0.6400832177531206</v>
      </c>
      <c r="CE31" s="14">
        <f t="shared" si="8"/>
        <v>0.17035942885278188</v>
      </c>
      <c r="CF31" s="14">
        <f t="shared" si="9"/>
        <v>7.7954735959765209E-2</v>
      </c>
      <c r="CG31" s="14">
        <f t="shared" si="10"/>
        <v>0.12134251290877796</v>
      </c>
      <c r="CH31" s="14">
        <f t="shared" si="11"/>
        <v>6.9344608879492675E-2</v>
      </c>
      <c r="CI31" s="14">
        <f t="shared" si="12"/>
        <v>-3.786285233487563E-3</v>
      </c>
      <c r="CJ31" s="14">
        <f t="shared" si="13"/>
        <v>-0.15824261275272167</v>
      </c>
      <c r="CK31" s="14">
        <f t="shared" si="14"/>
        <v>-0.21373752877973906</v>
      </c>
      <c r="CL31" s="14">
        <f t="shared" si="15"/>
        <v>-0.15539739027283517</v>
      </c>
      <c r="CM31" s="14">
        <f t="shared" si="16"/>
        <v>-0.234375</v>
      </c>
      <c r="CN31" s="14">
        <f t="shared" si="17"/>
        <v>-0.23602771362586605</v>
      </c>
      <c r="CO31" s="14">
        <f t="shared" si="18"/>
        <v>-0.18496827720839437</v>
      </c>
      <c r="CP31" s="14">
        <f t="shared" si="19"/>
        <v>-0.19475655430711614</v>
      </c>
      <c r="CQ31" s="14">
        <f t="shared" si="20"/>
        <v>-8.714837286265853E-2</v>
      </c>
      <c r="CR31" s="14">
        <f t="shared" si="21"/>
        <v>-0.15477629987908104</v>
      </c>
      <c r="CS31" s="14">
        <f t="shared" si="22"/>
        <v>-0.12814371257485035</v>
      </c>
      <c r="CT31" s="14">
        <f t="shared" si="23"/>
        <v>-0.25697674418604655</v>
      </c>
      <c r="CU31" s="14">
        <f t="shared" si="24"/>
        <v>-0.26706948640483386</v>
      </c>
      <c r="CV31" s="14">
        <f t="shared" si="25"/>
        <v>-0.26824034334763946</v>
      </c>
      <c r="CW31" s="14">
        <f t="shared" si="26"/>
        <v>-0.26717032967032972</v>
      </c>
      <c r="CX31" s="14">
        <f t="shared" si="27"/>
        <v>-0.14241001564945222</v>
      </c>
      <c r="CY31" s="14">
        <f t="shared" si="28"/>
        <v>-9.2333058532563905E-2</v>
      </c>
      <c r="CZ31" s="14">
        <f t="shared" si="29"/>
        <v>-4.5943304007820096E-2</v>
      </c>
      <c r="DA31" s="14">
        <f t="shared" si="30"/>
        <v>0.10496719775070296</v>
      </c>
      <c r="DB31" s="14">
        <f t="shared" si="31"/>
        <v>0.3941605839416058</v>
      </c>
      <c r="DC31" s="14">
        <f t="shared" si="32"/>
        <v>0.63033605812897364</v>
      </c>
      <c r="DD31" s="14">
        <f t="shared" si="33"/>
        <v>0.98155737704918034</v>
      </c>
      <c r="DE31" s="14">
        <f t="shared" si="34"/>
        <v>0.41051738761662415</v>
      </c>
      <c r="DF31" s="14">
        <f t="shared" si="35"/>
        <v>-6.5445026178010401E-3</v>
      </c>
      <c r="DG31" s="14">
        <f t="shared" si="36"/>
        <v>-0.24289693593314765</v>
      </c>
      <c r="DH31" s="14">
        <f t="shared" si="37"/>
        <v>-0.28748707342295765</v>
      </c>
      <c r="DI31" s="14">
        <f t="shared" si="38"/>
        <v>-0.16536380036079379</v>
      </c>
      <c r="DJ31" s="14">
        <f t="shared" si="39"/>
        <v>-3.9525691699604515E-3</v>
      </c>
      <c r="DK31" s="14">
        <f t="shared" si="40"/>
        <v>-0.13245033112582782</v>
      </c>
      <c r="DL31" s="14">
        <f t="shared" si="41"/>
        <v>-0.24673439767779393</v>
      </c>
      <c r="DM31" s="14">
        <f t="shared" si="42"/>
        <v>-0.37680115273775217</v>
      </c>
      <c r="DN31" s="14">
        <f t="shared" si="43"/>
        <v>-0.36309523809523814</v>
      </c>
      <c r="DO31" s="14">
        <f t="shared" si="44"/>
        <v>-0.24342663273960985</v>
      </c>
      <c r="DP31" s="14">
        <f t="shared" si="45"/>
        <v>-0.28805394990366084</v>
      </c>
      <c r="DQ31" s="14">
        <f t="shared" si="46"/>
        <v>-3.4682080924855474E-2</v>
      </c>
      <c r="DR31" s="14">
        <f t="shared" si="47"/>
        <v>-0.10695742471443404</v>
      </c>
      <c r="DS31" s="14">
        <f t="shared" si="48"/>
        <v>-3.3632286995515681E-2</v>
      </c>
      <c r="DT31" s="14">
        <f t="shared" si="49"/>
        <v>0.16644113667117733</v>
      </c>
      <c r="DU31" s="14">
        <f t="shared" si="50"/>
        <v>3.9520958083832269E-2</v>
      </c>
      <c r="DV31" s="14">
        <f t="shared" si="51"/>
        <v>2.9069767441860517E-2</v>
      </c>
      <c r="DW31" s="14">
        <f t="shared" si="52"/>
        <v>4.9883990719257643E-2</v>
      </c>
      <c r="DX31" s="14">
        <f t="shared" si="53"/>
        <v>-2.4361948955916479E-2</v>
      </c>
      <c r="DY31" s="14">
        <f t="shared" si="54"/>
        <v>-0.20967741935483875</v>
      </c>
      <c r="DZ31" s="14">
        <f t="shared" si="55"/>
        <v>-0.17853107344632768</v>
      </c>
      <c r="EA31" s="14">
        <f t="shared" si="56"/>
        <v>0.5790055248618784</v>
      </c>
      <c r="EB31" s="14">
        <f t="shared" si="57"/>
        <v>-8.3234244946492231E-2</v>
      </c>
      <c r="EC31" s="14">
        <f t="shared" si="58"/>
        <v>3.9358600583090375E-2</v>
      </c>
      <c r="ED31" s="14">
        <f t="shared" si="59"/>
        <v>-5.7771664374140275E-2</v>
      </c>
      <c r="EE31" s="14">
        <f t="shared" si="60"/>
        <v>-0.48495451364590625</v>
      </c>
      <c r="EF31" s="14">
        <f t="shared" si="61"/>
        <v>-0.20492866407263299</v>
      </c>
      <c r="EG31" s="14">
        <f t="shared" si="62"/>
        <v>0.15007012622720906</v>
      </c>
      <c r="EH31" s="14">
        <f t="shared" si="63"/>
        <v>1.3401459854014597</v>
      </c>
      <c r="EI31" s="14">
        <f t="shared" si="64"/>
        <v>1.3111413043478262</v>
      </c>
      <c r="EJ31" s="14">
        <f t="shared" si="65"/>
        <v>1.862969004893964</v>
      </c>
      <c r="EK31" s="14">
        <f>(BT31/BP31)-1</f>
        <v>0.7475609756097561</v>
      </c>
      <c r="EL31" s="14">
        <f>(BU31/BQ31)-1</f>
        <v>-9.5446038677479694E-2</v>
      </c>
      <c r="EM31" s="53" t="s">
        <v>61</v>
      </c>
      <c r="EN31" s="15">
        <f t="shared" si="119"/>
        <v>28</v>
      </c>
      <c r="EO31" s="16">
        <f t="shared" si="66"/>
        <v>13</v>
      </c>
      <c r="EP31" s="16">
        <f t="shared" si="67"/>
        <v>8</v>
      </c>
      <c r="EQ31" s="16">
        <f t="shared" si="68"/>
        <v>4</v>
      </c>
      <c r="ER31" s="16">
        <f t="shared" si="69"/>
        <v>11</v>
      </c>
      <c r="ES31" s="16">
        <f t="shared" si="70"/>
        <v>28</v>
      </c>
      <c r="ET31" s="16">
        <f t="shared" si="71"/>
        <v>24</v>
      </c>
      <c r="EU31" s="16">
        <f t="shared" si="72"/>
        <v>25</v>
      </c>
      <c r="EV31" s="16">
        <f t="shared" si="73"/>
        <v>16</v>
      </c>
      <c r="EW31" s="16">
        <f t="shared" si="74"/>
        <v>17</v>
      </c>
      <c r="EX31" s="16">
        <f t="shared" si="75"/>
        <v>19</v>
      </c>
      <c r="EY31" s="16">
        <f t="shared" si="76"/>
        <v>19</v>
      </c>
      <c r="EZ31" s="16">
        <f t="shared" si="77"/>
        <v>20</v>
      </c>
      <c r="FA31" s="16">
        <f t="shared" si="78"/>
        <v>17</v>
      </c>
      <c r="FB31" s="16">
        <f t="shared" si="79"/>
        <v>9</v>
      </c>
      <c r="FC31" s="16">
        <f t="shared" si="80"/>
        <v>12</v>
      </c>
      <c r="FD31" s="16">
        <f t="shared" si="81"/>
        <v>6</v>
      </c>
      <c r="FE31" s="16">
        <f t="shared" si="82"/>
        <v>9</v>
      </c>
      <c r="FF31" s="16">
        <f t="shared" si="83"/>
        <v>15</v>
      </c>
      <c r="FG31" s="16">
        <f t="shared" si="84"/>
        <v>13</v>
      </c>
      <c r="FH31" s="16">
        <f t="shared" si="85"/>
        <v>23</v>
      </c>
      <c r="FI31" s="16">
        <f t="shared" si="86"/>
        <v>17</v>
      </c>
      <c r="FJ31" s="16">
        <f t="shared" si="87"/>
        <v>13</v>
      </c>
      <c r="FK31" s="16">
        <f t="shared" si="88"/>
        <v>6</v>
      </c>
      <c r="FL31" s="16">
        <f t="shared" si="89"/>
        <v>4</v>
      </c>
      <c r="FM31" s="16">
        <f t="shared" si="90"/>
        <v>4</v>
      </c>
      <c r="FN31" s="16">
        <f t="shared" si="91"/>
        <v>3</v>
      </c>
      <c r="FO31" s="16">
        <f t="shared" si="92"/>
        <v>8</v>
      </c>
      <c r="FP31" s="16">
        <f t="shared" si="93"/>
        <v>11</v>
      </c>
      <c r="FQ31" s="16">
        <f t="shared" si="94"/>
        <v>13</v>
      </c>
      <c r="FR31" s="16">
        <f t="shared" si="95"/>
        <v>16</v>
      </c>
      <c r="FS31" s="16">
        <f t="shared" si="96"/>
        <v>24</v>
      </c>
      <c r="FT31" s="16">
        <f t="shared" si="97"/>
        <v>29</v>
      </c>
      <c r="FU31" s="16">
        <f t="shared" si="98"/>
        <v>29</v>
      </c>
      <c r="FV31" s="16">
        <f t="shared" si="99"/>
        <v>26</v>
      </c>
      <c r="FW31" s="16">
        <f t="shared" si="100"/>
        <v>17</v>
      </c>
      <c r="FX31" s="16">
        <f t="shared" si="101"/>
        <v>4</v>
      </c>
      <c r="FY31" s="16">
        <f t="shared" si="102"/>
        <v>2</v>
      </c>
      <c r="FZ31" s="16">
        <f t="shared" si="103"/>
        <v>8</v>
      </c>
      <c r="GA31" s="16">
        <f t="shared" si="104"/>
        <v>12</v>
      </c>
      <c r="GB31" s="16">
        <f t="shared" si="105"/>
        <v>15</v>
      </c>
      <c r="GC31" s="16">
        <f t="shared" si="106"/>
        <v>8</v>
      </c>
      <c r="GD31" s="16">
        <f t="shared" si="107"/>
        <v>5</v>
      </c>
      <c r="GE31" s="16">
        <f t="shared" si="108"/>
        <v>5</v>
      </c>
      <c r="GF31" s="16">
        <f t="shared" si="109"/>
        <v>8</v>
      </c>
      <c r="GG31" s="16">
        <f t="shared" si="110"/>
        <v>19</v>
      </c>
      <c r="GH31" s="16">
        <f t="shared" si="111"/>
        <v>28</v>
      </c>
      <c r="GI31" s="16">
        <f t="shared" si="112"/>
        <v>26</v>
      </c>
      <c r="GJ31" s="16">
        <f t="shared" si="113"/>
        <v>29</v>
      </c>
      <c r="GK31" s="16">
        <f t="shared" si="114"/>
        <v>21</v>
      </c>
      <c r="GL31" s="16">
        <f t="shared" si="115"/>
        <v>18</v>
      </c>
      <c r="GM31" s="16">
        <f t="shared" si="116"/>
        <v>13</v>
      </c>
      <c r="GN31" s="16">
        <f t="shared" si="117"/>
        <v>16</v>
      </c>
      <c r="GO31" s="16">
        <f t="shared" si="118"/>
        <v>12</v>
      </c>
      <c r="GP31" s="16">
        <f t="shared" si="118"/>
        <v>3</v>
      </c>
      <c r="GQ31" s="16">
        <f t="shared" si="118"/>
        <v>6</v>
      </c>
      <c r="GR31" s="16">
        <f t="shared" si="118"/>
        <v>32</v>
      </c>
      <c r="GS31" s="16">
        <f t="shared" si="118"/>
        <v>15</v>
      </c>
      <c r="GT31" s="16">
        <f t="shared" si="118"/>
        <v>20</v>
      </c>
      <c r="GU31" s="16">
        <f t="shared" si="118"/>
        <v>15</v>
      </c>
      <c r="GV31" s="16">
        <f t="shared" si="118"/>
        <v>1</v>
      </c>
      <c r="GW31" s="16">
        <f>_xlfn.RANK.EQ(EF31,EF$7:EF$38,1)</f>
        <v>4</v>
      </c>
      <c r="GX31" s="16">
        <f>_xlfn.RANK.EQ(EG31,EG$7:EG$38,1)</f>
        <v>27</v>
      </c>
      <c r="GY31" s="16">
        <f>_xlfn.RANK.EQ(EH31,EH$7:EH$38,1)</f>
        <v>32</v>
      </c>
      <c r="GZ31" s="16">
        <f>_xlfn.RANK.EQ(EI31,EI$7:EI$38,1)</f>
        <v>32</v>
      </c>
      <c r="HA31" s="16">
        <f>_xlfn.RANK.EQ(EJ31,EJ$7:EJ$38,1)</f>
        <v>32</v>
      </c>
      <c r="HB31" s="29">
        <f>_xlfn.RANK.EQ(EK31,EK$7:EK$38,1)</f>
        <v>31</v>
      </c>
      <c r="HC31" s="29">
        <f>_xlfn.RANK.EQ(EL31,EL$7:EL$38,1)</f>
        <v>27</v>
      </c>
      <c r="HD31" s="53" t="s">
        <v>61</v>
      </c>
    </row>
    <row r="32" spans="1:212" x14ac:dyDescent="0.25">
      <c r="A32" s="6" t="s">
        <v>45</v>
      </c>
      <c r="B32" s="7">
        <v>1277</v>
      </c>
      <c r="C32" s="7">
        <v>992</v>
      </c>
      <c r="D32" s="7">
        <v>1029</v>
      </c>
      <c r="E32" s="7">
        <v>1151</v>
      </c>
      <c r="F32" s="7">
        <v>1029</v>
      </c>
      <c r="G32" s="7">
        <v>923</v>
      </c>
      <c r="H32" s="7">
        <v>1069</v>
      </c>
      <c r="I32" s="7">
        <v>1351</v>
      </c>
      <c r="J32" s="7">
        <v>1106</v>
      </c>
      <c r="K32" s="7">
        <v>1316</v>
      </c>
      <c r="L32" s="7">
        <v>1410</v>
      </c>
      <c r="M32" s="7">
        <v>1438</v>
      </c>
      <c r="N32" s="7">
        <v>1419</v>
      </c>
      <c r="O32" s="7">
        <v>1332</v>
      </c>
      <c r="P32" s="7">
        <v>1170</v>
      </c>
      <c r="Q32" s="7">
        <v>1196</v>
      </c>
      <c r="R32" s="7">
        <v>1043</v>
      </c>
      <c r="S32" s="7">
        <v>1060</v>
      </c>
      <c r="T32" s="7">
        <v>1136</v>
      </c>
      <c r="U32" s="7">
        <v>1172</v>
      </c>
      <c r="V32" s="7">
        <v>1120</v>
      </c>
      <c r="W32" s="7">
        <v>1043</v>
      </c>
      <c r="X32" s="7">
        <v>1112</v>
      </c>
      <c r="Y32" s="7">
        <v>1059</v>
      </c>
      <c r="Z32" s="7">
        <v>1073</v>
      </c>
      <c r="AA32" s="7">
        <v>1109</v>
      </c>
      <c r="AB32" s="7">
        <v>1150</v>
      </c>
      <c r="AC32" s="7">
        <v>1132</v>
      </c>
      <c r="AD32" s="7">
        <v>1156</v>
      </c>
      <c r="AE32" s="7">
        <v>1139</v>
      </c>
      <c r="AF32" s="7">
        <v>1108</v>
      </c>
      <c r="AG32" s="7">
        <v>1200</v>
      </c>
      <c r="AH32" s="7">
        <v>1091</v>
      </c>
      <c r="AI32" s="7">
        <v>1065</v>
      </c>
      <c r="AJ32" s="7">
        <v>1062</v>
      </c>
      <c r="AK32" s="7">
        <v>716</v>
      </c>
      <c r="AL32" s="7">
        <v>1198</v>
      </c>
      <c r="AM32" s="7">
        <v>1025</v>
      </c>
      <c r="AN32" s="7">
        <v>928</v>
      </c>
      <c r="AO32" s="7">
        <v>864</v>
      </c>
      <c r="AP32" s="7">
        <v>824</v>
      </c>
      <c r="AQ32" s="7">
        <v>869</v>
      </c>
      <c r="AR32" s="7">
        <v>866</v>
      </c>
      <c r="AS32" s="7">
        <v>912</v>
      </c>
      <c r="AT32" s="7">
        <v>752</v>
      </c>
      <c r="AU32" s="7">
        <v>671</v>
      </c>
      <c r="AV32" s="7">
        <v>755</v>
      </c>
      <c r="AW32" s="7">
        <v>842</v>
      </c>
      <c r="AX32" s="7">
        <v>798</v>
      </c>
      <c r="AY32" s="7">
        <v>588</v>
      </c>
      <c r="AZ32" s="7">
        <v>638</v>
      </c>
      <c r="BA32" s="7">
        <v>588</v>
      </c>
      <c r="BB32" s="7">
        <v>559</v>
      </c>
      <c r="BC32" s="7">
        <v>480</v>
      </c>
      <c r="BD32" s="7">
        <v>519</v>
      </c>
      <c r="BE32" s="7">
        <v>649</v>
      </c>
      <c r="BF32" s="7">
        <v>572</v>
      </c>
      <c r="BG32" s="7">
        <v>637</v>
      </c>
      <c r="BH32" s="7">
        <v>543</v>
      </c>
      <c r="BI32" s="7">
        <v>631</v>
      </c>
      <c r="BJ32" s="7">
        <v>623</v>
      </c>
      <c r="BK32" s="7">
        <v>537</v>
      </c>
      <c r="BL32" s="7">
        <v>490</v>
      </c>
      <c r="BM32" s="7">
        <v>592</v>
      </c>
      <c r="BN32" s="7">
        <v>599</v>
      </c>
      <c r="BO32" s="7">
        <v>439</v>
      </c>
      <c r="BP32" s="7">
        <v>501</v>
      </c>
      <c r="BQ32" s="7">
        <v>928</v>
      </c>
      <c r="BR32" s="7">
        <v>596</v>
      </c>
      <c r="BS32" s="7">
        <v>613</v>
      </c>
      <c r="BT32" s="7">
        <v>626</v>
      </c>
      <c r="BU32" s="7">
        <v>541</v>
      </c>
      <c r="BV32" s="7">
        <v>247</v>
      </c>
      <c r="BW32" s="8">
        <f t="shared" si="0"/>
        <v>-0.19420516836335155</v>
      </c>
      <c r="BX32" s="9">
        <f t="shared" si="1"/>
        <v>-6.9556451612903247E-2</v>
      </c>
      <c r="BY32" s="9">
        <f t="shared" si="2"/>
        <v>3.8872691933916403E-2</v>
      </c>
      <c r="BZ32" s="9">
        <f t="shared" si="3"/>
        <v>0.1737619461337967</v>
      </c>
      <c r="CA32" s="9">
        <f t="shared" si="4"/>
        <v>7.4829931972789199E-2</v>
      </c>
      <c r="CB32" s="9">
        <f t="shared" si="5"/>
        <v>0.42578548212351031</v>
      </c>
      <c r="CC32" s="9">
        <f t="shared" si="6"/>
        <v>0.31898971000935461</v>
      </c>
      <c r="CD32" s="9">
        <f t="shared" si="7"/>
        <v>6.4396743153219749E-2</v>
      </c>
      <c r="CE32" s="9">
        <f t="shared" si="8"/>
        <v>0.28300180831826394</v>
      </c>
      <c r="CF32" s="9">
        <f t="shared" si="9"/>
        <v>1.2158054711246091E-2</v>
      </c>
      <c r="CG32" s="9">
        <f t="shared" si="10"/>
        <v>-0.17021276595744683</v>
      </c>
      <c r="CH32" s="9">
        <f t="shared" si="11"/>
        <v>-0.16828929068150211</v>
      </c>
      <c r="CI32" s="9">
        <f t="shared" si="12"/>
        <v>-0.26497533474277657</v>
      </c>
      <c r="CJ32" s="9">
        <f t="shared" si="13"/>
        <v>-0.20420420420420415</v>
      </c>
      <c r="CK32" s="9">
        <f t="shared" si="14"/>
        <v>-2.9059829059829068E-2</v>
      </c>
      <c r="CL32" s="9">
        <f t="shared" si="15"/>
        <v>-2.006688963210701E-2</v>
      </c>
      <c r="CM32" s="9">
        <f t="shared" si="16"/>
        <v>7.3825503355704702E-2</v>
      </c>
      <c r="CN32" s="9">
        <f t="shared" si="17"/>
        <v>-1.6037735849056656E-2</v>
      </c>
      <c r="CO32" s="9">
        <f t="shared" si="18"/>
        <v>-2.1126760563380254E-2</v>
      </c>
      <c r="CP32" s="9">
        <f t="shared" si="19"/>
        <v>-9.6416382252559774E-2</v>
      </c>
      <c r="CQ32" s="9">
        <f t="shared" si="20"/>
        <v>-4.1964285714285676E-2</v>
      </c>
      <c r="CR32" s="9">
        <f t="shared" si="21"/>
        <v>6.327900287631838E-2</v>
      </c>
      <c r="CS32" s="9">
        <f t="shared" si="22"/>
        <v>3.4172661870503607E-2</v>
      </c>
      <c r="CT32" s="9">
        <f t="shared" si="23"/>
        <v>6.8932955618508096E-2</v>
      </c>
      <c r="CU32" s="9">
        <f t="shared" si="24"/>
        <v>7.7353215284249766E-2</v>
      </c>
      <c r="CV32" s="9">
        <f t="shared" si="25"/>
        <v>2.7051397655545539E-2</v>
      </c>
      <c r="CW32" s="9">
        <f t="shared" si="26"/>
        <v>-3.6521739130434772E-2</v>
      </c>
      <c r="CX32" s="9">
        <f t="shared" si="27"/>
        <v>6.0070671378091856E-2</v>
      </c>
      <c r="CY32" s="9">
        <f t="shared" si="28"/>
        <v>-5.6228373702422174E-2</v>
      </c>
      <c r="CZ32" s="9">
        <f t="shared" si="29"/>
        <v>-6.4969271290605812E-2</v>
      </c>
      <c r="DA32" s="9">
        <f t="shared" si="30"/>
        <v>-4.1516245487364656E-2</v>
      </c>
      <c r="DB32" s="9">
        <f t="shared" si="31"/>
        <v>-0.40333333333333332</v>
      </c>
      <c r="DC32" s="9">
        <f t="shared" si="32"/>
        <v>9.8075160403299666E-2</v>
      </c>
      <c r="DD32" s="9">
        <f t="shared" si="33"/>
        <v>-3.7558685446009377E-2</v>
      </c>
      <c r="DE32" s="9">
        <f t="shared" si="34"/>
        <v>-0.12617702448210921</v>
      </c>
      <c r="DF32" s="9">
        <f t="shared" si="35"/>
        <v>0.2067039106145252</v>
      </c>
      <c r="DG32" s="9">
        <f t="shared" si="36"/>
        <v>-0.31218697829716191</v>
      </c>
      <c r="DH32" s="9">
        <f t="shared" si="37"/>
        <v>-0.15219512195121954</v>
      </c>
      <c r="DI32" s="9">
        <f t="shared" si="38"/>
        <v>-6.6810344827586188E-2</v>
      </c>
      <c r="DJ32" s="9">
        <f t="shared" si="39"/>
        <v>5.555555555555558E-2</v>
      </c>
      <c r="DK32" s="9">
        <f t="shared" si="40"/>
        <v>-8.737864077669899E-2</v>
      </c>
      <c r="DL32" s="9">
        <f t="shared" si="41"/>
        <v>-0.22784810126582278</v>
      </c>
      <c r="DM32" s="9">
        <f t="shared" si="42"/>
        <v>-0.12817551963048501</v>
      </c>
      <c r="DN32" s="9">
        <f t="shared" si="43"/>
        <v>-7.6754385964912242E-2</v>
      </c>
      <c r="DO32" s="9">
        <f t="shared" si="44"/>
        <v>6.1170212765957466E-2</v>
      </c>
      <c r="DP32" s="9">
        <f t="shared" si="45"/>
        <v>-0.1236959761549925</v>
      </c>
      <c r="DQ32" s="9">
        <f t="shared" si="46"/>
        <v>-0.15496688741721854</v>
      </c>
      <c r="DR32" s="9">
        <f t="shared" si="47"/>
        <v>-0.30166270783847982</v>
      </c>
      <c r="DS32" s="9">
        <f t="shared" si="48"/>
        <v>-0.29949874686716793</v>
      </c>
      <c r="DT32" s="9">
        <f t="shared" si="49"/>
        <v>-0.18367346938775508</v>
      </c>
      <c r="DU32" s="9">
        <f t="shared" si="50"/>
        <v>-0.18652037617554862</v>
      </c>
      <c r="DV32" s="9">
        <f t="shared" si="51"/>
        <v>0.1037414965986394</v>
      </c>
      <c r="DW32" s="9">
        <f t="shared" si="52"/>
        <v>2.3255813953488413E-2</v>
      </c>
      <c r="DX32" s="9">
        <f t="shared" si="53"/>
        <v>0.32708333333333339</v>
      </c>
      <c r="DY32" s="9">
        <f t="shared" si="54"/>
        <v>4.6242774566473965E-2</v>
      </c>
      <c r="DZ32" s="9">
        <f t="shared" si="55"/>
        <v>-2.7734976887519247E-2</v>
      </c>
      <c r="EA32" s="9">
        <f t="shared" si="56"/>
        <v>8.9160839160839167E-2</v>
      </c>
      <c r="EB32" s="9">
        <f t="shared" si="57"/>
        <v>-0.15698587127158559</v>
      </c>
      <c r="EC32" s="9">
        <f t="shared" si="58"/>
        <v>-9.7605893186003656E-2</v>
      </c>
      <c r="ED32" s="9">
        <f t="shared" si="59"/>
        <v>-6.1806656101426327E-2</v>
      </c>
      <c r="EE32" s="9">
        <f t="shared" si="60"/>
        <v>-3.8523274478330705E-2</v>
      </c>
      <c r="EF32" s="9">
        <f t="shared" si="61"/>
        <v>-0.18249534450651772</v>
      </c>
      <c r="EG32" s="9">
        <f t="shared" si="62"/>
        <v>2.2448979591836782E-2</v>
      </c>
      <c r="EH32" s="9">
        <f t="shared" si="63"/>
        <v>0.56756756756756754</v>
      </c>
      <c r="EI32" s="9">
        <f t="shared" si="64"/>
        <v>-5.008347245408995E-3</v>
      </c>
      <c r="EJ32" s="9">
        <f t="shared" si="65"/>
        <v>0.39635535307517089</v>
      </c>
      <c r="EK32" s="9">
        <f>(BT32/BP32)-1</f>
        <v>0.24950099800399195</v>
      </c>
      <c r="EL32" s="9">
        <f>(BU32/BQ32)-1</f>
        <v>-0.41702586206896552</v>
      </c>
      <c r="EM32" s="52" t="s">
        <v>61</v>
      </c>
      <c r="EN32" s="4">
        <f t="shared" si="119"/>
        <v>4</v>
      </c>
      <c r="EO32" s="5">
        <f t="shared" si="66"/>
        <v>10</v>
      </c>
      <c r="EP32" s="5">
        <f t="shared" si="67"/>
        <v>14</v>
      </c>
      <c r="EQ32" s="5">
        <f t="shared" si="68"/>
        <v>20</v>
      </c>
      <c r="ER32" s="5">
        <f t="shared" si="69"/>
        <v>15</v>
      </c>
      <c r="ES32" s="5">
        <f t="shared" si="70"/>
        <v>22</v>
      </c>
      <c r="ET32" s="5">
        <f t="shared" si="71"/>
        <v>17</v>
      </c>
      <c r="EU32" s="5">
        <f t="shared" si="72"/>
        <v>7</v>
      </c>
      <c r="EV32" s="5">
        <f t="shared" si="73"/>
        <v>21</v>
      </c>
      <c r="EW32" s="5">
        <f t="shared" si="74"/>
        <v>11</v>
      </c>
      <c r="EX32" s="5">
        <f t="shared" si="75"/>
        <v>10</v>
      </c>
      <c r="EY32" s="5">
        <f t="shared" si="76"/>
        <v>9</v>
      </c>
      <c r="EZ32" s="5">
        <f t="shared" si="77"/>
        <v>9</v>
      </c>
      <c r="FA32" s="5">
        <f t="shared" si="78"/>
        <v>13</v>
      </c>
      <c r="FB32" s="5">
        <f t="shared" si="79"/>
        <v>22</v>
      </c>
      <c r="FC32" s="5">
        <f t="shared" si="80"/>
        <v>19</v>
      </c>
      <c r="FD32" s="5">
        <f t="shared" si="81"/>
        <v>26</v>
      </c>
      <c r="FE32" s="5">
        <f t="shared" si="82"/>
        <v>20</v>
      </c>
      <c r="FF32" s="5">
        <f t="shared" si="83"/>
        <v>24</v>
      </c>
      <c r="FG32" s="5">
        <f t="shared" si="84"/>
        <v>19</v>
      </c>
      <c r="FH32" s="5">
        <f t="shared" si="85"/>
        <v>25</v>
      </c>
      <c r="FI32" s="5">
        <f t="shared" si="86"/>
        <v>28</v>
      </c>
      <c r="FJ32" s="5">
        <f t="shared" si="87"/>
        <v>23</v>
      </c>
      <c r="FK32" s="5">
        <f t="shared" si="88"/>
        <v>23</v>
      </c>
      <c r="FL32" s="5">
        <f t="shared" si="89"/>
        <v>21</v>
      </c>
      <c r="FM32" s="5">
        <f t="shared" si="90"/>
        <v>19</v>
      </c>
      <c r="FN32" s="5">
        <f t="shared" si="91"/>
        <v>12</v>
      </c>
      <c r="FO32" s="5">
        <f t="shared" si="92"/>
        <v>18</v>
      </c>
      <c r="FP32" s="5">
        <f t="shared" si="93"/>
        <v>13</v>
      </c>
      <c r="FQ32" s="5">
        <f t="shared" si="94"/>
        <v>12</v>
      </c>
      <c r="FR32" s="5">
        <f t="shared" si="95"/>
        <v>8</v>
      </c>
      <c r="FS32" s="5">
        <f t="shared" si="96"/>
        <v>2</v>
      </c>
      <c r="FT32" s="5">
        <f t="shared" si="97"/>
        <v>11</v>
      </c>
      <c r="FU32" s="5">
        <f t="shared" si="98"/>
        <v>8</v>
      </c>
      <c r="FV32" s="5">
        <f t="shared" si="99"/>
        <v>7</v>
      </c>
      <c r="FW32" s="5">
        <f t="shared" si="100"/>
        <v>23</v>
      </c>
      <c r="FX32" s="5">
        <f t="shared" si="101"/>
        <v>2</v>
      </c>
      <c r="FY32" s="5">
        <f t="shared" si="102"/>
        <v>6</v>
      </c>
      <c r="FZ32" s="5">
        <f t="shared" si="103"/>
        <v>12</v>
      </c>
      <c r="GA32" s="5">
        <f t="shared" si="104"/>
        <v>16</v>
      </c>
      <c r="GB32" s="5">
        <f t="shared" si="105"/>
        <v>18</v>
      </c>
      <c r="GC32" s="5">
        <f t="shared" si="106"/>
        <v>10</v>
      </c>
      <c r="GD32" s="5">
        <f t="shared" si="107"/>
        <v>14</v>
      </c>
      <c r="GE32" s="5">
        <f t="shared" si="108"/>
        <v>21</v>
      </c>
      <c r="GF32" s="5">
        <f t="shared" si="109"/>
        <v>26</v>
      </c>
      <c r="GG32" s="5">
        <f t="shared" si="110"/>
        <v>28</v>
      </c>
      <c r="GH32" s="5">
        <f t="shared" si="111"/>
        <v>23</v>
      </c>
      <c r="GI32" s="5">
        <f t="shared" si="112"/>
        <v>8</v>
      </c>
      <c r="GJ32" s="5">
        <f t="shared" si="113"/>
        <v>9</v>
      </c>
      <c r="GK32" s="5">
        <f t="shared" si="114"/>
        <v>4</v>
      </c>
      <c r="GL32" s="5">
        <f t="shared" si="115"/>
        <v>4</v>
      </c>
      <c r="GM32" s="5">
        <f t="shared" si="116"/>
        <v>17</v>
      </c>
      <c r="GN32" s="5">
        <f t="shared" si="117"/>
        <v>14</v>
      </c>
      <c r="GO32" s="5">
        <f t="shared" si="118"/>
        <v>31</v>
      </c>
      <c r="GP32" s="5">
        <f t="shared" si="118"/>
        <v>22</v>
      </c>
      <c r="GQ32" s="5">
        <f t="shared" si="118"/>
        <v>17</v>
      </c>
      <c r="GR32" s="5">
        <f t="shared" si="118"/>
        <v>22</v>
      </c>
      <c r="GS32" s="5">
        <f t="shared" si="118"/>
        <v>6</v>
      </c>
      <c r="GT32" s="5">
        <f t="shared" si="118"/>
        <v>7</v>
      </c>
      <c r="GU32" s="5">
        <f t="shared" si="118"/>
        <v>14</v>
      </c>
      <c r="GV32" s="5">
        <f t="shared" si="118"/>
        <v>15</v>
      </c>
      <c r="GW32" s="5">
        <f>_xlfn.RANK.EQ(EF32,EF$7:EF$38,1)</f>
        <v>5</v>
      </c>
      <c r="GX32" s="5">
        <f>_xlfn.RANK.EQ(EG32,EG$7:EG$38,1)</f>
        <v>20</v>
      </c>
      <c r="GY32" s="5">
        <f>_xlfn.RANK.EQ(EH32,EH$7:EH$38,1)</f>
        <v>31</v>
      </c>
      <c r="GZ32" s="5">
        <f>_xlfn.RANK.EQ(EI32,EI$7:EI$38,1)</f>
        <v>28</v>
      </c>
      <c r="HA32" s="5">
        <f>_xlfn.RANK.EQ(EJ32,EJ$7:EJ$38,1)</f>
        <v>30</v>
      </c>
      <c r="HB32" s="5">
        <f>_xlfn.RANK.EQ(EK32,EK$7:EK$38,1)</f>
        <v>28</v>
      </c>
      <c r="HC32" s="5">
        <f>_xlfn.RANK.EQ(EL32,EL$7:EL$38,1)</f>
        <v>7</v>
      </c>
      <c r="HD32" s="52" t="s">
        <v>61</v>
      </c>
    </row>
    <row r="33" spans="1:214" x14ac:dyDescent="0.25">
      <c r="A33" s="6" t="s">
        <v>46</v>
      </c>
      <c r="B33" s="7">
        <v>212</v>
      </c>
      <c r="C33" s="7">
        <v>458</v>
      </c>
      <c r="D33" s="7">
        <v>261</v>
      </c>
      <c r="E33" s="7">
        <v>419</v>
      </c>
      <c r="F33" s="7">
        <v>384</v>
      </c>
      <c r="G33" s="7">
        <v>413</v>
      </c>
      <c r="H33" s="7">
        <v>460</v>
      </c>
      <c r="I33" s="7">
        <v>465</v>
      </c>
      <c r="J33" s="7">
        <v>426</v>
      </c>
      <c r="K33" s="7">
        <v>413</v>
      </c>
      <c r="L33" s="7">
        <v>496</v>
      </c>
      <c r="M33" s="7">
        <v>593</v>
      </c>
      <c r="N33" s="7">
        <v>599</v>
      </c>
      <c r="O33" s="7">
        <v>588</v>
      </c>
      <c r="P33" s="7">
        <v>592</v>
      </c>
      <c r="Q33" s="7">
        <v>498</v>
      </c>
      <c r="R33" s="7">
        <v>416</v>
      </c>
      <c r="S33" s="7">
        <v>331</v>
      </c>
      <c r="T33" s="7">
        <v>286</v>
      </c>
      <c r="U33" s="7">
        <v>250</v>
      </c>
      <c r="V33" s="7">
        <v>307</v>
      </c>
      <c r="W33" s="7">
        <v>349</v>
      </c>
      <c r="X33" s="7">
        <v>271</v>
      </c>
      <c r="Y33" s="7">
        <v>269</v>
      </c>
      <c r="Z33" s="7">
        <v>304</v>
      </c>
      <c r="AA33" s="7">
        <v>349</v>
      </c>
      <c r="AB33" s="7">
        <v>457</v>
      </c>
      <c r="AC33" s="7">
        <v>416</v>
      </c>
      <c r="AD33" s="7">
        <v>449</v>
      </c>
      <c r="AE33" s="7">
        <v>554</v>
      </c>
      <c r="AF33" s="7">
        <v>581</v>
      </c>
      <c r="AG33" s="7">
        <v>666</v>
      </c>
      <c r="AH33" s="7">
        <v>795</v>
      </c>
      <c r="AI33" s="7">
        <v>739</v>
      </c>
      <c r="AJ33" s="7">
        <v>947</v>
      </c>
      <c r="AK33" s="7">
        <v>1099</v>
      </c>
      <c r="AL33" s="7">
        <v>998</v>
      </c>
      <c r="AM33" s="7">
        <v>1500</v>
      </c>
      <c r="AN33" s="7">
        <v>1477</v>
      </c>
      <c r="AO33" s="7">
        <v>1500</v>
      </c>
      <c r="AP33" s="7">
        <v>1667</v>
      </c>
      <c r="AQ33" s="7">
        <v>1785</v>
      </c>
      <c r="AR33" s="7">
        <v>1794</v>
      </c>
      <c r="AS33" s="7">
        <v>1761</v>
      </c>
      <c r="AT33" s="7">
        <v>1207</v>
      </c>
      <c r="AU33" s="7">
        <v>1072</v>
      </c>
      <c r="AV33" s="7">
        <v>945</v>
      </c>
      <c r="AW33" s="7">
        <v>997</v>
      </c>
      <c r="AX33" s="7">
        <v>791</v>
      </c>
      <c r="AY33" s="7">
        <v>404</v>
      </c>
      <c r="AZ33" s="7">
        <v>613</v>
      </c>
      <c r="BA33" s="7">
        <v>609</v>
      </c>
      <c r="BB33" s="7">
        <v>641</v>
      </c>
      <c r="BC33" s="7">
        <v>637</v>
      </c>
      <c r="BD33" s="7">
        <v>699</v>
      </c>
      <c r="BE33" s="7">
        <v>686</v>
      </c>
      <c r="BF33" s="7">
        <v>617</v>
      </c>
      <c r="BG33" s="7">
        <v>534</v>
      </c>
      <c r="BH33" s="7">
        <v>648</v>
      </c>
      <c r="BI33" s="7">
        <v>551</v>
      </c>
      <c r="BJ33" s="7">
        <v>561</v>
      </c>
      <c r="BK33" s="7">
        <v>468</v>
      </c>
      <c r="BL33" s="7">
        <v>593</v>
      </c>
      <c r="BM33" s="7">
        <v>625</v>
      </c>
      <c r="BN33" s="7">
        <v>624</v>
      </c>
      <c r="BO33" s="7">
        <v>640</v>
      </c>
      <c r="BP33" s="7">
        <v>652</v>
      </c>
      <c r="BQ33" s="7">
        <v>708</v>
      </c>
      <c r="BR33" s="7">
        <v>522</v>
      </c>
      <c r="BS33" s="7">
        <v>532</v>
      </c>
      <c r="BT33" s="7">
        <v>675</v>
      </c>
      <c r="BU33" s="7">
        <v>610</v>
      </c>
      <c r="BV33" s="7">
        <v>191</v>
      </c>
      <c r="BW33" s="8">
        <f t="shared" si="0"/>
        <v>0.81132075471698117</v>
      </c>
      <c r="BX33" s="9">
        <f t="shared" si="1"/>
        <v>-9.8253275109170257E-2</v>
      </c>
      <c r="BY33" s="9">
        <f t="shared" si="2"/>
        <v>0.76245210727969348</v>
      </c>
      <c r="BZ33" s="9">
        <f t="shared" si="3"/>
        <v>0.10978520286396187</v>
      </c>
      <c r="CA33" s="9">
        <f t="shared" si="4"/>
        <v>0.109375</v>
      </c>
      <c r="CB33" s="9">
        <f t="shared" si="5"/>
        <v>0</v>
      </c>
      <c r="CC33" s="9">
        <f t="shared" si="6"/>
        <v>7.8260869565217384E-2</v>
      </c>
      <c r="CD33" s="9">
        <f t="shared" si="7"/>
        <v>0.27526881720430119</v>
      </c>
      <c r="CE33" s="9">
        <f t="shared" si="8"/>
        <v>0.4061032863849765</v>
      </c>
      <c r="CF33" s="9">
        <f t="shared" si="9"/>
        <v>0.42372881355932202</v>
      </c>
      <c r="CG33" s="9">
        <f t="shared" si="10"/>
        <v>0.19354838709677424</v>
      </c>
      <c r="CH33" s="9">
        <f t="shared" si="11"/>
        <v>-0.1602023608768971</v>
      </c>
      <c r="CI33" s="9">
        <f t="shared" si="12"/>
        <v>-0.30550918196994992</v>
      </c>
      <c r="CJ33" s="9">
        <f t="shared" si="13"/>
        <v>-0.43707482993197277</v>
      </c>
      <c r="CK33" s="9">
        <f t="shared" si="14"/>
        <v>-0.51689189189189189</v>
      </c>
      <c r="CL33" s="9">
        <f t="shared" si="15"/>
        <v>-0.49799196787148592</v>
      </c>
      <c r="CM33" s="9">
        <f t="shared" si="16"/>
        <v>-0.26201923076923073</v>
      </c>
      <c r="CN33" s="9">
        <f t="shared" si="17"/>
        <v>5.4380664652567967E-2</v>
      </c>
      <c r="CO33" s="9">
        <f t="shared" si="18"/>
        <v>-5.2447552447552392E-2</v>
      </c>
      <c r="CP33" s="9">
        <f t="shared" si="19"/>
        <v>7.6000000000000068E-2</v>
      </c>
      <c r="CQ33" s="9">
        <f t="shared" si="20"/>
        <v>-9.7719869706840434E-3</v>
      </c>
      <c r="CR33" s="9">
        <f t="shared" si="21"/>
        <v>0</v>
      </c>
      <c r="CS33" s="9">
        <f t="shared" si="22"/>
        <v>0.68634686346863472</v>
      </c>
      <c r="CT33" s="9">
        <f t="shared" si="23"/>
        <v>0.54646840148698894</v>
      </c>
      <c r="CU33" s="9">
        <f t="shared" si="24"/>
        <v>0.47697368421052633</v>
      </c>
      <c r="CV33" s="9">
        <f t="shared" si="25"/>
        <v>0.58739255014326641</v>
      </c>
      <c r="CW33" s="9">
        <f t="shared" si="26"/>
        <v>0.27133479212253819</v>
      </c>
      <c r="CX33" s="9">
        <f t="shared" si="27"/>
        <v>0.60096153846153855</v>
      </c>
      <c r="CY33" s="9">
        <f t="shared" si="28"/>
        <v>0.7706013363028954</v>
      </c>
      <c r="CZ33" s="9">
        <f t="shared" si="29"/>
        <v>0.3339350180505416</v>
      </c>
      <c r="DA33" s="9">
        <f t="shared" si="30"/>
        <v>0.62994836488812389</v>
      </c>
      <c r="DB33" s="9">
        <f t="shared" si="31"/>
        <v>0.6501501501501501</v>
      </c>
      <c r="DC33" s="9">
        <f t="shared" si="32"/>
        <v>0.25534591194968548</v>
      </c>
      <c r="DD33" s="9">
        <f t="shared" si="33"/>
        <v>1.029769959404601</v>
      </c>
      <c r="DE33" s="9">
        <f t="shared" si="34"/>
        <v>0.55966209081309404</v>
      </c>
      <c r="DF33" s="9">
        <f t="shared" si="35"/>
        <v>0.36487716105550505</v>
      </c>
      <c r="DG33" s="9">
        <f t="shared" si="36"/>
        <v>0.67034068136272551</v>
      </c>
      <c r="DH33" s="9">
        <f t="shared" si="37"/>
        <v>0.18999999999999995</v>
      </c>
      <c r="DI33" s="9">
        <f t="shared" si="38"/>
        <v>0.2146242383209207</v>
      </c>
      <c r="DJ33" s="9">
        <f t="shared" si="39"/>
        <v>0.17399999999999993</v>
      </c>
      <c r="DK33" s="9">
        <f t="shared" si="40"/>
        <v>-0.27594481103779245</v>
      </c>
      <c r="DL33" s="9">
        <f t="shared" si="41"/>
        <v>-0.39943977591036417</v>
      </c>
      <c r="DM33" s="9">
        <f t="shared" si="42"/>
        <v>-0.47324414715719065</v>
      </c>
      <c r="DN33" s="9">
        <f t="shared" si="43"/>
        <v>-0.43384440658716639</v>
      </c>
      <c r="DO33" s="9">
        <f t="shared" si="44"/>
        <v>-0.34465617232808621</v>
      </c>
      <c r="DP33" s="9">
        <f t="shared" si="45"/>
        <v>-0.62313432835820892</v>
      </c>
      <c r="DQ33" s="9">
        <f t="shared" si="46"/>
        <v>-0.35132275132275137</v>
      </c>
      <c r="DR33" s="9">
        <f t="shared" si="47"/>
        <v>-0.38916750250752252</v>
      </c>
      <c r="DS33" s="9">
        <f t="shared" si="48"/>
        <v>-0.18963337547408343</v>
      </c>
      <c r="DT33" s="9">
        <f t="shared" si="49"/>
        <v>0.5767326732673268</v>
      </c>
      <c r="DU33" s="9">
        <f t="shared" si="50"/>
        <v>0.14029363784665572</v>
      </c>
      <c r="DV33" s="9">
        <f t="shared" si="51"/>
        <v>0.12643678160919536</v>
      </c>
      <c r="DW33" s="9">
        <f t="shared" si="52"/>
        <v>-3.7441497659906342E-2</v>
      </c>
      <c r="DX33" s="9">
        <f t="shared" si="53"/>
        <v>-0.16169544740973307</v>
      </c>
      <c r="DY33" s="9">
        <f t="shared" si="54"/>
        <v>-7.2961373390557971E-2</v>
      </c>
      <c r="DZ33" s="9">
        <f t="shared" si="55"/>
        <v>-0.19679300291545188</v>
      </c>
      <c r="EA33" s="9">
        <f t="shared" si="56"/>
        <v>-9.0761750405186414E-2</v>
      </c>
      <c r="EB33" s="9">
        <f t="shared" si="57"/>
        <v>-0.1235955056179775</v>
      </c>
      <c r="EC33" s="9">
        <f t="shared" si="58"/>
        <v>-8.4876543209876587E-2</v>
      </c>
      <c r="ED33" s="9">
        <f t="shared" si="59"/>
        <v>0.1343012704174229</v>
      </c>
      <c r="EE33" s="9">
        <f t="shared" si="60"/>
        <v>0.11229946524064172</v>
      </c>
      <c r="EF33" s="9">
        <f t="shared" si="61"/>
        <v>0.36752136752136755</v>
      </c>
      <c r="EG33" s="9">
        <f t="shared" si="62"/>
        <v>9.9494097807757198E-2</v>
      </c>
      <c r="EH33" s="9">
        <f t="shared" si="63"/>
        <v>0.13280000000000003</v>
      </c>
      <c r="EI33" s="9">
        <f t="shared" si="64"/>
        <v>-0.16346153846153844</v>
      </c>
      <c r="EJ33" s="9">
        <f t="shared" si="65"/>
        <v>-0.16874999999999996</v>
      </c>
      <c r="EK33" s="9">
        <f>(BT33/BP33)-1</f>
        <v>3.5276073619631809E-2</v>
      </c>
      <c r="EL33" s="9">
        <f>(BU33/BQ33)-1</f>
        <v>-0.1384180790960452</v>
      </c>
      <c r="EM33" s="52" t="s">
        <v>61</v>
      </c>
      <c r="EN33" s="4">
        <f t="shared" si="119"/>
        <v>30</v>
      </c>
      <c r="EO33" s="5">
        <f t="shared" si="66"/>
        <v>8</v>
      </c>
      <c r="EP33" s="5">
        <f t="shared" si="67"/>
        <v>32</v>
      </c>
      <c r="EQ33" s="5">
        <f t="shared" si="68"/>
        <v>16</v>
      </c>
      <c r="ER33" s="5">
        <f t="shared" si="69"/>
        <v>17</v>
      </c>
      <c r="ES33" s="5">
        <f t="shared" si="70"/>
        <v>8</v>
      </c>
      <c r="ET33" s="5">
        <f t="shared" si="71"/>
        <v>11</v>
      </c>
      <c r="EU33" s="5">
        <f t="shared" si="72"/>
        <v>17</v>
      </c>
      <c r="EV33" s="5">
        <f t="shared" si="73"/>
        <v>24</v>
      </c>
      <c r="EW33" s="5">
        <f t="shared" si="74"/>
        <v>28</v>
      </c>
      <c r="EX33" s="5">
        <f t="shared" si="75"/>
        <v>24</v>
      </c>
      <c r="EY33" s="5">
        <f t="shared" si="76"/>
        <v>10</v>
      </c>
      <c r="EZ33" s="5">
        <f t="shared" si="77"/>
        <v>6</v>
      </c>
      <c r="FA33" s="5">
        <f t="shared" si="78"/>
        <v>4</v>
      </c>
      <c r="FB33" s="5">
        <f t="shared" si="79"/>
        <v>3</v>
      </c>
      <c r="FC33" s="5">
        <f t="shared" si="80"/>
        <v>3</v>
      </c>
      <c r="FD33" s="5">
        <f t="shared" si="81"/>
        <v>5</v>
      </c>
      <c r="FE33" s="5">
        <f t="shared" si="82"/>
        <v>22</v>
      </c>
      <c r="FF33" s="5">
        <f t="shared" si="83"/>
        <v>21</v>
      </c>
      <c r="FG33" s="5">
        <f t="shared" si="84"/>
        <v>29</v>
      </c>
      <c r="FH33" s="5">
        <f t="shared" si="85"/>
        <v>26</v>
      </c>
      <c r="FI33" s="5">
        <f t="shared" si="86"/>
        <v>26</v>
      </c>
      <c r="FJ33" s="5">
        <f t="shared" si="87"/>
        <v>32</v>
      </c>
      <c r="FK33" s="5">
        <f t="shared" si="88"/>
        <v>30</v>
      </c>
      <c r="FL33" s="5">
        <f t="shared" si="89"/>
        <v>31</v>
      </c>
      <c r="FM33" s="5">
        <f t="shared" si="90"/>
        <v>31</v>
      </c>
      <c r="FN33" s="5">
        <f t="shared" si="91"/>
        <v>28</v>
      </c>
      <c r="FO33" s="5">
        <f t="shared" si="92"/>
        <v>31</v>
      </c>
      <c r="FP33" s="5">
        <f t="shared" si="93"/>
        <v>30</v>
      </c>
      <c r="FQ33" s="5">
        <f t="shared" si="94"/>
        <v>24</v>
      </c>
      <c r="FR33" s="5">
        <f t="shared" si="95"/>
        <v>28</v>
      </c>
      <c r="FS33" s="5">
        <f t="shared" si="96"/>
        <v>28</v>
      </c>
      <c r="FT33" s="5">
        <f t="shared" si="97"/>
        <v>15</v>
      </c>
      <c r="FU33" s="5">
        <f t="shared" si="98"/>
        <v>30</v>
      </c>
      <c r="FV33" s="5">
        <f t="shared" si="99"/>
        <v>28</v>
      </c>
      <c r="FW33" s="5">
        <f t="shared" si="100"/>
        <v>26</v>
      </c>
      <c r="FX33" s="5">
        <f t="shared" si="101"/>
        <v>25</v>
      </c>
      <c r="FY33" s="5">
        <f t="shared" si="102"/>
        <v>19</v>
      </c>
      <c r="FZ33" s="5">
        <f t="shared" si="103"/>
        <v>22</v>
      </c>
      <c r="GA33" s="5">
        <f t="shared" si="104"/>
        <v>19</v>
      </c>
      <c r="GB33" s="5">
        <f t="shared" si="105"/>
        <v>5</v>
      </c>
      <c r="GC33" s="5">
        <f t="shared" si="106"/>
        <v>3</v>
      </c>
      <c r="GD33" s="5">
        <f t="shared" si="107"/>
        <v>2</v>
      </c>
      <c r="GE33" s="5">
        <f t="shared" si="108"/>
        <v>2</v>
      </c>
      <c r="GF33" s="5">
        <f t="shared" si="109"/>
        <v>1</v>
      </c>
      <c r="GG33" s="5">
        <f t="shared" si="110"/>
        <v>1</v>
      </c>
      <c r="GH33" s="5">
        <f t="shared" si="111"/>
        <v>5</v>
      </c>
      <c r="GI33" s="5">
        <f t="shared" si="112"/>
        <v>2</v>
      </c>
      <c r="GJ33" s="5">
        <f t="shared" si="113"/>
        <v>21</v>
      </c>
      <c r="GK33" s="5">
        <f t="shared" si="114"/>
        <v>30</v>
      </c>
      <c r="GL33" s="5">
        <f t="shared" si="115"/>
        <v>23</v>
      </c>
      <c r="GM33" s="5">
        <f t="shared" si="116"/>
        <v>20</v>
      </c>
      <c r="GN33" s="5">
        <f t="shared" si="117"/>
        <v>8</v>
      </c>
      <c r="GO33" s="5">
        <f t="shared" si="118"/>
        <v>5</v>
      </c>
      <c r="GP33" s="5">
        <f t="shared" si="118"/>
        <v>12</v>
      </c>
      <c r="GQ33" s="5">
        <f t="shared" si="118"/>
        <v>5</v>
      </c>
      <c r="GR33" s="5">
        <f t="shared" si="118"/>
        <v>8</v>
      </c>
      <c r="GS33" s="5">
        <f t="shared" si="118"/>
        <v>7</v>
      </c>
      <c r="GT33" s="5">
        <f t="shared" si="118"/>
        <v>8</v>
      </c>
      <c r="GU33" s="5">
        <f t="shared" si="118"/>
        <v>25</v>
      </c>
      <c r="GV33" s="5">
        <f t="shared" si="118"/>
        <v>26</v>
      </c>
      <c r="GW33" s="5">
        <f>_xlfn.RANK.EQ(EF33,EF$7:EF$38,1)</f>
        <v>31</v>
      </c>
      <c r="GX33" s="5">
        <f>_xlfn.RANK.EQ(EG33,EG$7:EG$38,1)</f>
        <v>25</v>
      </c>
      <c r="GY33" s="5">
        <f>_xlfn.RANK.EQ(EH33,EH$7:EH$38,1)</f>
        <v>26</v>
      </c>
      <c r="GZ33" s="5">
        <f>_xlfn.RANK.EQ(EI33,EI$7:EI$38,1)</f>
        <v>12</v>
      </c>
      <c r="HA33" s="5">
        <f>_xlfn.RANK.EQ(EJ33,EJ$7:EJ$38,1)</f>
        <v>15</v>
      </c>
      <c r="HB33" s="5">
        <f>_xlfn.RANK.EQ(EK33,EK$7:EK$38,1)</f>
        <v>25</v>
      </c>
      <c r="HC33" s="5">
        <f>_xlfn.RANK.EQ(EL33,EL$7:EL$38,1)</f>
        <v>19</v>
      </c>
      <c r="HD33" s="52" t="s">
        <v>61</v>
      </c>
    </row>
    <row r="34" spans="1:214" x14ac:dyDescent="0.25">
      <c r="A34" s="6" t="s">
        <v>47</v>
      </c>
      <c r="B34" s="7">
        <v>1302</v>
      </c>
      <c r="C34" s="7">
        <v>1608</v>
      </c>
      <c r="D34" s="7">
        <v>1480</v>
      </c>
      <c r="E34" s="7">
        <v>1432</v>
      </c>
      <c r="F34" s="7">
        <v>1304</v>
      </c>
      <c r="G34" s="7">
        <v>1343</v>
      </c>
      <c r="H34" s="7">
        <v>1634</v>
      </c>
      <c r="I34" s="7">
        <v>1556</v>
      </c>
      <c r="J34" s="7">
        <v>2033</v>
      </c>
      <c r="K34" s="7">
        <v>2733</v>
      </c>
      <c r="L34" s="7">
        <v>2998</v>
      </c>
      <c r="M34" s="7">
        <v>3133</v>
      </c>
      <c r="N34" s="7">
        <v>2504</v>
      </c>
      <c r="O34" s="7">
        <v>2577</v>
      </c>
      <c r="P34" s="7">
        <v>2997</v>
      </c>
      <c r="Q34" s="7">
        <v>2770</v>
      </c>
      <c r="R34" s="7">
        <v>2620</v>
      </c>
      <c r="S34" s="7">
        <v>2272</v>
      </c>
      <c r="T34" s="7">
        <v>2125</v>
      </c>
      <c r="U34" s="7">
        <v>1950</v>
      </c>
      <c r="V34" s="7">
        <v>1628</v>
      </c>
      <c r="W34" s="7">
        <v>1513</v>
      </c>
      <c r="X34" s="7">
        <v>1535</v>
      </c>
      <c r="Y34" s="7">
        <v>1482</v>
      </c>
      <c r="Z34" s="7">
        <v>1479</v>
      </c>
      <c r="AA34" s="7">
        <v>1420</v>
      </c>
      <c r="AB34" s="7">
        <v>1534</v>
      </c>
      <c r="AC34" s="7">
        <v>1588</v>
      </c>
      <c r="AD34" s="7">
        <v>1901</v>
      </c>
      <c r="AE34" s="7">
        <v>1790</v>
      </c>
      <c r="AF34" s="7">
        <v>1486</v>
      </c>
      <c r="AG34" s="7">
        <v>1481</v>
      </c>
      <c r="AH34" s="7">
        <v>1286</v>
      </c>
      <c r="AI34" s="7">
        <v>1187</v>
      </c>
      <c r="AJ34" s="7">
        <v>961</v>
      </c>
      <c r="AK34" s="7">
        <v>1058</v>
      </c>
      <c r="AL34" s="7">
        <v>926</v>
      </c>
      <c r="AM34" s="7">
        <v>1300</v>
      </c>
      <c r="AN34" s="7">
        <v>1262</v>
      </c>
      <c r="AO34" s="7">
        <v>1857</v>
      </c>
      <c r="AP34" s="7">
        <v>1158</v>
      </c>
      <c r="AQ34" s="7">
        <v>1110</v>
      </c>
      <c r="AR34" s="7">
        <v>1065</v>
      </c>
      <c r="AS34" s="7">
        <v>965</v>
      </c>
      <c r="AT34" s="7">
        <v>855</v>
      </c>
      <c r="AU34" s="7">
        <v>756</v>
      </c>
      <c r="AV34" s="7">
        <v>734</v>
      </c>
      <c r="AW34" s="7">
        <v>746</v>
      </c>
      <c r="AX34" s="7">
        <v>677</v>
      </c>
      <c r="AY34" s="7">
        <v>517</v>
      </c>
      <c r="AZ34" s="7">
        <v>518</v>
      </c>
      <c r="BA34" s="7">
        <v>554</v>
      </c>
      <c r="BB34" s="7">
        <v>546</v>
      </c>
      <c r="BC34" s="7">
        <v>614</v>
      </c>
      <c r="BD34" s="7">
        <v>627</v>
      </c>
      <c r="BE34" s="7">
        <v>550</v>
      </c>
      <c r="BF34" s="7">
        <v>499</v>
      </c>
      <c r="BG34" s="7">
        <v>469</v>
      </c>
      <c r="BH34" s="7">
        <v>549</v>
      </c>
      <c r="BI34" s="7">
        <v>526</v>
      </c>
      <c r="BJ34" s="7">
        <v>522</v>
      </c>
      <c r="BK34" s="7">
        <v>669</v>
      </c>
      <c r="BL34" s="7">
        <v>669</v>
      </c>
      <c r="BM34" s="7">
        <v>704</v>
      </c>
      <c r="BN34" s="7">
        <v>619</v>
      </c>
      <c r="BO34" s="7">
        <v>628</v>
      </c>
      <c r="BP34" s="7">
        <v>588</v>
      </c>
      <c r="BQ34" s="7">
        <v>577</v>
      </c>
      <c r="BR34" s="7">
        <v>461</v>
      </c>
      <c r="BS34" s="7">
        <v>455</v>
      </c>
      <c r="BT34" s="7">
        <v>472</v>
      </c>
      <c r="BU34" s="7">
        <v>429</v>
      </c>
      <c r="BV34" s="7">
        <v>298</v>
      </c>
      <c r="BW34" s="8">
        <f t="shared" si="0"/>
        <v>1.536098310291889E-3</v>
      </c>
      <c r="BX34" s="9">
        <f t="shared" si="1"/>
        <v>-0.16480099502487566</v>
      </c>
      <c r="BY34" s="9">
        <f t="shared" si="2"/>
        <v>0.10405405405405399</v>
      </c>
      <c r="BZ34" s="9">
        <f t="shared" si="3"/>
        <v>8.6592178770949824E-2</v>
      </c>
      <c r="CA34" s="9">
        <f t="shared" si="4"/>
        <v>0.55904907975460127</v>
      </c>
      <c r="CB34" s="9">
        <f t="shared" si="5"/>
        <v>1.0349962769918095</v>
      </c>
      <c r="CC34" s="9">
        <f t="shared" si="6"/>
        <v>0.83476132190942476</v>
      </c>
      <c r="CD34" s="9">
        <f t="shared" si="7"/>
        <v>1.0134961439588688</v>
      </c>
      <c r="CE34" s="9">
        <f t="shared" si="8"/>
        <v>0.23167732415150022</v>
      </c>
      <c r="CF34" s="9">
        <f t="shared" si="9"/>
        <v>-5.7080131723380889E-2</v>
      </c>
      <c r="CG34" s="9">
        <f t="shared" si="10"/>
        <v>-3.3355570380255717E-4</v>
      </c>
      <c r="CH34" s="9">
        <f t="shared" si="11"/>
        <v>-0.11586338972231092</v>
      </c>
      <c r="CI34" s="9">
        <f t="shared" si="12"/>
        <v>4.6325878594249303E-2</v>
      </c>
      <c r="CJ34" s="9">
        <f t="shared" si="13"/>
        <v>-0.11835467597982152</v>
      </c>
      <c r="CK34" s="9">
        <f t="shared" si="14"/>
        <v>-0.29095762429095762</v>
      </c>
      <c r="CL34" s="9">
        <f t="shared" si="15"/>
        <v>-0.29602888086642598</v>
      </c>
      <c r="CM34" s="9">
        <f t="shared" si="16"/>
        <v>-0.37862595419847334</v>
      </c>
      <c r="CN34" s="9">
        <f t="shared" si="17"/>
        <v>-0.33406690140845074</v>
      </c>
      <c r="CO34" s="9">
        <f t="shared" si="18"/>
        <v>-0.27764705882352936</v>
      </c>
      <c r="CP34" s="9">
        <f t="shared" si="19"/>
        <v>-0.24</v>
      </c>
      <c r="CQ34" s="9">
        <f t="shared" si="20"/>
        <v>-9.1523341523341517E-2</v>
      </c>
      <c r="CR34" s="9">
        <f t="shared" si="21"/>
        <v>-6.1467283542630535E-2</v>
      </c>
      <c r="CS34" s="9">
        <f t="shared" si="22"/>
        <v>-6.514657980456473E-4</v>
      </c>
      <c r="CT34" s="9">
        <f t="shared" si="23"/>
        <v>7.1524966261808265E-2</v>
      </c>
      <c r="CU34" s="9">
        <f t="shared" si="24"/>
        <v>0.28532792427315745</v>
      </c>
      <c r="CV34" s="9">
        <f t="shared" si="25"/>
        <v>0.26056338028169024</v>
      </c>
      <c r="CW34" s="9">
        <f t="shared" si="26"/>
        <v>-3.1290743155149903E-2</v>
      </c>
      <c r="CX34" s="9">
        <f t="shared" si="27"/>
        <v>-6.7380352644836217E-2</v>
      </c>
      <c r="CY34" s="9">
        <f t="shared" si="28"/>
        <v>-0.32351394003156231</v>
      </c>
      <c r="CZ34" s="9">
        <f t="shared" si="29"/>
        <v>-0.33687150837988822</v>
      </c>
      <c r="DA34" s="9">
        <f t="shared" si="30"/>
        <v>-0.35329744279946163</v>
      </c>
      <c r="DB34" s="9">
        <f t="shared" si="31"/>
        <v>-0.2856178257933828</v>
      </c>
      <c r="DC34" s="9">
        <f t="shared" si="32"/>
        <v>-0.27993779160186627</v>
      </c>
      <c r="DD34" s="9">
        <f t="shared" si="33"/>
        <v>9.5197978096040359E-2</v>
      </c>
      <c r="DE34" s="9">
        <f t="shared" si="34"/>
        <v>0.31321540062434972</v>
      </c>
      <c r="DF34" s="9">
        <f t="shared" si="35"/>
        <v>0.7551984877126654</v>
      </c>
      <c r="DG34" s="9">
        <f t="shared" si="36"/>
        <v>0.25053995680345564</v>
      </c>
      <c r="DH34" s="9">
        <f t="shared" si="37"/>
        <v>-0.14615384615384619</v>
      </c>
      <c r="DI34" s="9">
        <f t="shared" si="38"/>
        <v>-0.1561014263074485</v>
      </c>
      <c r="DJ34" s="9">
        <f t="shared" si="39"/>
        <v>-0.48034464189553039</v>
      </c>
      <c r="DK34" s="9">
        <f t="shared" si="40"/>
        <v>-0.26165803108808294</v>
      </c>
      <c r="DL34" s="9">
        <f t="shared" si="41"/>
        <v>-0.31891891891891888</v>
      </c>
      <c r="DM34" s="9">
        <f t="shared" si="42"/>
        <v>-0.31079812206572766</v>
      </c>
      <c r="DN34" s="9">
        <f t="shared" si="43"/>
        <v>-0.22694300518134713</v>
      </c>
      <c r="DO34" s="9">
        <f t="shared" si="44"/>
        <v>-0.20818713450292403</v>
      </c>
      <c r="DP34" s="9">
        <f t="shared" si="45"/>
        <v>-0.31613756613756616</v>
      </c>
      <c r="DQ34" s="9">
        <f t="shared" si="46"/>
        <v>-0.29427792915531337</v>
      </c>
      <c r="DR34" s="9">
        <f t="shared" si="47"/>
        <v>-0.25737265415549593</v>
      </c>
      <c r="DS34" s="9">
        <f t="shared" si="48"/>
        <v>-0.19350073855243721</v>
      </c>
      <c r="DT34" s="9">
        <f t="shared" si="49"/>
        <v>0.1876208897485494</v>
      </c>
      <c r="DU34" s="9">
        <f t="shared" si="50"/>
        <v>0.21042471042471034</v>
      </c>
      <c r="DV34" s="9">
        <f t="shared" si="51"/>
        <v>-7.2202166064981865E-3</v>
      </c>
      <c r="DW34" s="9">
        <f t="shared" si="52"/>
        <v>-8.6080586080586108E-2</v>
      </c>
      <c r="DX34" s="9">
        <f t="shared" si="53"/>
        <v>-0.23615635179153094</v>
      </c>
      <c r="DY34" s="9">
        <f t="shared" si="54"/>
        <v>-0.12440191387559807</v>
      </c>
      <c r="DZ34" s="9">
        <f t="shared" si="55"/>
        <v>-4.3636363636363584E-2</v>
      </c>
      <c r="EA34" s="9">
        <f t="shared" si="56"/>
        <v>4.609218436873741E-2</v>
      </c>
      <c r="EB34" s="9">
        <f t="shared" si="57"/>
        <v>0.42643923240938175</v>
      </c>
      <c r="EC34" s="9">
        <f t="shared" si="58"/>
        <v>0.21857923497267762</v>
      </c>
      <c r="ED34" s="9">
        <f t="shared" si="59"/>
        <v>0.33840304182509495</v>
      </c>
      <c r="EE34" s="9">
        <f t="shared" si="60"/>
        <v>0.18582375478927204</v>
      </c>
      <c r="EF34" s="9">
        <f t="shared" si="61"/>
        <v>-6.1285500747384147E-2</v>
      </c>
      <c r="EG34" s="9">
        <f t="shared" si="62"/>
        <v>-0.12107623318385652</v>
      </c>
      <c r="EH34" s="9">
        <f t="shared" si="63"/>
        <v>-0.18039772727272729</v>
      </c>
      <c r="EI34" s="9">
        <f t="shared" si="64"/>
        <v>-0.25525040387722131</v>
      </c>
      <c r="EJ34" s="9">
        <f t="shared" si="65"/>
        <v>-0.27547770700636942</v>
      </c>
      <c r="EK34" s="9">
        <f>(BT34/BP34)-1</f>
        <v>-0.19727891156462585</v>
      </c>
      <c r="EL34" s="9">
        <f>(BU34/BQ34)-1</f>
        <v>-0.25649913344887343</v>
      </c>
      <c r="EM34" s="52" t="s">
        <v>61</v>
      </c>
      <c r="EN34" s="4">
        <f t="shared" si="119"/>
        <v>11</v>
      </c>
      <c r="EO34" s="5">
        <f t="shared" si="66"/>
        <v>6</v>
      </c>
      <c r="EP34" s="5">
        <f t="shared" si="67"/>
        <v>19</v>
      </c>
      <c r="EQ34" s="5">
        <f t="shared" si="68"/>
        <v>14</v>
      </c>
      <c r="ER34" s="5">
        <f t="shared" si="69"/>
        <v>25</v>
      </c>
      <c r="ES34" s="5">
        <f t="shared" si="70"/>
        <v>27</v>
      </c>
      <c r="ET34" s="5">
        <f t="shared" si="71"/>
        <v>23</v>
      </c>
      <c r="EU34" s="5">
        <f t="shared" si="72"/>
        <v>27</v>
      </c>
      <c r="EV34" s="5">
        <f t="shared" si="73"/>
        <v>20</v>
      </c>
      <c r="EW34" s="5">
        <f t="shared" si="74"/>
        <v>8</v>
      </c>
      <c r="EX34" s="5">
        <f t="shared" si="75"/>
        <v>15</v>
      </c>
      <c r="EY34" s="5">
        <f t="shared" si="76"/>
        <v>12</v>
      </c>
      <c r="EZ34" s="5">
        <f t="shared" si="77"/>
        <v>24</v>
      </c>
      <c r="FA34" s="5">
        <f t="shared" si="78"/>
        <v>19</v>
      </c>
      <c r="FB34" s="5">
        <f t="shared" si="79"/>
        <v>7</v>
      </c>
      <c r="FC34" s="5">
        <f t="shared" si="80"/>
        <v>8</v>
      </c>
      <c r="FD34" s="5">
        <f t="shared" si="81"/>
        <v>3</v>
      </c>
      <c r="FE34" s="5">
        <f t="shared" si="82"/>
        <v>5</v>
      </c>
      <c r="FF34" s="5">
        <f t="shared" si="83"/>
        <v>10</v>
      </c>
      <c r="FG34" s="5">
        <f t="shared" si="84"/>
        <v>11</v>
      </c>
      <c r="FH34" s="5">
        <f t="shared" si="85"/>
        <v>21</v>
      </c>
      <c r="FI34" s="5">
        <f t="shared" si="86"/>
        <v>23</v>
      </c>
      <c r="FJ34" s="5">
        <f t="shared" si="87"/>
        <v>20</v>
      </c>
      <c r="FK34" s="5">
        <f t="shared" si="88"/>
        <v>24</v>
      </c>
      <c r="FL34" s="5">
        <f t="shared" si="89"/>
        <v>26</v>
      </c>
      <c r="FM34" s="5">
        <f t="shared" si="90"/>
        <v>26</v>
      </c>
      <c r="FN34" s="5">
        <f t="shared" si="91"/>
        <v>13</v>
      </c>
      <c r="FO34" s="5">
        <f t="shared" si="92"/>
        <v>13</v>
      </c>
      <c r="FP34" s="5">
        <f t="shared" si="93"/>
        <v>4</v>
      </c>
      <c r="FQ34" s="5">
        <f t="shared" si="94"/>
        <v>4</v>
      </c>
      <c r="FR34" s="5">
        <f t="shared" si="95"/>
        <v>3</v>
      </c>
      <c r="FS34" s="5">
        <f t="shared" si="96"/>
        <v>4</v>
      </c>
      <c r="FT34" s="5">
        <f t="shared" si="97"/>
        <v>3</v>
      </c>
      <c r="FU34" s="5">
        <f t="shared" si="98"/>
        <v>15</v>
      </c>
      <c r="FV34" s="5">
        <f t="shared" si="99"/>
        <v>24</v>
      </c>
      <c r="FW34" s="5">
        <f t="shared" si="100"/>
        <v>31</v>
      </c>
      <c r="FX34" s="5">
        <f t="shared" si="101"/>
        <v>20</v>
      </c>
      <c r="FY34" s="5">
        <f t="shared" si="102"/>
        <v>7</v>
      </c>
      <c r="FZ34" s="5">
        <f t="shared" si="103"/>
        <v>10</v>
      </c>
      <c r="GA34" s="5">
        <f t="shared" si="104"/>
        <v>2</v>
      </c>
      <c r="GB34" s="5">
        <f t="shared" si="105"/>
        <v>7</v>
      </c>
      <c r="GC34" s="5">
        <f t="shared" si="106"/>
        <v>5</v>
      </c>
      <c r="GD34" s="5">
        <f t="shared" si="107"/>
        <v>7</v>
      </c>
      <c r="GE34" s="5">
        <f t="shared" si="108"/>
        <v>10</v>
      </c>
      <c r="GF34" s="5">
        <f t="shared" si="109"/>
        <v>13</v>
      </c>
      <c r="GG34" s="5">
        <f t="shared" si="110"/>
        <v>14</v>
      </c>
      <c r="GH34" s="5">
        <f t="shared" si="111"/>
        <v>9</v>
      </c>
      <c r="GI34" s="5">
        <f t="shared" si="112"/>
        <v>13</v>
      </c>
      <c r="GJ34" s="5">
        <f t="shared" si="113"/>
        <v>20</v>
      </c>
      <c r="GK34" s="5">
        <f t="shared" si="114"/>
        <v>24</v>
      </c>
      <c r="GL34" s="5">
        <f t="shared" si="115"/>
        <v>27</v>
      </c>
      <c r="GM34" s="5">
        <f t="shared" si="116"/>
        <v>10</v>
      </c>
      <c r="GN34" s="5">
        <f t="shared" si="117"/>
        <v>4</v>
      </c>
      <c r="GO34" s="5">
        <f t="shared" si="118"/>
        <v>2</v>
      </c>
      <c r="GP34" s="5">
        <f t="shared" si="118"/>
        <v>9</v>
      </c>
      <c r="GQ34" s="5">
        <f t="shared" si="118"/>
        <v>16</v>
      </c>
      <c r="GR34" s="5">
        <f t="shared" si="118"/>
        <v>20</v>
      </c>
      <c r="GS34" s="5">
        <f t="shared" si="118"/>
        <v>32</v>
      </c>
      <c r="GT34" s="5">
        <f t="shared" si="118"/>
        <v>29</v>
      </c>
      <c r="GU34" s="5">
        <f t="shared" si="118"/>
        <v>30</v>
      </c>
      <c r="GV34" s="5">
        <f t="shared" si="118"/>
        <v>32</v>
      </c>
      <c r="GW34" s="5">
        <f>_xlfn.RANK.EQ(EF34,EF$7:EF$38,1)</f>
        <v>14</v>
      </c>
      <c r="GX34" s="5">
        <f>_xlfn.RANK.EQ(EG34,EG$7:EG$38,1)</f>
        <v>9</v>
      </c>
      <c r="GY34" s="5">
        <f>_xlfn.RANK.EQ(EH34,EH$7:EH$38,1)</f>
        <v>5</v>
      </c>
      <c r="GZ34" s="5">
        <f>_xlfn.RANK.EQ(EI34,EI$7:EI$38,1)</f>
        <v>5</v>
      </c>
      <c r="HA34" s="5">
        <f>_xlfn.RANK.EQ(EJ34,EJ$7:EJ$38,1)</f>
        <v>9</v>
      </c>
      <c r="HB34" s="5">
        <f>_xlfn.RANK.EQ(EK34,EK$7:EK$38,1)</f>
        <v>14</v>
      </c>
      <c r="HC34" s="5">
        <f>_xlfn.RANK.EQ(EL34,EL$7:EL$38,1)</f>
        <v>10</v>
      </c>
      <c r="HD34" s="52" t="s">
        <v>61</v>
      </c>
    </row>
    <row r="35" spans="1:214" x14ac:dyDescent="0.25">
      <c r="A35" s="6" t="s">
        <v>48</v>
      </c>
      <c r="B35" s="7">
        <v>122</v>
      </c>
      <c r="C35" s="7">
        <v>117</v>
      </c>
      <c r="D35" s="7">
        <v>147</v>
      </c>
      <c r="E35" s="7">
        <v>138</v>
      </c>
      <c r="F35" s="7">
        <v>100</v>
      </c>
      <c r="G35" s="7">
        <v>136</v>
      </c>
      <c r="H35" s="7">
        <v>134</v>
      </c>
      <c r="I35" s="7">
        <v>152</v>
      </c>
      <c r="J35" s="7">
        <v>219</v>
      </c>
      <c r="K35" s="7">
        <v>239</v>
      </c>
      <c r="L35" s="7">
        <v>205</v>
      </c>
      <c r="M35" s="7">
        <v>246</v>
      </c>
      <c r="N35" s="7">
        <v>381</v>
      </c>
      <c r="O35" s="7">
        <v>258</v>
      </c>
      <c r="P35" s="7">
        <v>251</v>
      </c>
      <c r="Q35" s="7">
        <v>299</v>
      </c>
      <c r="R35" s="7">
        <v>276</v>
      </c>
      <c r="S35" s="7">
        <v>206</v>
      </c>
      <c r="T35" s="7">
        <v>227</v>
      </c>
      <c r="U35" s="7">
        <v>191</v>
      </c>
      <c r="V35" s="7">
        <v>228</v>
      </c>
      <c r="W35" s="7">
        <v>296</v>
      </c>
      <c r="X35" s="7">
        <v>226</v>
      </c>
      <c r="Y35" s="7">
        <v>286</v>
      </c>
      <c r="Z35" s="7">
        <v>261</v>
      </c>
      <c r="AA35" s="7">
        <v>263</v>
      </c>
      <c r="AB35" s="7">
        <v>231</v>
      </c>
      <c r="AC35" s="7">
        <v>257</v>
      </c>
      <c r="AD35" s="7">
        <v>297</v>
      </c>
      <c r="AE35" s="7">
        <v>218</v>
      </c>
      <c r="AF35" s="7">
        <v>281</v>
      </c>
      <c r="AG35" s="7">
        <v>292</v>
      </c>
      <c r="AH35" s="7">
        <v>302</v>
      </c>
      <c r="AI35" s="7">
        <v>311</v>
      </c>
      <c r="AJ35" s="7">
        <v>323</v>
      </c>
      <c r="AK35" s="7">
        <v>377</v>
      </c>
      <c r="AL35" s="7">
        <v>456</v>
      </c>
      <c r="AM35" s="7">
        <v>533</v>
      </c>
      <c r="AN35" s="7">
        <v>555</v>
      </c>
      <c r="AO35" s="7">
        <v>506</v>
      </c>
      <c r="AP35" s="7">
        <v>540</v>
      </c>
      <c r="AQ35" s="7">
        <v>490</v>
      </c>
      <c r="AR35" s="7">
        <v>560</v>
      </c>
      <c r="AS35" s="7">
        <v>694</v>
      </c>
      <c r="AT35" s="7">
        <v>526</v>
      </c>
      <c r="AU35" s="7">
        <v>483</v>
      </c>
      <c r="AV35" s="7">
        <v>499</v>
      </c>
      <c r="AW35" s="7">
        <v>490</v>
      </c>
      <c r="AX35" s="7">
        <v>413</v>
      </c>
      <c r="AY35" s="7">
        <v>335</v>
      </c>
      <c r="AZ35" s="7">
        <v>393</v>
      </c>
      <c r="BA35" s="7">
        <v>369</v>
      </c>
      <c r="BB35" s="7">
        <v>336</v>
      </c>
      <c r="BC35" s="7">
        <v>386</v>
      </c>
      <c r="BD35" s="7">
        <v>481</v>
      </c>
      <c r="BE35" s="7">
        <v>430</v>
      </c>
      <c r="BF35" s="7">
        <v>412</v>
      </c>
      <c r="BG35" s="7">
        <v>442</v>
      </c>
      <c r="BH35" s="7">
        <v>458</v>
      </c>
      <c r="BI35" s="7">
        <v>453</v>
      </c>
      <c r="BJ35" s="7">
        <v>506</v>
      </c>
      <c r="BK35" s="7">
        <v>450</v>
      </c>
      <c r="BL35" s="7">
        <v>443</v>
      </c>
      <c r="BM35" s="7">
        <v>458</v>
      </c>
      <c r="BN35" s="7">
        <v>453</v>
      </c>
      <c r="BO35" s="7">
        <v>408</v>
      </c>
      <c r="BP35" s="7">
        <v>473</v>
      </c>
      <c r="BQ35" s="7">
        <v>420</v>
      </c>
      <c r="BR35" s="7">
        <v>282</v>
      </c>
      <c r="BS35" s="7">
        <v>212</v>
      </c>
      <c r="BT35" s="7">
        <v>195</v>
      </c>
      <c r="BU35" s="7">
        <v>117</v>
      </c>
      <c r="BV35" s="7">
        <v>34</v>
      </c>
      <c r="BW35" s="8">
        <f t="shared" si="0"/>
        <v>-0.18032786885245899</v>
      </c>
      <c r="BX35" s="9">
        <f t="shared" si="1"/>
        <v>0.16239316239316248</v>
      </c>
      <c r="BY35" s="9">
        <f t="shared" si="2"/>
        <v>-8.8435374149659851E-2</v>
      </c>
      <c r="BZ35" s="9">
        <f t="shared" si="3"/>
        <v>0.10144927536231885</v>
      </c>
      <c r="CA35" s="9">
        <f t="shared" si="4"/>
        <v>1.19</v>
      </c>
      <c r="CB35" s="9">
        <f t="shared" si="5"/>
        <v>0.75735294117647056</v>
      </c>
      <c r="CC35" s="9">
        <f t="shared" si="6"/>
        <v>0.5298507462686568</v>
      </c>
      <c r="CD35" s="9">
        <f t="shared" si="7"/>
        <v>0.61842105263157898</v>
      </c>
      <c r="CE35" s="9">
        <f t="shared" si="8"/>
        <v>0.73972602739726034</v>
      </c>
      <c r="CF35" s="9">
        <f t="shared" si="9"/>
        <v>7.9497907949790836E-2</v>
      </c>
      <c r="CG35" s="9">
        <f t="shared" si="10"/>
        <v>0.224390243902439</v>
      </c>
      <c r="CH35" s="9">
        <f t="shared" si="11"/>
        <v>0.21544715447154461</v>
      </c>
      <c r="CI35" s="9">
        <f t="shared" si="12"/>
        <v>-0.27559055118110232</v>
      </c>
      <c r="CJ35" s="9">
        <f t="shared" si="13"/>
        <v>-0.20155038759689925</v>
      </c>
      <c r="CK35" s="9">
        <f t="shared" si="14"/>
        <v>-9.5617529880478114E-2</v>
      </c>
      <c r="CL35" s="9">
        <f t="shared" si="15"/>
        <v>-0.3612040133779264</v>
      </c>
      <c r="CM35" s="9">
        <f t="shared" si="16"/>
        <v>-0.17391304347826086</v>
      </c>
      <c r="CN35" s="9">
        <f t="shared" si="17"/>
        <v>0.43689320388349517</v>
      </c>
      <c r="CO35" s="9">
        <f t="shared" si="18"/>
        <v>-4.405286343612369E-3</v>
      </c>
      <c r="CP35" s="9">
        <f t="shared" si="19"/>
        <v>0.4973821989528795</v>
      </c>
      <c r="CQ35" s="9">
        <f t="shared" si="20"/>
        <v>0.14473684210526305</v>
      </c>
      <c r="CR35" s="9">
        <f t="shared" si="21"/>
        <v>-0.11148648648648651</v>
      </c>
      <c r="CS35" s="9">
        <f t="shared" si="22"/>
        <v>2.2123893805309658E-2</v>
      </c>
      <c r="CT35" s="9">
        <f t="shared" si="23"/>
        <v>-0.10139860139860135</v>
      </c>
      <c r="CU35" s="9">
        <f t="shared" si="24"/>
        <v>0.13793103448275867</v>
      </c>
      <c r="CV35" s="9">
        <f t="shared" si="25"/>
        <v>-0.17110266159695819</v>
      </c>
      <c r="CW35" s="9">
        <f t="shared" si="26"/>
        <v>0.21645021645021645</v>
      </c>
      <c r="CX35" s="9">
        <f t="shared" si="27"/>
        <v>0.13618677042801552</v>
      </c>
      <c r="CY35" s="9">
        <f t="shared" si="28"/>
        <v>1.6835016835016869E-2</v>
      </c>
      <c r="CZ35" s="9">
        <f t="shared" si="29"/>
        <v>0.42660550458715596</v>
      </c>
      <c r="DA35" s="9">
        <f t="shared" si="30"/>
        <v>0.14946619217081847</v>
      </c>
      <c r="DB35" s="9">
        <f t="shared" si="31"/>
        <v>0.29109589041095885</v>
      </c>
      <c r="DC35" s="9">
        <f t="shared" si="32"/>
        <v>0.50993377483443703</v>
      </c>
      <c r="DD35" s="9">
        <f t="shared" si="33"/>
        <v>0.7138263665594855</v>
      </c>
      <c r="DE35" s="9">
        <f t="shared" si="34"/>
        <v>0.71826625386996912</v>
      </c>
      <c r="DF35" s="9">
        <f t="shared" si="35"/>
        <v>0.34217506631299743</v>
      </c>
      <c r="DG35" s="9">
        <f t="shared" si="36"/>
        <v>0.18421052631578938</v>
      </c>
      <c r="DH35" s="9">
        <f t="shared" si="37"/>
        <v>-8.0675422138836828E-2</v>
      </c>
      <c r="DI35" s="9">
        <f t="shared" si="38"/>
        <v>9.009009009008917E-3</v>
      </c>
      <c r="DJ35" s="9">
        <f t="shared" si="39"/>
        <v>0.37154150197628466</v>
      </c>
      <c r="DK35" s="9">
        <f t="shared" si="40"/>
        <v>-2.5925925925925908E-2</v>
      </c>
      <c r="DL35" s="9">
        <f t="shared" si="41"/>
        <v>-1.4285714285714235E-2</v>
      </c>
      <c r="DM35" s="9">
        <f t="shared" si="42"/>
        <v>-0.10892857142857137</v>
      </c>
      <c r="DN35" s="9">
        <f t="shared" si="43"/>
        <v>-0.29394812680115279</v>
      </c>
      <c r="DO35" s="9">
        <f t="shared" si="44"/>
        <v>-0.21482889733840305</v>
      </c>
      <c r="DP35" s="9">
        <f t="shared" si="45"/>
        <v>-0.30641821946169767</v>
      </c>
      <c r="DQ35" s="9">
        <f t="shared" si="46"/>
        <v>-0.21242484969939879</v>
      </c>
      <c r="DR35" s="9">
        <f t="shared" si="47"/>
        <v>-0.24693877551020404</v>
      </c>
      <c r="DS35" s="9">
        <f t="shared" si="48"/>
        <v>-0.18644067796610164</v>
      </c>
      <c r="DT35" s="9">
        <f t="shared" si="49"/>
        <v>0.15223880597014916</v>
      </c>
      <c r="DU35" s="9">
        <f t="shared" si="50"/>
        <v>0.22391857506361323</v>
      </c>
      <c r="DV35" s="9">
        <f t="shared" si="51"/>
        <v>0.16531165311653107</v>
      </c>
      <c r="DW35" s="9">
        <f t="shared" si="52"/>
        <v>0.22619047619047628</v>
      </c>
      <c r="DX35" s="9">
        <f t="shared" si="53"/>
        <v>0.14507772020725396</v>
      </c>
      <c r="DY35" s="9">
        <f t="shared" si="54"/>
        <v>-4.7817047817047764E-2</v>
      </c>
      <c r="DZ35" s="9">
        <f t="shared" si="55"/>
        <v>5.3488372093023262E-2</v>
      </c>
      <c r="EA35" s="9">
        <f t="shared" si="56"/>
        <v>0.22815533980582514</v>
      </c>
      <c r="EB35" s="9">
        <f t="shared" si="57"/>
        <v>1.8099547511312153E-2</v>
      </c>
      <c r="EC35" s="9">
        <f t="shared" si="58"/>
        <v>-3.2751091703056789E-2</v>
      </c>
      <c r="ED35" s="9">
        <f t="shared" si="59"/>
        <v>1.1037527593819041E-2</v>
      </c>
      <c r="EE35" s="9">
        <f t="shared" si="60"/>
        <v>-0.10474308300395252</v>
      </c>
      <c r="EF35" s="9">
        <f t="shared" si="61"/>
        <v>-9.3333333333333379E-2</v>
      </c>
      <c r="EG35" s="9">
        <f t="shared" si="62"/>
        <v>6.7720090293453827E-2</v>
      </c>
      <c r="EH35" s="9">
        <f t="shared" si="63"/>
        <v>-8.2969432314410452E-2</v>
      </c>
      <c r="EI35" s="9">
        <f t="shared" si="64"/>
        <v>-0.37748344370860931</v>
      </c>
      <c r="EJ35" s="9">
        <f t="shared" si="65"/>
        <v>-0.48039215686274506</v>
      </c>
      <c r="EK35" s="9">
        <f>(BT35/BP35)-1</f>
        <v>-0.58773784355179703</v>
      </c>
      <c r="EL35" s="9">
        <f>(BU35/BQ35)-1</f>
        <v>-0.72142857142857142</v>
      </c>
      <c r="EM35" s="52" t="s">
        <v>61</v>
      </c>
      <c r="EN35" s="4">
        <f t="shared" si="119"/>
        <v>7</v>
      </c>
      <c r="EO35" s="5">
        <f t="shared" si="66"/>
        <v>19</v>
      </c>
      <c r="EP35" s="5">
        <f t="shared" si="67"/>
        <v>9</v>
      </c>
      <c r="EQ35" s="5">
        <f t="shared" si="68"/>
        <v>15</v>
      </c>
      <c r="ER35" s="5">
        <f t="shared" si="69"/>
        <v>31</v>
      </c>
      <c r="ES35" s="5">
        <f t="shared" si="70"/>
        <v>24</v>
      </c>
      <c r="ET35" s="5">
        <f t="shared" si="71"/>
        <v>22</v>
      </c>
      <c r="EU35" s="5">
        <f t="shared" si="72"/>
        <v>24</v>
      </c>
      <c r="EV35" s="5">
        <f t="shared" si="73"/>
        <v>29</v>
      </c>
      <c r="EW35" s="5">
        <f t="shared" si="74"/>
        <v>18</v>
      </c>
      <c r="EX35" s="5">
        <f t="shared" si="75"/>
        <v>25</v>
      </c>
      <c r="EY35" s="5">
        <f t="shared" si="76"/>
        <v>23</v>
      </c>
      <c r="EZ35" s="5">
        <f t="shared" si="77"/>
        <v>7</v>
      </c>
      <c r="FA35" s="5">
        <f t="shared" si="78"/>
        <v>15</v>
      </c>
      <c r="FB35" s="5">
        <f t="shared" si="79"/>
        <v>19</v>
      </c>
      <c r="FC35" s="5">
        <f t="shared" si="80"/>
        <v>6</v>
      </c>
      <c r="FD35" s="5">
        <f t="shared" si="81"/>
        <v>12</v>
      </c>
      <c r="FE35" s="5">
        <f t="shared" si="82"/>
        <v>28</v>
      </c>
      <c r="FF35" s="5">
        <f t="shared" si="83"/>
        <v>25</v>
      </c>
      <c r="FG35" s="5">
        <f t="shared" si="84"/>
        <v>32</v>
      </c>
      <c r="FH35" s="5">
        <f t="shared" si="85"/>
        <v>31</v>
      </c>
      <c r="FI35" s="5">
        <f t="shared" si="86"/>
        <v>19</v>
      </c>
      <c r="FJ35" s="5">
        <f t="shared" si="87"/>
        <v>22</v>
      </c>
      <c r="FK35" s="5">
        <f t="shared" si="88"/>
        <v>15</v>
      </c>
      <c r="FL35" s="5">
        <f t="shared" si="89"/>
        <v>23</v>
      </c>
      <c r="FM35" s="5">
        <f t="shared" si="90"/>
        <v>7</v>
      </c>
      <c r="FN35" s="5">
        <f t="shared" si="91"/>
        <v>27</v>
      </c>
      <c r="FO35" s="5">
        <f t="shared" si="92"/>
        <v>23</v>
      </c>
      <c r="FP35" s="5">
        <f t="shared" si="93"/>
        <v>17</v>
      </c>
      <c r="FQ35" s="5">
        <f t="shared" si="94"/>
        <v>26</v>
      </c>
      <c r="FR35" s="5">
        <f t="shared" si="95"/>
        <v>17</v>
      </c>
      <c r="FS35" s="5">
        <f t="shared" si="96"/>
        <v>21</v>
      </c>
      <c r="FT35" s="5">
        <f t="shared" si="97"/>
        <v>28</v>
      </c>
      <c r="FU35" s="5">
        <f t="shared" si="98"/>
        <v>28</v>
      </c>
      <c r="FV35" s="5">
        <f t="shared" si="99"/>
        <v>29</v>
      </c>
      <c r="FW35" s="5">
        <f t="shared" si="100"/>
        <v>25</v>
      </c>
      <c r="FX35" s="5">
        <f t="shared" si="101"/>
        <v>19</v>
      </c>
      <c r="FY35" s="5">
        <f t="shared" si="102"/>
        <v>10</v>
      </c>
      <c r="FZ35" s="5">
        <f t="shared" si="103"/>
        <v>15</v>
      </c>
      <c r="GA35" s="5">
        <f t="shared" si="104"/>
        <v>23</v>
      </c>
      <c r="GB35" s="5">
        <f t="shared" si="105"/>
        <v>21</v>
      </c>
      <c r="GC35" s="5">
        <f t="shared" si="106"/>
        <v>26</v>
      </c>
      <c r="GD35" s="5">
        <f t="shared" si="107"/>
        <v>15</v>
      </c>
      <c r="GE35" s="5">
        <f t="shared" si="108"/>
        <v>6</v>
      </c>
      <c r="GF35" s="5">
        <f t="shared" si="109"/>
        <v>11</v>
      </c>
      <c r="GG35" s="5">
        <f t="shared" si="110"/>
        <v>17</v>
      </c>
      <c r="GH35" s="5">
        <f t="shared" si="111"/>
        <v>16</v>
      </c>
      <c r="GI35" s="5">
        <f t="shared" si="112"/>
        <v>14</v>
      </c>
      <c r="GJ35" s="5">
        <f t="shared" si="113"/>
        <v>22</v>
      </c>
      <c r="GK35" s="5">
        <f t="shared" si="114"/>
        <v>20</v>
      </c>
      <c r="GL35" s="5">
        <f t="shared" si="115"/>
        <v>28</v>
      </c>
      <c r="GM35" s="5">
        <f t="shared" si="116"/>
        <v>23</v>
      </c>
      <c r="GN35" s="5">
        <f t="shared" si="117"/>
        <v>30</v>
      </c>
      <c r="GO35" s="5">
        <f t="shared" si="118"/>
        <v>22</v>
      </c>
      <c r="GP35" s="5">
        <f t="shared" si="118"/>
        <v>17</v>
      </c>
      <c r="GQ35" s="5">
        <f t="shared" si="118"/>
        <v>25</v>
      </c>
      <c r="GR35" s="5">
        <f t="shared" si="118"/>
        <v>27</v>
      </c>
      <c r="GS35" s="5">
        <f t="shared" si="118"/>
        <v>21</v>
      </c>
      <c r="GT35" s="5">
        <f t="shared" si="118"/>
        <v>14</v>
      </c>
      <c r="GU35" s="5">
        <f t="shared" si="118"/>
        <v>20</v>
      </c>
      <c r="GV35" s="5">
        <f t="shared" si="118"/>
        <v>12</v>
      </c>
      <c r="GW35" s="5">
        <f>_xlfn.RANK.EQ(EF35,EF$7:EF$38,1)</f>
        <v>10</v>
      </c>
      <c r="GX35" s="5">
        <f>_xlfn.RANK.EQ(EG35,EG$7:EG$38,1)</f>
        <v>23</v>
      </c>
      <c r="GY35" s="5">
        <f>_xlfn.RANK.EQ(EH35,EH$7:EH$38,1)</f>
        <v>12</v>
      </c>
      <c r="GZ35" s="5">
        <f>_xlfn.RANK.EQ(EI35,EI$7:EI$38,1)</f>
        <v>2</v>
      </c>
      <c r="HA35" s="5">
        <f>_xlfn.RANK.EQ(EJ35,EJ$7:EJ$38,1)</f>
        <v>5</v>
      </c>
      <c r="HB35" s="5">
        <f>_xlfn.RANK.EQ(EK35,EK$7:EK$38,1)</f>
        <v>3</v>
      </c>
      <c r="HC35" s="5">
        <f>_xlfn.RANK.EQ(EL35,EL$7:EL$38,1)</f>
        <v>2</v>
      </c>
      <c r="HD35" s="52" t="s">
        <v>61</v>
      </c>
    </row>
    <row r="36" spans="1:214" x14ac:dyDescent="0.25">
      <c r="A36" s="6" t="s">
        <v>49</v>
      </c>
      <c r="B36" s="7">
        <v>830</v>
      </c>
      <c r="C36" s="7">
        <v>859</v>
      </c>
      <c r="D36" s="7">
        <v>597</v>
      </c>
      <c r="E36" s="7">
        <v>713</v>
      </c>
      <c r="F36" s="7">
        <v>756</v>
      </c>
      <c r="G36" s="7">
        <v>658</v>
      </c>
      <c r="H36" s="7">
        <v>513</v>
      </c>
      <c r="I36" s="7">
        <v>640</v>
      </c>
      <c r="J36" s="7">
        <v>1285</v>
      </c>
      <c r="K36" s="7">
        <v>1288</v>
      </c>
      <c r="L36" s="7">
        <v>1326</v>
      </c>
      <c r="M36" s="7">
        <v>1488</v>
      </c>
      <c r="N36" s="7">
        <v>1576</v>
      </c>
      <c r="O36" s="7">
        <v>1624</v>
      </c>
      <c r="P36" s="7">
        <v>1841</v>
      </c>
      <c r="Q36" s="7">
        <v>1845</v>
      </c>
      <c r="R36" s="7">
        <v>1764</v>
      </c>
      <c r="S36" s="7">
        <v>1684</v>
      </c>
      <c r="T36" s="7">
        <v>1634</v>
      </c>
      <c r="U36" s="7">
        <v>1721</v>
      </c>
      <c r="V36" s="7">
        <v>1721</v>
      </c>
      <c r="W36" s="7">
        <v>1579</v>
      </c>
      <c r="X36" s="7">
        <v>1717</v>
      </c>
      <c r="Y36" s="7">
        <v>1632</v>
      </c>
      <c r="Z36" s="7">
        <v>1226</v>
      </c>
      <c r="AA36" s="7">
        <v>1409</v>
      </c>
      <c r="AB36" s="7">
        <v>1637</v>
      </c>
      <c r="AC36" s="7">
        <v>1470</v>
      </c>
      <c r="AD36" s="7">
        <v>1585</v>
      </c>
      <c r="AE36" s="7">
        <v>1566</v>
      </c>
      <c r="AF36" s="7">
        <v>1663</v>
      </c>
      <c r="AG36" s="7">
        <v>1330</v>
      </c>
      <c r="AH36" s="7">
        <v>1608</v>
      </c>
      <c r="AI36" s="7">
        <v>1711</v>
      </c>
      <c r="AJ36" s="7">
        <v>2032</v>
      </c>
      <c r="AK36" s="7">
        <v>2209</v>
      </c>
      <c r="AL36" s="7">
        <v>2073</v>
      </c>
      <c r="AM36" s="7">
        <v>2059</v>
      </c>
      <c r="AN36" s="7">
        <v>2096</v>
      </c>
      <c r="AO36" s="7">
        <v>1775</v>
      </c>
      <c r="AP36" s="7">
        <v>2695</v>
      </c>
      <c r="AQ36" s="7">
        <v>2300</v>
      </c>
      <c r="AR36" s="7">
        <v>1850</v>
      </c>
      <c r="AS36" s="7">
        <v>1860</v>
      </c>
      <c r="AT36" s="7">
        <v>2249</v>
      </c>
      <c r="AU36" s="7">
        <v>2172</v>
      </c>
      <c r="AV36" s="7">
        <v>1957</v>
      </c>
      <c r="AW36" s="7">
        <v>1992</v>
      </c>
      <c r="AX36" s="7">
        <v>1821</v>
      </c>
      <c r="AY36" s="7">
        <v>1504</v>
      </c>
      <c r="AZ36" s="7">
        <v>1653</v>
      </c>
      <c r="BA36" s="7">
        <v>1618</v>
      </c>
      <c r="BB36" s="7">
        <v>1560</v>
      </c>
      <c r="BC36" s="7">
        <v>1476</v>
      </c>
      <c r="BD36" s="7">
        <v>1423</v>
      </c>
      <c r="BE36" s="7">
        <v>1462</v>
      </c>
      <c r="BF36" s="7">
        <v>1444</v>
      </c>
      <c r="BG36" s="7">
        <v>1315</v>
      </c>
      <c r="BH36" s="7">
        <v>1214</v>
      </c>
      <c r="BI36" s="7">
        <v>1390</v>
      </c>
      <c r="BJ36" s="7">
        <v>1201</v>
      </c>
      <c r="BK36" s="7">
        <v>1176</v>
      </c>
      <c r="BL36" s="7">
        <v>1183</v>
      </c>
      <c r="BM36" s="7">
        <v>1188</v>
      </c>
      <c r="BN36" s="7">
        <v>1030</v>
      </c>
      <c r="BO36" s="7">
        <v>1067</v>
      </c>
      <c r="BP36" s="7">
        <v>974</v>
      </c>
      <c r="BQ36" s="7">
        <v>1175</v>
      </c>
      <c r="BR36" s="7">
        <v>985</v>
      </c>
      <c r="BS36" s="7">
        <v>1061</v>
      </c>
      <c r="BT36" s="7">
        <v>1230</v>
      </c>
      <c r="BU36" s="7">
        <v>1327</v>
      </c>
      <c r="BV36" s="7">
        <v>584</v>
      </c>
      <c r="BW36" s="8">
        <f t="shared" si="0"/>
        <v>-8.9156626506024073E-2</v>
      </c>
      <c r="BX36" s="9">
        <f t="shared" si="1"/>
        <v>-0.2339930151338766</v>
      </c>
      <c r="BY36" s="9">
        <f t="shared" si="2"/>
        <v>-0.14070351758793975</v>
      </c>
      <c r="BZ36" s="9">
        <f t="shared" si="3"/>
        <v>-0.10238429172510521</v>
      </c>
      <c r="CA36" s="9">
        <f t="shared" si="4"/>
        <v>0.69973544973544977</v>
      </c>
      <c r="CB36" s="9">
        <f t="shared" si="5"/>
        <v>0.95744680851063824</v>
      </c>
      <c r="CC36" s="9">
        <f t="shared" si="6"/>
        <v>1.5847953216374271</v>
      </c>
      <c r="CD36" s="9">
        <f t="shared" si="7"/>
        <v>1.3250000000000002</v>
      </c>
      <c r="CE36" s="9">
        <f t="shared" si="8"/>
        <v>0.22645914396887168</v>
      </c>
      <c r="CF36" s="9">
        <f t="shared" si="9"/>
        <v>0.26086956521739135</v>
      </c>
      <c r="CG36" s="9">
        <f t="shared" si="10"/>
        <v>0.38838612368024128</v>
      </c>
      <c r="CH36" s="9">
        <f t="shared" si="11"/>
        <v>0.23991935483870974</v>
      </c>
      <c r="CI36" s="9">
        <f t="shared" si="12"/>
        <v>0.11928934010152292</v>
      </c>
      <c r="CJ36" s="9">
        <f t="shared" si="13"/>
        <v>3.6945812807881673E-2</v>
      </c>
      <c r="CK36" s="9">
        <f t="shared" si="14"/>
        <v>-0.11243889190657252</v>
      </c>
      <c r="CL36" s="9">
        <f t="shared" si="15"/>
        <v>-6.7208672086720878E-2</v>
      </c>
      <c r="CM36" s="9">
        <f t="shared" si="16"/>
        <v>-2.4376417233560099E-2</v>
      </c>
      <c r="CN36" s="9">
        <f t="shared" si="17"/>
        <v>-6.2351543942992915E-2</v>
      </c>
      <c r="CO36" s="9">
        <f t="shared" si="18"/>
        <v>5.079559363525088E-2</v>
      </c>
      <c r="CP36" s="9">
        <f t="shared" si="19"/>
        <v>-5.1714119697850114E-2</v>
      </c>
      <c r="CQ36" s="9">
        <f t="shared" si="20"/>
        <v>-0.28762347472399763</v>
      </c>
      <c r="CR36" s="9">
        <f t="shared" si="21"/>
        <v>-0.10766307789740337</v>
      </c>
      <c r="CS36" s="9">
        <f t="shared" si="22"/>
        <v>-4.6592894583575961E-2</v>
      </c>
      <c r="CT36" s="9">
        <f t="shared" si="23"/>
        <v>-9.9264705882352922E-2</v>
      </c>
      <c r="CU36" s="9">
        <f t="shared" si="24"/>
        <v>0.29282218597063614</v>
      </c>
      <c r="CV36" s="9">
        <f t="shared" si="25"/>
        <v>0.11142654364797733</v>
      </c>
      <c r="CW36" s="9">
        <f t="shared" si="26"/>
        <v>1.5882712278558309E-2</v>
      </c>
      <c r="CX36" s="9">
        <f t="shared" si="27"/>
        <v>-9.5238095238095233E-2</v>
      </c>
      <c r="CY36" s="9">
        <f t="shared" si="28"/>
        <v>1.4511041009463765E-2</v>
      </c>
      <c r="CZ36" s="9">
        <f t="shared" si="29"/>
        <v>9.259259259259256E-2</v>
      </c>
      <c r="DA36" s="9">
        <f t="shared" si="30"/>
        <v>0.22188815393866501</v>
      </c>
      <c r="DB36" s="9">
        <f t="shared" si="31"/>
        <v>0.66090225563909777</v>
      </c>
      <c r="DC36" s="9">
        <f t="shared" si="32"/>
        <v>0.28917910447761197</v>
      </c>
      <c r="DD36" s="9">
        <f t="shared" si="33"/>
        <v>0.20338983050847448</v>
      </c>
      <c r="DE36" s="9">
        <f t="shared" si="34"/>
        <v>3.1496062992125928E-2</v>
      </c>
      <c r="DF36" s="9">
        <f t="shared" si="35"/>
        <v>-0.19646899049343591</v>
      </c>
      <c r="DG36" s="9">
        <f t="shared" si="36"/>
        <v>0.30004823926676316</v>
      </c>
      <c r="DH36" s="9">
        <f t="shared" si="37"/>
        <v>0.1170471102476931</v>
      </c>
      <c r="DI36" s="9">
        <f t="shared" si="38"/>
        <v>-0.11736641221374045</v>
      </c>
      <c r="DJ36" s="9">
        <f t="shared" si="39"/>
        <v>4.7887323943661908E-2</v>
      </c>
      <c r="DK36" s="9">
        <f t="shared" si="40"/>
        <v>-0.1654916512059369</v>
      </c>
      <c r="DL36" s="9">
        <f t="shared" si="41"/>
        <v>-5.5652173913043446E-2</v>
      </c>
      <c r="DM36" s="9">
        <f t="shared" si="42"/>
        <v>5.7837837837837913E-2</v>
      </c>
      <c r="DN36" s="9">
        <f t="shared" si="43"/>
        <v>7.0967741935483941E-2</v>
      </c>
      <c r="DO36" s="9">
        <f t="shared" si="44"/>
        <v>-0.19030680302356606</v>
      </c>
      <c r="DP36" s="9">
        <f t="shared" si="45"/>
        <v>-0.30755064456721914</v>
      </c>
      <c r="DQ36" s="9">
        <f t="shared" si="46"/>
        <v>-0.15533980582524276</v>
      </c>
      <c r="DR36" s="9">
        <f t="shared" si="47"/>
        <v>-0.18775100401606426</v>
      </c>
      <c r="DS36" s="9">
        <f t="shared" si="48"/>
        <v>-0.14332784184514002</v>
      </c>
      <c r="DT36" s="9">
        <f t="shared" si="49"/>
        <v>-1.8617021276595702E-2</v>
      </c>
      <c r="DU36" s="9">
        <f t="shared" si="50"/>
        <v>-0.13914095583787056</v>
      </c>
      <c r="DV36" s="9">
        <f t="shared" si="51"/>
        <v>-9.6415327564894904E-2</v>
      </c>
      <c r="DW36" s="9">
        <f t="shared" si="52"/>
        <v>-7.4358974358974317E-2</v>
      </c>
      <c r="DX36" s="9">
        <f t="shared" si="53"/>
        <v>-0.10907859078590787</v>
      </c>
      <c r="DY36" s="9">
        <f t="shared" si="54"/>
        <v>-0.14687280393534785</v>
      </c>
      <c r="DZ36" s="9">
        <f t="shared" si="55"/>
        <v>-4.9247606019151902E-2</v>
      </c>
      <c r="EA36" s="9">
        <f t="shared" si="56"/>
        <v>-0.1682825484764543</v>
      </c>
      <c r="EB36" s="9">
        <f t="shared" si="57"/>
        <v>-0.10570342205323191</v>
      </c>
      <c r="EC36" s="9">
        <f t="shared" si="58"/>
        <v>-2.5535420098846795E-2</v>
      </c>
      <c r="ED36" s="9">
        <f t="shared" si="59"/>
        <v>-0.14532374100719425</v>
      </c>
      <c r="EE36" s="9">
        <f t="shared" si="60"/>
        <v>-0.14238134887593668</v>
      </c>
      <c r="EF36" s="9">
        <f t="shared" si="61"/>
        <v>-9.2687074829931992E-2</v>
      </c>
      <c r="EG36" s="9">
        <f t="shared" si="62"/>
        <v>-0.17666948436179208</v>
      </c>
      <c r="EH36" s="9">
        <f t="shared" si="63"/>
        <v>-1.0942760942760921E-2</v>
      </c>
      <c r="EI36" s="9">
        <f t="shared" si="64"/>
        <v>-4.3689320388349495E-2</v>
      </c>
      <c r="EJ36" s="9">
        <f t="shared" si="65"/>
        <v>-5.623242736644829E-3</v>
      </c>
      <c r="EK36" s="9">
        <f>(BT36/BP36)-1</f>
        <v>0.26283367556468162</v>
      </c>
      <c r="EL36" s="9">
        <f>(BU36/BQ36)-1</f>
        <v>0.12936170212765963</v>
      </c>
      <c r="EM36" s="52" t="s">
        <v>61</v>
      </c>
      <c r="EN36" s="4">
        <f t="shared" si="119"/>
        <v>8</v>
      </c>
      <c r="EO36" s="5">
        <f t="shared" si="66"/>
        <v>5</v>
      </c>
      <c r="EP36" s="5">
        <f t="shared" si="67"/>
        <v>7</v>
      </c>
      <c r="EQ36" s="5">
        <f t="shared" si="68"/>
        <v>8</v>
      </c>
      <c r="ER36" s="5">
        <f t="shared" si="69"/>
        <v>26</v>
      </c>
      <c r="ES36" s="5">
        <f t="shared" si="70"/>
        <v>26</v>
      </c>
      <c r="ET36" s="5">
        <f t="shared" si="71"/>
        <v>30</v>
      </c>
      <c r="EU36" s="5">
        <f t="shared" si="72"/>
        <v>29</v>
      </c>
      <c r="EV36" s="5">
        <f t="shared" si="73"/>
        <v>19</v>
      </c>
      <c r="EW36" s="5">
        <f t="shared" si="74"/>
        <v>25</v>
      </c>
      <c r="EX36" s="5">
        <f t="shared" si="75"/>
        <v>27</v>
      </c>
      <c r="EY36" s="5">
        <f t="shared" si="76"/>
        <v>26</v>
      </c>
      <c r="EZ36" s="5">
        <f t="shared" si="77"/>
        <v>28</v>
      </c>
      <c r="FA36" s="5">
        <f t="shared" si="78"/>
        <v>24</v>
      </c>
      <c r="FB36" s="5">
        <f t="shared" si="79"/>
        <v>17</v>
      </c>
      <c r="FC36" s="5">
        <f t="shared" si="80"/>
        <v>16</v>
      </c>
      <c r="FD36" s="5">
        <f t="shared" si="81"/>
        <v>19</v>
      </c>
      <c r="FE36" s="5">
        <f t="shared" si="82"/>
        <v>16</v>
      </c>
      <c r="FF36" s="5">
        <f t="shared" si="83"/>
        <v>27</v>
      </c>
      <c r="FG36" s="5">
        <f t="shared" si="84"/>
        <v>21</v>
      </c>
      <c r="FH36" s="5">
        <f t="shared" si="85"/>
        <v>9</v>
      </c>
      <c r="FI36" s="5">
        <f t="shared" si="86"/>
        <v>20</v>
      </c>
      <c r="FJ36" s="5">
        <f t="shared" si="87"/>
        <v>16</v>
      </c>
      <c r="FK36" s="5">
        <f t="shared" si="88"/>
        <v>16</v>
      </c>
      <c r="FL36" s="5">
        <f t="shared" si="89"/>
        <v>27</v>
      </c>
      <c r="FM36" s="5">
        <f t="shared" si="90"/>
        <v>22</v>
      </c>
      <c r="FN36" s="5">
        <f t="shared" si="91"/>
        <v>18</v>
      </c>
      <c r="FO36" s="5">
        <f t="shared" si="92"/>
        <v>11</v>
      </c>
      <c r="FP36" s="5">
        <f t="shared" si="93"/>
        <v>16</v>
      </c>
      <c r="FQ36" s="5">
        <f t="shared" si="94"/>
        <v>16</v>
      </c>
      <c r="FR36" s="5">
        <f t="shared" si="95"/>
        <v>20</v>
      </c>
      <c r="FS36" s="5">
        <f t="shared" si="96"/>
        <v>30</v>
      </c>
      <c r="FT36" s="5">
        <f t="shared" si="97"/>
        <v>20</v>
      </c>
      <c r="FU36" s="5">
        <f t="shared" si="98"/>
        <v>21</v>
      </c>
      <c r="FV36" s="5">
        <f t="shared" si="99"/>
        <v>14</v>
      </c>
      <c r="FW36" s="5">
        <f t="shared" si="100"/>
        <v>5</v>
      </c>
      <c r="FX36" s="5">
        <f t="shared" si="101"/>
        <v>21</v>
      </c>
      <c r="FY36" s="5">
        <f t="shared" si="102"/>
        <v>17</v>
      </c>
      <c r="FZ36" s="5">
        <f t="shared" si="103"/>
        <v>11</v>
      </c>
      <c r="GA36" s="5">
        <f t="shared" si="104"/>
        <v>15</v>
      </c>
      <c r="GB36" s="5">
        <f t="shared" si="105"/>
        <v>12</v>
      </c>
      <c r="GC36" s="5">
        <f t="shared" si="106"/>
        <v>25</v>
      </c>
      <c r="GD36" s="5">
        <f t="shared" si="107"/>
        <v>24</v>
      </c>
      <c r="GE36" s="5">
        <f t="shared" si="108"/>
        <v>29</v>
      </c>
      <c r="GF36" s="5">
        <f t="shared" si="109"/>
        <v>15</v>
      </c>
      <c r="GG36" s="5">
        <f t="shared" si="110"/>
        <v>16</v>
      </c>
      <c r="GH36" s="5">
        <f t="shared" si="111"/>
        <v>22</v>
      </c>
      <c r="GI36" s="5">
        <f t="shared" si="112"/>
        <v>21</v>
      </c>
      <c r="GJ36" s="5">
        <f t="shared" si="113"/>
        <v>26</v>
      </c>
      <c r="GK36" s="5">
        <f t="shared" si="114"/>
        <v>12</v>
      </c>
      <c r="GL36" s="5">
        <f t="shared" si="115"/>
        <v>9</v>
      </c>
      <c r="GM36" s="5">
        <f t="shared" si="116"/>
        <v>6</v>
      </c>
      <c r="GN36" s="5">
        <f t="shared" si="117"/>
        <v>6</v>
      </c>
      <c r="GO36" s="5">
        <f t="shared" si="118"/>
        <v>6</v>
      </c>
      <c r="GP36" s="5">
        <f t="shared" si="118"/>
        <v>7</v>
      </c>
      <c r="GQ36" s="5">
        <f t="shared" si="118"/>
        <v>15</v>
      </c>
      <c r="GR36" s="5">
        <f t="shared" si="118"/>
        <v>5</v>
      </c>
      <c r="GS36" s="5">
        <f t="shared" si="118"/>
        <v>9</v>
      </c>
      <c r="GT36" s="5">
        <f t="shared" si="118"/>
        <v>16</v>
      </c>
      <c r="GU36" s="5">
        <f t="shared" si="118"/>
        <v>7</v>
      </c>
      <c r="GV36" s="5">
        <f t="shared" si="118"/>
        <v>8</v>
      </c>
      <c r="GW36" s="5">
        <f>_xlfn.RANK.EQ(EF36,EF$7:EF$38,1)</f>
        <v>11</v>
      </c>
      <c r="GX36" s="5">
        <f>_xlfn.RANK.EQ(EG36,EG$7:EG$38,1)</f>
        <v>7</v>
      </c>
      <c r="GY36" s="5">
        <f>_xlfn.RANK.EQ(EH36,EH$7:EH$38,1)</f>
        <v>19</v>
      </c>
      <c r="GZ36" s="5">
        <f>_xlfn.RANK.EQ(EI36,EI$7:EI$38,1)</f>
        <v>22</v>
      </c>
      <c r="HA36" s="5">
        <f>_xlfn.RANK.EQ(EJ36,EJ$7:EJ$38,1)</f>
        <v>27</v>
      </c>
      <c r="HB36" s="5">
        <f>_xlfn.RANK.EQ(EK36,EK$7:EK$38,1)</f>
        <v>29</v>
      </c>
      <c r="HC36" s="5">
        <f>_xlfn.RANK.EQ(EL36,EL$7:EL$38,1)</f>
        <v>29</v>
      </c>
      <c r="HD36" s="52" t="s">
        <v>61</v>
      </c>
    </row>
    <row r="37" spans="1:214" x14ac:dyDescent="0.25">
      <c r="A37" s="6" t="s">
        <v>50</v>
      </c>
      <c r="B37" s="7">
        <v>106</v>
      </c>
      <c r="C37" s="7">
        <v>89</v>
      </c>
      <c r="D37" s="7">
        <v>110</v>
      </c>
      <c r="E37" s="7">
        <v>98</v>
      </c>
      <c r="F37" s="7">
        <v>104</v>
      </c>
      <c r="G37" s="7">
        <v>99</v>
      </c>
      <c r="H37" s="7">
        <v>116</v>
      </c>
      <c r="I37" s="7">
        <v>89</v>
      </c>
      <c r="J37" s="7">
        <v>58</v>
      </c>
      <c r="K37" s="7">
        <v>89</v>
      </c>
      <c r="L37" s="7">
        <v>94</v>
      </c>
      <c r="M37" s="7">
        <v>26</v>
      </c>
      <c r="N37" s="7">
        <v>20</v>
      </c>
      <c r="O37" s="7">
        <v>68</v>
      </c>
      <c r="P37" s="7">
        <v>57</v>
      </c>
      <c r="Q37" s="7">
        <v>61</v>
      </c>
      <c r="R37" s="7">
        <v>63</v>
      </c>
      <c r="S37" s="7">
        <v>54</v>
      </c>
      <c r="T37" s="7">
        <v>48</v>
      </c>
      <c r="U37" s="7">
        <v>46</v>
      </c>
      <c r="V37" s="7">
        <v>59</v>
      </c>
      <c r="W37" s="7">
        <v>82</v>
      </c>
      <c r="X37" s="7">
        <v>37</v>
      </c>
      <c r="Y37" s="7">
        <v>19</v>
      </c>
      <c r="Z37" s="7">
        <v>29</v>
      </c>
      <c r="AA37" s="7">
        <v>19</v>
      </c>
      <c r="AB37" s="7">
        <v>52</v>
      </c>
      <c r="AC37" s="7">
        <v>46</v>
      </c>
      <c r="AD37" s="7">
        <v>27</v>
      </c>
      <c r="AE37" s="7">
        <v>30</v>
      </c>
      <c r="AF37" s="7">
        <v>28</v>
      </c>
      <c r="AG37" s="7">
        <v>32</v>
      </c>
      <c r="AH37" s="7">
        <v>46</v>
      </c>
      <c r="AI37" s="7">
        <v>19</v>
      </c>
      <c r="AJ37" s="7">
        <v>28</v>
      </c>
      <c r="AK37" s="7">
        <v>12</v>
      </c>
      <c r="AL37" s="7">
        <v>17</v>
      </c>
      <c r="AM37" s="7">
        <v>20</v>
      </c>
      <c r="AN37" s="7">
        <v>19</v>
      </c>
      <c r="AO37" s="7">
        <v>14</v>
      </c>
      <c r="AP37" s="7">
        <v>98</v>
      </c>
      <c r="AQ37" s="7">
        <v>84</v>
      </c>
      <c r="AR37" s="7">
        <v>55</v>
      </c>
      <c r="AS37" s="7">
        <v>64</v>
      </c>
      <c r="AT37" s="7">
        <v>68</v>
      </c>
      <c r="AU37" s="7">
        <v>67</v>
      </c>
      <c r="AV37" s="7">
        <v>87</v>
      </c>
      <c r="AW37" s="7">
        <v>58</v>
      </c>
      <c r="AX37" s="7">
        <v>48</v>
      </c>
      <c r="AY37" s="7">
        <v>27</v>
      </c>
      <c r="AZ37" s="7">
        <v>29</v>
      </c>
      <c r="BA37" s="7">
        <v>35</v>
      </c>
      <c r="BB37" s="7">
        <v>33</v>
      </c>
      <c r="BC37" s="7">
        <v>21</v>
      </c>
      <c r="BD37" s="7">
        <v>24</v>
      </c>
      <c r="BE37" s="7">
        <v>34</v>
      </c>
      <c r="BF37" s="7">
        <v>25</v>
      </c>
      <c r="BG37" s="7">
        <v>35</v>
      </c>
      <c r="BH37" s="7">
        <v>25</v>
      </c>
      <c r="BI37" s="7">
        <v>32</v>
      </c>
      <c r="BJ37" s="7">
        <v>34</v>
      </c>
      <c r="BK37" s="7">
        <v>22</v>
      </c>
      <c r="BL37" s="7">
        <v>24</v>
      </c>
      <c r="BM37" s="7">
        <v>27</v>
      </c>
      <c r="BN37" s="7">
        <v>21</v>
      </c>
      <c r="BO37" s="7">
        <v>29</v>
      </c>
      <c r="BP37" s="7">
        <v>32</v>
      </c>
      <c r="BQ37" s="7">
        <v>36</v>
      </c>
      <c r="BR37" s="7">
        <v>23</v>
      </c>
      <c r="BS37" s="7">
        <v>10</v>
      </c>
      <c r="BT37" s="7">
        <v>23</v>
      </c>
      <c r="BU37" s="7">
        <v>17</v>
      </c>
      <c r="BV37" s="7">
        <v>12</v>
      </c>
      <c r="BW37" s="8">
        <f t="shared" si="0"/>
        <v>-1.8867924528301883E-2</v>
      </c>
      <c r="BX37" s="9">
        <f t="shared" si="1"/>
        <v>0.11235955056179781</v>
      </c>
      <c r="BY37" s="9">
        <f t="shared" si="2"/>
        <v>5.4545454545454453E-2</v>
      </c>
      <c r="BZ37" s="9">
        <f t="shared" si="3"/>
        <v>-9.1836734693877542E-2</v>
      </c>
      <c r="CA37" s="9">
        <f t="shared" si="4"/>
        <v>-0.44230769230769229</v>
      </c>
      <c r="CB37" s="9">
        <f t="shared" si="5"/>
        <v>-0.10101010101010099</v>
      </c>
      <c r="CC37" s="9">
        <f t="shared" si="6"/>
        <v>-0.18965517241379315</v>
      </c>
      <c r="CD37" s="9">
        <f t="shared" si="7"/>
        <v>-0.7078651685393258</v>
      </c>
      <c r="CE37" s="9">
        <f t="shared" si="8"/>
        <v>-0.65517241379310343</v>
      </c>
      <c r="CF37" s="9">
        <f t="shared" si="9"/>
        <v>-0.2359550561797753</v>
      </c>
      <c r="CG37" s="9">
        <f t="shared" si="10"/>
        <v>-0.3936170212765957</v>
      </c>
      <c r="CH37" s="9">
        <f t="shared" si="11"/>
        <v>1.3461538461538463</v>
      </c>
      <c r="CI37" s="9">
        <f t="shared" si="12"/>
        <v>2.15</v>
      </c>
      <c r="CJ37" s="9">
        <f t="shared" si="13"/>
        <v>-0.20588235294117652</v>
      </c>
      <c r="CK37" s="9">
        <f t="shared" si="14"/>
        <v>-0.15789473684210531</v>
      </c>
      <c r="CL37" s="9">
        <f t="shared" si="15"/>
        <v>-0.24590163934426235</v>
      </c>
      <c r="CM37" s="9">
        <f t="shared" si="16"/>
        <v>-6.3492063492063489E-2</v>
      </c>
      <c r="CN37" s="9">
        <f t="shared" si="17"/>
        <v>0.5185185185185186</v>
      </c>
      <c r="CO37" s="9">
        <f t="shared" si="18"/>
        <v>-0.22916666666666663</v>
      </c>
      <c r="CP37" s="9">
        <f t="shared" si="19"/>
        <v>-0.58695652173913038</v>
      </c>
      <c r="CQ37" s="9">
        <f t="shared" si="20"/>
        <v>-0.50847457627118642</v>
      </c>
      <c r="CR37" s="9">
        <f t="shared" si="21"/>
        <v>-0.76829268292682928</v>
      </c>
      <c r="CS37" s="9">
        <f t="shared" si="22"/>
        <v>0.40540540540540548</v>
      </c>
      <c r="CT37" s="9">
        <f t="shared" si="23"/>
        <v>1.4210526315789473</v>
      </c>
      <c r="CU37" s="9">
        <f t="shared" si="24"/>
        <v>-6.8965517241379337E-2</v>
      </c>
      <c r="CV37" s="9">
        <f t="shared" si="25"/>
        <v>0.57894736842105265</v>
      </c>
      <c r="CW37" s="9">
        <f t="shared" si="26"/>
        <v>-0.46153846153846156</v>
      </c>
      <c r="CX37" s="9">
        <f t="shared" si="27"/>
        <v>-0.30434782608695654</v>
      </c>
      <c r="CY37" s="9">
        <f t="shared" si="28"/>
        <v>0.70370370370370372</v>
      </c>
      <c r="CZ37" s="9">
        <f t="shared" si="29"/>
        <v>-0.3666666666666667</v>
      </c>
      <c r="DA37" s="9">
        <f t="shared" si="30"/>
        <v>0</v>
      </c>
      <c r="DB37" s="9">
        <f t="shared" si="31"/>
        <v>-0.625</v>
      </c>
      <c r="DC37" s="9">
        <f t="shared" si="32"/>
        <v>-0.63043478260869568</v>
      </c>
      <c r="DD37" s="9">
        <f t="shared" si="33"/>
        <v>5.2631578947368363E-2</v>
      </c>
      <c r="DE37" s="9">
        <f t="shared" si="34"/>
        <v>-0.3214285714285714</v>
      </c>
      <c r="DF37" s="9">
        <f t="shared" si="35"/>
        <v>0.16666666666666674</v>
      </c>
      <c r="DG37" s="9">
        <f t="shared" si="36"/>
        <v>4.7647058823529411</v>
      </c>
      <c r="DH37" s="9">
        <f t="shared" si="37"/>
        <v>3.2</v>
      </c>
      <c r="DI37" s="9">
        <f t="shared" si="38"/>
        <v>1.8947368421052633</v>
      </c>
      <c r="DJ37" s="9">
        <f t="shared" si="39"/>
        <v>3.5714285714285712</v>
      </c>
      <c r="DK37" s="9">
        <f t="shared" si="40"/>
        <v>-0.30612244897959184</v>
      </c>
      <c r="DL37" s="9">
        <f t="shared" si="41"/>
        <v>-0.20238095238095233</v>
      </c>
      <c r="DM37" s="9">
        <f t="shared" si="42"/>
        <v>0.58181818181818179</v>
      </c>
      <c r="DN37" s="9">
        <f t="shared" si="43"/>
        <v>-9.375E-2</v>
      </c>
      <c r="DO37" s="9">
        <f t="shared" si="44"/>
        <v>-0.29411764705882348</v>
      </c>
      <c r="DP37" s="9">
        <f t="shared" si="45"/>
        <v>-0.59701492537313428</v>
      </c>
      <c r="DQ37" s="9">
        <f t="shared" si="46"/>
        <v>-0.66666666666666674</v>
      </c>
      <c r="DR37" s="9">
        <f t="shared" si="47"/>
        <v>-0.39655172413793105</v>
      </c>
      <c r="DS37" s="9">
        <f t="shared" si="48"/>
        <v>-0.3125</v>
      </c>
      <c r="DT37" s="9">
        <f t="shared" si="49"/>
        <v>-0.22222222222222221</v>
      </c>
      <c r="DU37" s="9">
        <f t="shared" si="50"/>
        <v>-0.17241379310344829</v>
      </c>
      <c r="DV37" s="9">
        <f t="shared" si="51"/>
        <v>-2.8571428571428581E-2</v>
      </c>
      <c r="DW37" s="9">
        <f t="shared" si="52"/>
        <v>-0.24242424242424243</v>
      </c>
      <c r="DX37" s="9">
        <f t="shared" si="53"/>
        <v>0.66666666666666674</v>
      </c>
      <c r="DY37" s="9">
        <f t="shared" si="54"/>
        <v>4.1666666666666741E-2</v>
      </c>
      <c r="DZ37" s="9">
        <f t="shared" si="55"/>
        <v>-5.8823529411764719E-2</v>
      </c>
      <c r="EA37" s="9">
        <f t="shared" si="56"/>
        <v>0.3600000000000001</v>
      </c>
      <c r="EB37" s="9">
        <f t="shared" si="57"/>
        <v>-0.37142857142857144</v>
      </c>
      <c r="EC37" s="9">
        <f t="shared" si="58"/>
        <v>-4.0000000000000036E-2</v>
      </c>
      <c r="ED37" s="9">
        <f t="shared" si="59"/>
        <v>-0.15625</v>
      </c>
      <c r="EE37" s="9">
        <f t="shared" si="60"/>
        <v>-0.38235294117647056</v>
      </c>
      <c r="EF37" s="9">
        <f t="shared" si="61"/>
        <v>0.31818181818181812</v>
      </c>
      <c r="EG37" s="9">
        <f t="shared" si="62"/>
        <v>0.33333333333333326</v>
      </c>
      <c r="EH37" s="9">
        <f t="shared" si="63"/>
        <v>0.33333333333333326</v>
      </c>
      <c r="EI37" s="9">
        <f t="shared" si="64"/>
        <v>9.5238095238095344E-2</v>
      </c>
      <c r="EJ37" s="9">
        <f t="shared" si="65"/>
        <v>-0.65517241379310343</v>
      </c>
      <c r="EK37" s="9">
        <f>(BT37/BP37)-1</f>
        <v>-0.28125</v>
      </c>
      <c r="EL37" s="9">
        <f>(BU37/BQ37)-1</f>
        <v>-0.52777777777777779</v>
      </c>
      <c r="EM37" s="52" t="s">
        <v>61</v>
      </c>
      <c r="EN37" s="4">
        <f t="shared" si="119"/>
        <v>9</v>
      </c>
      <c r="EO37" s="5">
        <f t="shared" si="66"/>
        <v>16</v>
      </c>
      <c r="EP37" s="5">
        <f t="shared" si="67"/>
        <v>17</v>
      </c>
      <c r="EQ37" s="5">
        <f t="shared" si="68"/>
        <v>9</v>
      </c>
      <c r="ER37" s="5">
        <f t="shared" si="69"/>
        <v>2</v>
      </c>
      <c r="ES37" s="5">
        <f t="shared" si="70"/>
        <v>5</v>
      </c>
      <c r="ET37" s="5">
        <f t="shared" si="71"/>
        <v>3</v>
      </c>
      <c r="EU37" s="5">
        <f t="shared" si="72"/>
        <v>1</v>
      </c>
      <c r="EV37" s="5">
        <f t="shared" si="73"/>
        <v>1</v>
      </c>
      <c r="EW37" s="5">
        <f t="shared" si="74"/>
        <v>4</v>
      </c>
      <c r="EX37" s="5">
        <f t="shared" si="75"/>
        <v>3</v>
      </c>
      <c r="EY37" s="5">
        <f t="shared" si="76"/>
        <v>31</v>
      </c>
      <c r="EZ37" s="5">
        <f t="shared" si="77"/>
        <v>32</v>
      </c>
      <c r="FA37" s="5">
        <f t="shared" si="78"/>
        <v>12</v>
      </c>
      <c r="FB37" s="5">
        <f t="shared" si="79"/>
        <v>14</v>
      </c>
      <c r="FC37" s="5">
        <f t="shared" si="80"/>
        <v>10</v>
      </c>
      <c r="FD37" s="5">
        <f t="shared" si="81"/>
        <v>18</v>
      </c>
      <c r="FE37" s="5">
        <f t="shared" si="82"/>
        <v>30</v>
      </c>
      <c r="FF37" s="5">
        <f t="shared" si="83"/>
        <v>13</v>
      </c>
      <c r="FG37" s="5">
        <f t="shared" si="84"/>
        <v>2</v>
      </c>
      <c r="FH37" s="5">
        <f t="shared" si="85"/>
        <v>3</v>
      </c>
      <c r="FI37" s="5">
        <f t="shared" si="86"/>
        <v>1</v>
      </c>
      <c r="FJ37" s="5">
        <f t="shared" si="87"/>
        <v>30</v>
      </c>
      <c r="FK37" s="5">
        <f t="shared" si="88"/>
        <v>31</v>
      </c>
      <c r="FL37" s="5">
        <f t="shared" si="89"/>
        <v>14</v>
      </c>
      <c r="FM37" s="5">
        <f t="shared" si="90"/>
        <v>30</v>
      </c>
      <c r="FN37" s="5">
        <f t="shared" si="91"/>
        <v>1</v>
      </c>
      <c r="FO37" s="5">
        <f t="shared" si="92"/>
        <v>2</v>
      </c>
      <c r="FP37" s="5">
        <f t="shared" si="93"/>
        <v>29</v>
      </c>
      <c r="FQ37" s="5">
        <f t="shared" si="94"/>
        <v>3</v>
      </c>
      <c r="FR37" s="5">
        <f t="shared" si="95"/>
        <v>12</v>
      </c>
      <c r="FS37" s="5">
        <f t="shared" si="96"/>
        <v>1</v>
      </c>
      <c r="FT37" s="5">
        <f t="shared" si="97"/>
        <v>1</v>
      </c>
      <c r="FU37" s="5">
        <f t="shared" si="98"/>
        <v>13</v>
      </c>
      <c r="FV37" s="5">
        <f t="shared" si="99"/>
        <v>2</v>
      </c>
      <c r="FW37" s="5">
        <f t="shared" si="100"/>
        <v>22</v>
      </c>
      <c r="FX37" s="5">
        <f t="shared" si="101"/>
        <v>32</v>
      </c>
      <c r="FY37" s="5">
        <f t="shared" si="102"/>
        <v>31</v>
      </c>
      <c r="FZ37" s="5">
        <f t="shared" si="103"/>
        <v>32</v>
      </c>
      <c r="GA37" s="5">
        <f t="shared" si="104"/>
        <v>32</v>
      </c>
      <c r="GB37" s="5">
        <f t="shared" si="105"/>
        <v>4</v>
      </c>
      <c r="GC37" s="5">
        <f t="shared" si="106"/>
        <v>11</v>
      </c>
      <c r="GD37" s="5">
        <f t="shared" si="107"/>
        <v>32</v>
      </c>
      <c r="GE37" s="5">
        <f t="shared" si="108"/>
        <v>19</v>
      </c>
      <c r="GF37" s="5">
        <f t="shared" si="109"/>
        <v>4</v>
      </c>
      <c r="GG37" s="5">
        <f t="shared" si="110"/>
        <v>2</v>
      </c>
      <c r="GH37" s="5">
        <f t="shared" si="111"/>
        <v>1</v>
      </c>
      <c r="GI37" s="5">
        <f t="shared" si="112"/>
        <v>1</v>
      </c>
      <c r="GJ37" s="5">
        <f t="shared" si="113"/>
        <v>7</v>
      </c>
      <c r="GK37" s="5">
        <f t="shared" si="114"/>
        <v>3</v>
      </c>
      <c r="GL37" s="5">
        <f t="shared" si="115"/>
        <v>6</v>
      </c>
      <c r="GM37" s="5">
        <f t="shared" si="116"/>
        <v>9</v>
      </c>
      <c r="GN37" s="5">
        <f t="shared" si="117"/>
        <v>1</v>
      </c>
      <c r="GO37" s="5">
        <f t="shared" si="118"/>
        <v>32</v>
      </c>
      <c r="GP37" s="5">
        <f t="shared" si="118"/>
        <v>21</v>
      </c>
      <c r="GQ37" s="5">
        <f t="shared" si="118"/>
        <v>12</v>
      </c>
      <c r="GR37" s="5">
        <f t="shared" si="118"/>
        <v>31</v>
      </c>
      <c r="GS37" s="5">
        <f t="shared" si="118"/>
        <v>2</v>
      </c>
      <c r="GT37" s="5">
        <f t="shared" si="118"/>
        <v>12</v>
      </c>
      <c r="GU37" s="5">
        <f t="shared" si="118"/>
        <v>5</v>
      </c>
      <c r="GV37" s="5">
        <f t="shared" si="118"/>
        <v>3</v>
      </c>
      <c r="GW37" s="5">
        <f>_xlfn.RANK.EQ(EF37,EF$7:EF$38,1)</f>
        <v>30</v>
      </c>
      <c r="GX37" s="5">
        <f>_xlfn.RANK.EQ(EG37,EG$7:EG$38,1)</f>
        <v>31</v>
      </c>
      <c r="GY37" s="5">
        <f>_xlfn.RANK.EQ(EH37,EH$7:EH$38,1)</f>
        <v>29</v>
      </c>
      <c r="GZ37" s="5">
        <f>_xlfn.RANK.EQ(EI37,EI$7:EI$38,1)</f>
        <v>29</v>
      </c>
      <c r="HA37" s="5">
        <f>_xlfn.RANK.EQ(EJ37,EJ$7:EJ$38,1)</f>
        <v>2</v>
      </c>
      <c r="HB37" s="5">
        <f>_xlfn.RANK.EQ(EK37,EK$7:EK$38,1)</f>
        <v>7</v>
      </c>
      <c r="HC37" s="5">
        <f>_xlfn.RANK.EQ(EL37,EL$7:EL$38,1)</f>
        <v>6</v>
      </c>
      <c r="HD37" s="52" t="s">
        <v>61</v>
      </c>
    </row>
    <row r="38" spans="1:214" x14ac:dyDescent="0.25">
      <c r="A38" s="10" t="s">
        <v>51</v>
      </c>
      <c r="B38" s="7">
        <v>301</v>
      </c>
      <c r="C38" s="7">
        <v>333</v>
      </c>
      <c r="D38" s="7">
        <v>388</v>
      </c>
      <c r="E38" s="7">
        <v>449</v>
      </c>
      <c r="F38" s="7">
        <v>183</v>
      </c>
      <c r="G38" s="7">
        <v>172</v>
      </c>
      <c r="H38" s="7">
        <v>322</v>
      </c>
      <c r="I38" s="7">
        <v>509</v>
      </c>
      <c r="J38" s="7">
        <v>353</v>
      </c>
      <c r="K38" s="7">
        <v>621</v>
      </c>
      <c r="L38" s="7">
        <v>922</v>
      </c>
      <c r="M38" s="7">
        <v>744</v>
      </c>
      <c r="N38" s="7">
        <v>716</v>
      </c>
      <c r="O38" s="7">
        <v>665</v>
      </c>
      <c r="P38" s="7">
        <v>676</v>
      </c>
      <c r="Q38" s="7">
        <v>667</v>
      </c>
      <c r="R38" s="7">
        <v>776</v>
      </c>
      <c r="S38" s="7">
        <v>760</v>
      </c>
      <c r="T38" s="7">
        <v>974</v>
      </c>
      <c r="U38" s="7">
        <v>920</v>
      </c>
      <c r="V38" s="7">
        <v>820</v>
      </c>
      <c r="W38" s="7">
        <v>775</v>
      </c>
      <c r="X38" s="7">
        <v>600</v>
      </c>
      <c r="Y38" s="7">
        <v>603</v>
      </c>
      <c r="Z38" s="7">
        <v>703</v>
      </c>
      <c r="AA38" s="7">
        <v>605</v>
      </c>
      <c r="AB38" s="7">
        <v>601</v>
      </c>
      <c r="AC38" s="7">
        <v>563</v>
      </c>
      <c r="AD38" s="7">
        <v>498</v>
      </c>
      <c r="AE38" s="7">
        <v>441</v>
      </c>
      <c r="AF38" s="7">
        <v>503</v>
      </c>
      <c r="AG38" s="7">
        <v>517</v>
      </c>
      <c r="AH38" s="7">
        <v>484</v>
      </c>
      <c r="AI38" s="7">
        <v>572</v>
      </c>
      <c r="AJ38" s="7">
        <v>523</v>
      </c>
      <c r="AK38" s="7">
        <v>498</v>
      </c>
      <c r="AL38" s="7">
        <v>432</v>
      </c>
      <c r="AM38" s="7">
        <v>485</v>
      </c>
      <c r="AN38" s="7">
        <v>586</v>
      </c>
      <c r="AO38" s="7">
        <v>421</v>
      </c>
      <c r="AP38" s="7">
        <v>490</v>
      </c>
      <c r="AQ38" s="7">
        <v>483</v>
      </c>
      <c r="AR38" s="7">
        <v>477</v>
      </c>
      <c r="AS38" s="7">
        <v>517</v>
      </c>
      <c r="AT38" s="7">
        <v>408</v>
      </c>
      <c r="AU38" s="7">
        <v>425</v>
      </c>
      <c r="AV38" s="7">
        <v>397</v>
      </c>
      <c r="AW38" s="7">
        <v>481</v>
      </c>
      <c r="AX38" s="7">
        <v>439</v>
      </c>
      <c r="AY38" s="7">
        <v>319</v>
      </c>
      <c r="AZ38" s="7">
        <v>330</v>
      </c>
      <c r="BA38" s="7">
        <v>331</v>
      </c>
      <c r="BB38" s="7">
        <v>342</v>
      </c>
      <c r="BC38" s="7">
        <v>355</v>
      </c>
      <c r="BD38" s="7">
        <v>383</v>
      </c>
      <c r="BE38" s="7">
        <v>486</v>
      </c>
      <c r="BF38" s="7">
        <v>389</v>
      </c>
      <c r="BG38" s="7">
        <v>423</v>
      </c>
      <c r="BH38" s="7">
        <v>460</v>
      </c>
      <c r="BI38" s="7">
        <v>533</v>
      </c>
      <c r="BJ38" s="7">
        <v>527</v>
      </c>
      <c r="BK38" s="7">
        <v>475</v>
      </c>
      <c r="BL38" s="7">
        <v>446</v>
      </c>
      <c r="BM38" s="7">
        <v>459</v>
      </c>
      <c r="BN38" s="7">
        <v>403</v>
      </c>
      <c r="BO38" s="7">
        <v>376</v>
      </c>
      <c r="BP38" s="7">
        <v>326</v>
      </c>
      <c r="BQ38" s="7">
        <v>384</v>
      </c>
      <c r="BR38" s="7">
        <v>276</v>
      </c>
      <c r="BS38" s="7">
        <v>281</v>
      </c>
      <c r="BT38" s="7">
        <v>267</v>
      </c>
      <c r="BU38" s="7">
        <v>274</v>
      </c>
      <c r="BV38" s="7">
        <v>115</v>
      </c>
      <c r="BW38" s="8">
        <f t="shared" si="0"/>
        <v>-0.39202657807308972</v>
      </c>
      <c r="BX38" s="9">
        <f t="shared" si="1"/>
        <v>-0.48348348348348347</v>
      </c>
      <c r="BY38" s="9">
        <f t="shared" si="2"/>
        <v>-0.17010309278350511</v>
      </c>
      <c r="BZ38" s="9">
        <f t="shared" si="3"/>
        <v>0.13363028953229406</v>
      </c>
      <c r="CA38" s="9">
        <f t="shared" si="4"/>
        <v>0.9289617486338797</v>
      </c>
      <c r="CB38" s="9">
        <f t="shared" si="5"/>
        <v>2.61046511627907</v>
      </c>
      <c r="CC38" s="9">
        <f t="shared" si="6"/>
        <v>1.8633540372670807</v>
      </c>
      <c r="CD38" s="9">
        <f t="shared" si="7"/>
        <v>0.46168958742632604</v>
      </c>
      <c r="CE38" s="9">
        <f t="shared" si="8"/>
        <v>1.0283286118980168</v>
      </c>
      <c r="CF38" s="9">
        <f t="shared" si="9"/>
        <v>7.0853462157810077E-2</v>
      </c>
      <c r="CG38" s="9">
        <f t="shared" si="10"/>
        <v>-0.26681127982646424</v>
      </c>
      <c r="CH38" s="9">
        <f t="shared" si="11"/>
        <v>-0.103494623655914</v>
      </c>
      <c r="CI38" s="9">
        <f t="shared" si="12"/>
        <v>8.3798882681564324E-2</v>
      </c>
      <c r="CJ38" s="9">
        <f t="shared" si="13"/>
        <v>0.14285714285714279</v>
      </c>
      <c r="CK38" s="9">
        <f t="shared" si="14"/>
        <v>0.44082840236686383</v>
      </c>
      <c r="CL38" s="9">
        <f t="shared" si="15"/>
        <v>0.3793103448275863</v>
      </c>
      <c r="CM38" s="9">
        <f t="shared" si="16"/>
        <v>5.6701030927835072E-2</v>
      </c>
      <c r="CN38" s="9">
        <f t="shared" si="17"/>
        <v>1.9736842105263053E-2</v>
      </c>
      <c r="CO38" s="9">
        <f t="shared" si="18"/>
        <v>-0.38398357289527718</v>
      </c>
      <c r="CP38" s="9">
        <f t="shared" si="19"/>
        <v>-0.3445652173913043</v>
      </c>
      <c r="CQ38" s="9">
        <f t="shared" si="20"/>
        <v>-0.14268292682926831</v>
      </c>
      <c r="CR38" s="9">
        <f t="shared" si="21"/>
        <v>-0.21935483870967742</v>
      </c>
      <c r="CS38" s="9">
        <f t="shared" si="22"/>
        <v>1.6666666666667052E-3</v>
      </c>
      <c r="CT38" s="9">
        <f t="shared" si="23"/>
        <v>-6.6334991708126068E-2</v>
      </c>
      <c r="CU38" s="9">
        <f t="shared" si="24"/>
        <v>-0.29160739687055481</v>
      </c>
      <c r="CV38" s="9">
        <f t="shared" si="25"/>
        <v>-0.27107438016528929</v>
      </c>
      <c r="CW38" s="9">
        <f t="shared" si="26"/>
        <v>-0.16306156405990013</v>
      </c>
      <c r="CX38" s="9">
        <f t="shared" si="27"/>
        <v>-8.1705150976909446E-2</v>
      </c>
      <c r="CY38" s="9">
        <f t="shared" si="28"/>
        <v>-2.8112449799196804E-2</v>
      </c>
      <c r="CZ38" s="9">
        <f t="shared" si="29"/>
        <v>0.2970521541950113</v>
      </c>
      <c r="DA38" s="9">
        <f t="shared" si="30"/>
        <v>3.9761431411530879E-2</v>
      </c>
      <c r="DB38" s="9">
        <f t="shared" si="31"/>
        <v>-3.675048355899424E-2</v>
      </c>
      <c r="DC38" s="9">
        <f t="shared" si="32"/>
        <v>-0.1074380165289256</v>
      </c>
      <c r="DD38" s="9">
        <f t="shared" si="33"/>
        <v>-0.15209790209790208</v>
      </c>
      <c r="DE38" s="9">
        <f t="shared" si="34"/>
        <v>0.12045889101338436</v>
      </c>
      <c r="DF38" s="9">
        <f t="shared" si="35"/>
        <v>-0.15461847389558236</v>
      </c>
      <c r="DG38" s="9">
        <f t="shared" si="36"/>
        <v>0.1342592592592593</v>
      </c>
      <c r="DH38" s="9">
        <f t="shared" si="37"/>
        <v>-4.1237113402061709E-3</v>
      </c>
      <c r="DI38" s="9">
        <f t="shared" si="38"/>
        <v>-0.18600682593856654</v>
      </c>
      <c r="DJ38" s="9">
        <f t="shared" si="39"/>
        <v>0.22802850356294546</v>
      </c>
      <c r="DK38" s="9">
        <f t="shared" si="40"/>
        <v>-0.16734693877551021</v>
      </c>
      <c r="DL38" s="9">
        <f t="shared" si="41"/>
        <v>-0.12008281573498969</v>
      </c>
      <c r="DM38" s="9">
        <f t="shared" si="42"/>
        <v>-0.16771488469601681</v>
      </c>
      <c r="DN38" s="9">
        <f t="shared" si="43"/>
        <v>-6.9632495164410058E-2</v>
      </c>
      <c r="DO38" s="9">
        <f t="shared" si="44"/>
        <v>7.5980392156862697E-2</v>
      </c>
      <c r="DP38" s="9">
        <f t="shared" si="45"/>
        <v>-0.24941176470588233</v>
      </c>
      <c r="DQ38" s="9">
        <f t="shared" si="46"/>
        <v>-0.16876574307304781</v>
      </c>
      <c r="DR38" s="9">
        <f t="shared" si="47"/>
        <v>-0.31185031185031187</v>
      </c>
      <c r="DS38" s="9">
        <f t="shared" si="48"/>
        <v>-0.22095671981776766</v>
      </c>
      <c r="DT38" s="9">
        <f t="shared" si="49"/>
        <v>0.11285266457680243</v>
      </c>
      <c r="DU38" s="9">
        <f t="shared" si="50"/>
        <v>0.16060606060606064</v>
      </c>
      <c r="DV38" s="9">
        <f t="shared" si="51"/>
        <v>0.46827794561933533</v>
      </c>
      <c r="DW38" s="9">
        <f t="shared" si="52"/>
        <v>0.13742690058479523</v>
      </c>
      <c r="DX38" s="9">
        <f t="shared" si="53"/>
        <v>0.19154929577464785</v>
      </c>
      <c r="DY38" s="9">
        <f t="shared" si="54"/>
        <v>0.20104438642297651</v>
      </c>
      <c r="DZ38" s="9">
        <f t="shared" si="55"/>
        <v>9.6707818930041212E-2</v>
      </c>
      <c r="EA38" s="9">
        <f t="shared" si="56"/>
        <v>0.35475578406169661</v>
      </c>
      <c r="EB38" s="9">
        <f t="shared" si="57"/>
        <v>0.12293144208037821</v>
      </c>
      <c r="EC38" s="9">
        <f t="shared" si="58"/>
        <v>-3.0434782608695699E-2</v>
      </c>
      <c r="ED38" s="9">
        <f t="shared" si="59"/>
        <v>-0.13883677298311448</v>
      </c>
      <c r="EE38" s="9">
        <f t="shared" si="60"/>
        <v>-0.23529411764705888</v>
      </c>
      <c r="EF38" s="9">
        <f t="shared" si="61"/>
        <v>-0.20842105263157895</v>
      </c>
      <c r="EG38" s="9">
        <f t="shared" si="62"/>
        <v>-0.26905829596412556</v>
      </c>
      <c r="EH38" s="9">
        <f t="shared" si="63"/>
        <v>-0.16339869281045749</v>
      </c>
      <c r="EI38" s="9">
        <f t="shared" si="64"/>
        <v>-0.31513647642679898</v>
      </c>
      <c r="EJ38" s="9">
        <f t="shared" si="65"/>
        <v>-0.25265957446808507</v>
      </c>
      <c r="EK38" s="9">
        <f>(BT38/BP38)-1</f>
        <v>-0.18098159509202449</v>
      </c>
      <c r="EL38" s="9">
        <f>(BU38/BQ38)-1</f>
        <v>-0.28645833333333337</v>
      </c>
      <c r="EM38" s="52" t="s">
        <v>61</v>
      </c>
      <c r="EN38" s="4">
        <f t="shared" si="119"/>
        <v>2</v>
      </c>
      <c r="EO38" s="5">
        <f t="shared" si="66"/>
        <v>2</v>
      </c>
      <c r="EP38" s="5">
        <f t="shared" si="67"/>
        <v>5</v>
      </c>
      <c r="EQ38" s="5">
        <f t="shared" si="68"/>
        <v>18</v>
      </c>
      <c r="ER38" s="5">
        <f t="shared" si="69"/>
        <v>29</v>
      </c>
      <c r="ES38" s="5">
        <f t="shared" si="70"/>
        <v>32</v>
      </c>
      <c r="ET38" s="5">
        <f t="shared" si="71"/>
        <v>31</v>
      </c>
      <c r="EU38" s="5">
        <f t="shared" si="72"/>
        <v>22</v>
      </c>
      <c r="EV38" s="5">
        <f t="shared" si="73"/>
        <v>31</v>
      </c>
      <c r="EW38" s="5">
        <f t="shared" si="74"/>
        <v>15</v>
      </c>
      <c r="EX38" s="5">
        <f t="shared" si="75"/>
        <v>8</v>
      </c>
      <c r="EY38" s="5">
        <f t="shared" si="76"/>
        <v>13</v>
      </c>
      <c r="EZ38" s="5">
        <f t="shared" si="77"/>
        <v>26</v>
      </c>
      <c r="FA38" s="5">
        <f t="shared" si="78"/>
        <v>28</v>
      </c>
      <c r="FB38" s="5">
        <f t="shared" si="79"/>
        <v>32</v>
      </c>
      <c r="FC38" s="5">
        <f t="shared" si="80"/>
        <v>31</v>
      </c>
      <c r="FD38" s="5">
        <f t="shared" si="81"/>
        <v>21</v>
      </c>
      <c r="FE38" s="5">
        <f t="shared" si="82"/>
        <v>21</v>
      </c>
      <c r="FF38" s="5">
        <f t="shared" si="83"/>
        <v>7</v>
      </c>
      <c r="FG38" s="5">
        <f t="shared" si="84"/>
        <v>7</v>
      </c>
      <c r="FH38" s="5">
        <f t="shared" si="85"/>
        <v>15</v>
      </c>
      <c r="FI38" s="5">
        <f t="shared" si="86"/>
        <v>14</v>
      </c>
      <c r="FJ38" s="5">
        <f t="shared" si="87"/>
        <v>21</v>
      </c>
      <c r="FK38" s="5">
        <f t="shared" si="88"/>
        <v>17</v>
      </c>
      <c r="FL38" s="5">
        <f t="shared" si="89"/>
        <v>3</v>
      </c>
      <c r="FM38" s="5">
        <f t="shared" si="90"/>
        <v>3</v>
      </c>
      <c r="FN38" s="5">
        <f t="shared" si="91"/>
        <v>5</v>
      </c>
      <c r="FO38" s="5">
        <f t="shared" si="92"/>
        <v>12</v>
      </c>
      <c r="FP38" s="5">
        <f t="shared" si="93"/>
        <v>15</v>
      </c>
      <c r="FQ38" s="5">
        <f t="shared" si="94"/>
        <v>23</v>
      </c>
      <c r="FR38" s="5">
        <f t="shared" si="95"/>
        <v>13</v>
      </c>
      <c r="FS38" s="5">
        <f t="shared" si="96"/>
        <v>9</v>
      </c>
      <c r="FT38" s="5">
        <f t="shared" si="97"/>
        <v>6</v>
      </c>
      <c r="FU38" s="5">
        <f t="shared" si="98"/>
        <v>2</v>
      </c>
      <c r="FV38" s="5">
        <f t="shared" si="99"/>
        <v>18</v>
      </c>
      <c r="FW38" s="5">
        <f t="shared" si="100"/>
        <v>10</v>
      </c>
      <c r="FX38" s="5">
        <f t="shared" si="101"/>
        <v>15</v>
      </c>
      <c r="FY38" s="5">
        <f t="shared" si="102"/>
        <v>13</v>
      </c>
      <c r="FZ38" s="5">
        <f t="shared" si="103"/>
        <v>7</v>
      </c>
      <c r="GA38" s="5">
        <f t="shared" si="104"/>
        <v>20</v>
      </c>
      <c r="GB38" s="5">
        <f t="shared" si="105"/>
        <v>11</v>
      </c>
      <c r="GC38" s="5">
        <f t="shared" si="106"/>
        <v>15</v>
      </c>
      <c r="GD38" s="5">
        <f t="shared" si="107"/>
        <v>10</v>
      </c>
      <c r="GE38" s="5">
        <f t="shared" si="108"/>
        <v>22</v>
      </c>
      <c r="GF38" s="5">
        <f t="shared" si="109"/>
        <v>28</v>
      </c>
      <c r="GG38" s="5">
        <f t="shared" si="110"/>
        <v>22</v>
      </c>
      <c r="GH38" s="5">
        <f t="shared" si="111"/>
        <v>20</v>
      </c>
      <c r="GI38" s="5">
        <f t="shared" si="112"/>
        <v>7</v>
      </c>
      <c r="GJ38" s="5">
        <f t="shared" si="113"/>
        <v>13</v>
      </c>
      <c r="GK38" s="5">
        <f t="shared" si="114"/>
        <v>19</v>
      </c>
      <c r="GL38" s="5">
        <f t="shared" si="115"/>
        <v>25</v>
      </c>
      <c r="GM38" s="5">
        <f t="shared" si="116"/>
        <v>29</v>
      </c>
      <c r="GN38" s="5">
        <f t="shared" si="117"/>
        <v>21</v>
      </c>
      <c r="GO38" s="5">
        <f t="shared" si="118"/>
        <v>25</v>
      </c>
      <c r="GP38" s="5">
        <f t="shared" si="118"/>
        <v>29</v>
      </c>
      <c r="GQ38" s="5">
        <f t="shared" si="118"/>
        <v>27</v>
      </c>
      <c r="GR38" s="5">
        <f t="shared" si="118"/>
        <v>30</v>
      </c>
      <c r="GS38" s="5">
        <f t="shared" si="118"/>
        <v>27</v>
      </c>
      <c r="GT38" s="5">
        <f t="shared" si="118"/>
        <v>15</v>
      </c>
      <c r="GU38" s="5">
        <f t="shared" si="118"/>
        <v>8</v>
      </c>
      <c r="GV38" s="5">
        <f>_xlfn.RANK.EQ(EE38,EE$7:EE$38,1)</f>
        <v>5</v>
      </c>
      <c r="GW38" s="5">
        <f>_xlfn.RANK.EQ(EF38,EF$7:EF$38,1)</f>
        <v>2</v>
      </c>
      <c r="GX38" s="5">
        <f>_xlfn.RANK.EQ(EG38,EG$7:EG$38,1)</f>
        <v>4</v>
      </c>
      <c r="GY38" s="5">
        <f>_xlfn.RANK.EQ(EH38,EH$7:EH$38,1)</f>
        <v>7</v>
      </c>
      <c r="GZ38" s="5">
        <f>_xlfn.RANK.EQ(EI38,EI$7:EI$38,1)</f>
        <v>3</v>
      </c>
      <c r="HA38" s="5">
        <f>_xlfn.RANK.EQ(EJ38,EJ$7:EJ$38,1)</f>
        <v>10</v>
      </c>
      <c r="HB38" s="5">
        <f>_xlfn.RANK.EQ(EK38,EK$7:EK$38,1)</f>
        <v>15</v>
      </c>
      <c r="HC38" s="5">
        <f>_xlfn.RANK.EQ(EL38,EL$7:EL$38,1)</f>
        <v>9</v>
      </c>
      <c r="HD38" s="52" t="s">
        <v>61</v>
      </c>
    </row>
    <row r="39" spans="1:214" x14ac:dyDescent="0.25">
      <c r="A39" s="17" t="s">
        <v>57</v>
      </c>
      <c r="B39" s="18">
        <v>46385</v>
      </c>
      <c r="C39" s="18">
        <v>47370</v>
      </c>
      <c r="D39" s="18">
        <v>49704</v>
      </c>
      <c r="E39" s="18">
        <v>50358</v>
      </c>
      <c r="F39" s="18">
        <v>50849</v>
      </c>
      <c r="G39" s="18">
        <v>48571</v>
      </c>
      <c r="H39" s="18">
        <v>50383</v>
      </c>
      <c r="I39" s="18">
        <v>52524</v>
      </c>
      <c r="J39" s="18">
        <v>56393</v>
      </c>
      <c r="K39" s="18">
        <v>55510</v>
      </c>
      <c r="L39" s="18">
        <v>58821</v>
      </c>
      <c r="M39" s="18">
        <v>61583</v>
      </c>
      <c r="N39" s="18">
        <v>61667</v>
      </c>
      <c r="O39" s="18">
        <v>56598</v>
      </c>
      <c r="P39" s="18">
        <v>58509</v>
      </c>
      <c r="Q39" s="18">
        <v>56188</v>
      </c>
      <c r="R39" s="18">
        <v>54593</v>
      </c>
      <c r="S39" s="18">
        <v>51034</v>
      </c>
      <c r="T39" s="18">
        <v>51485</v>
      </c>
      <c r="U39" s="18">
        <v>51592</v>
      </c>
      <c r="V39" s="18">
        <v>49835</v>
      </c>
      <c r="W39" s="18">
        <v>46780</v>
      </c>
      <c r="X39" s="18">
        <v>46368</v>
      </c>
      <c r="Y39" s="18">
        <v>45721</v>
      </c>
      <c r="Z39" s="18">
        <v>43606</v>
      </c>
      <c r="AA39" s="18">
        <v>40302</v>
      </c>
      <c r="AB39" s="18">
        <v>40460</v>
      </c>
      <c r="AC39" s="18">
        <v>40327</v>
      </c>
      <c r="AD39" s="18">
        <v>39818</v>
      </c>
      <c r="AE39" s="18">
        <v>38060</v>
      </c>
      <c r="AF39" s="18">
        <v>39512</v>
      </c>
      <c r="AG39" s="18">
        <v>40460</v>
      </c>
      <c r="AH39" s="18">
        <v>39422</v>
      </c>
      <c r="AI39" s="18">
        <v>39093</v>
      </c>
      <c r="AJ39" s="18">
        <v>40821</v>
      </c>
      <c r="AK39" s="18">
        <v>42434</v>
      </c>
      <c r="AL39" s="18">
        <v>44638</v>
      </c>
      <c r="AM39" s="18">
        <v>45693</v>
      </c>
      <c r="AN39" s="18">
        <v>48374</v>
      </c>
      <c r="AO39" s="18">
        <v>48195</v>
      </c>
      <c r="AP39" s="18">
        <v>54399</v>
      </c>
      <c r="AQ39" s="18">
        <v>52813</v>
      </c>
      <c r="AR39" s="18">
        <v>52487</v>
      </c>
      <c r="AS39" s="18">
        <v>54254</v>
      </c>
      <c r="AT39" s="18">
        <v>49949</v>
      </c>
      <c r="AU39" s="18">
        <v>47441</v>
      </c>
      <c r="AV39" s="18">
        <v>45651</v>
      </c>
      <c r="AW39" s="18">
        <v>44566</v>
      </c>
      <c r="AX39" s="18">
        <v>42402</v>
      </c>
      <c r="AY39" s="18">
        <v>32955</v>
      </c>
      <c r="AZ39" s="18">
        <v>34917</v>
      </c>
      <c r="BA39" s="18">
        <v>35310</v>
      </c>
      <c r="BB39" s="18">
        <v>33499</v>
      </c>
      <c r="BC39" s="18">
        <v>34019</v>
      </c>
      <c r="BD39" s="18">
        <v>36164</v>
      </c>
      <c r="BE39" s="18">
        <v>36935</v>
      </c>
      <c r="BF39" s="18">
        <v>34222</v>
      </c>
      <c r="BG39" s="18">
        <v>34071</v>
      </c>
      <c r="BH39" s="18">
        <v>34242</v>
      </c>
      <c r="BI39" s="18">
        <v>35506</v>
      </c>
      <c r="BJ39" s="18">
        <v>35208</v>
      </c>
      <c r="BK39" s="18">
        <v>32750</v>
      </c>
      <c r="BL39" s="18">
        <v>34002</v>
      </c>
      <c r="BM39" s="18">
        <v>34531</v>
      </c>
      <c r="BN39" s="18">
        <v>33666</v>
      </c>
      <c r="BO39" s="18">
        <v>33452</v>
      </c>
      <c r="BP39" s="18">
        <v>34030</v>
      </c>
      <c r="BQ39" s="18">
        <v>35490</v>
      </c>
      <c r="BR39" s="18">
        <v>31759</v>
      </c>
      <c r="BS39" s="18">
        <v>27429</v>
      </c>
      <c r="BT39" s="18">
        <v>27978</v>
      </c>
      <c r="BU39" s="18">
        <v>27230</v>
      </c>
      <c r="BV39" s="18">
        <v>13587</v>
      </c>
      <c r="BW39" s="19">
        <f t="shared" si="0"/>
        <v>9.6238007976716666E-2</v>
      </c>
      <c r="BX39" s="20">
        <f t="shared" si="1"/>
        <v>2.5353599324466902E-2</v>
      </c>
      <c r="BY39" s="20">
        <f t="shared" si="2"/>
        <v>1.366087236439717E-2</v>
      </c>
      <c r="BZ39" s="20">
        <f t="shared" si="3"/>
        <v>4.3012033837722008E-2</v>
      </c>
      <c r="CA39" s="20">
        <f t="shared" si="4"/>
        <v>0.10902869279631844</v>
      </c>
      <c r="CB39" s="20">
        <f t="shared" si="5"/>
        <v>0.14286302526198758</v>
      </c>
      <c r="CC39" s="20">
        <f t="shared" si="6"/>
        <v>0.16747712522080871</v>
      </c>
      <c r="CD39" s="20">
        <f t="shared" si="7"/>
        <v>0.17247353590739478</v>
      </c>
      <c r="CE39" s="20">
        <f t="shared" si="8"/>
        <v>9.352224566878875E-2</v>
      </c>
      <c r="CF39" s="20">
        <f t="shared" si="9"/>
        <v>1.9600072059088536E-2</v>
      </c>
      <c r="CG39" s="20">
        <f t="shared" si="10"/>
        <v>-5.3042280818075271E-3</v>
      </c>
      <c r="CH39" s="20">
        <f t="shared" si="11"/>
        <v>-8.7605345631099452E-2</v>
      </c>
      <c r="CI39" s="20">
        <f t="shared" si="12"/>
        <v>-0.11471289344381919</v>
      </c>
      <c r="CJ39" s="20">
        <f t="shared" si="13"/>
        <v>-9.8307360684123157E-2</v>
      </c>
      <c r="CK39" s="20">
        <f t="shared" si="14"/>
        <v>-0.12004990685193728</v>
      </c>
      <c r="CL39" s="20">
        <f t="shared" si="15"/>
        <v>-8.1796824944828095E-2</v>
      </c>
      <c r="CM39" s="20">
        <f t="shared" si="16"/>
        <v>-8.7154030736541266E-2</v>
      </c>
      <c r="CN39" s="20">
        <f t="shared" si="17"/>
        <v>-8.3356193909942422E-2</v>
      </c>
      <c r="CO39" s="20">
        <f t="shared" si="18"/>
        <v>-9.9388171312032592E-2</v>
      </c>
      <c r="CP39" s="20">
        <f t="shared" si="19"/>
        <v>-0.11379671266863078</v>
      </c>
      <c r="CQ39" s="20">
        <f t="shared" si="20"/>
        <v>-0.12499247516805456</v>
      </c>
      <c r="CR39" s="20">
        <f t="shared" si="21"/>
        <v>-0.13847798204360839</v>
      </c>
      <c r="CS39" s="20">
        <f t="shared" si="22"/>
        <v>-0.12741545893719808</v>
      </c>
      <c r="CT39" s="20">
        <f t="shared" si="23"/>
        <v>-0.11797642221298743</v>
      </c>
      <c r="CU39" s="20">
        <f t="shared" si="24"/>
        <v>-8.6868779525753337E-2</v>
      </c>
      <c r="CV39" s="20">
        <f t="shared" si="25"/>
        <v>-5.5629993548707235E-2</v>
      </c>
      <c r="CW39" s="20">
        <f t="shared" si="26"/>
        <v>-2.3430548690064223E-2</v>
      </c>
      <c r="CX39" s="20">
        <f t="shared" si="27"/>
        <v>3.2980385349765662E-3</v>
      </c>
      <c r="CY39" s="20">
        <f t="shared" si="28"/>
        <v>-9.9452508915566229E-3</v>
      </c>
      <c r="CZ39" s="20">
        <f t="shared" si="29"/>
        <v>2.7141355754072505E-2</v>
      </c>
      <c r="DA39" s="20">
        <f t="shared" si="30"/>
        <v>3.3129175946547962E-2</v>
      </c>
      <c r="DB39" s="20">
        <f t="shared" si="31"/>
        <v>4.8788927335640109E-2</v>
      </c>
      <c r="DC39" s="20">
        <f t="shared" si="32"/>
        <v>0.13231190705697315</v>
      </c>
      <c r="DD39" s="20">
        <f t="shared" si="33"/>
        <v>0.16882817895786961</v>
      </c>
      <c r="DE39" s="20">
        <f t="shared" si="34"/>
        <v>0.1850273143725043</v>
      </c>
      <c r="DF39" s="20">
        <f t="shared" si="35"/>
        <v>0.13576377433190356</v>
      </c>
      <c r="DG39" s="20">
        <f t="shared" si="36"/>
        <v>0.2186701913168152</v>
      </c>
      <c r="DH39" s="20">
        <f t="shared" si="37"/>
        <v>0.15582255487711461</v>
      </c>
      <c r="DI39" s="20">
        <f t="shared" si="38"/>
        <v>8.5025013436970331E-2</v>
      </c>
      <c r="DJ39" s="20">
        <f t="shared" si="39"/>
        <v>0.12571843552235706</v>
      </c>
      <c r="DK39" s="20">
        <f t="shared" si="40"/>
        <v>-8.1802974319380883E-2</v>
      </c>
      <c r="DL39" s="20">
        <f t="shared" si="41"/>
        <v>-0.10171738019048338</v>
      </c>
      <c r="DM39" s="20">
        <f t="shared" si="42"/>
        <v>-0.13024177415359994</v>
      </c>
      <c r="DN39" s="20">
        <f t="shared" si="43"/>
        <v>-0.17856747889556535</v>
      </c>
      <c r="DO39" s="20">
        <f t="shared" si="44"/>
        <v>-0.15109411599831823</v>
      </c>
      <c r="DP39" s="20">
        <f t="shared" si="45"/>
        <v>-0.30534769503172365</v>
      </c>
      <c r="DQ39" s="20">
        <f t="shared" si="46"/>
        <v>-0.23513176053098506</v>
      </c>
      <c r="DR39" s="20">
        <f t="shared" si="47"/>
        <v>-0.20769196248261002</v>
      </c>
      <c r="DS39" s="20">
        <f t="shared" si="48"/>
        <v>-0.2099665110136314</v>
      </c>
      <c r="DT39" s="20">
        <f t="shared" si="49"/>
        <v>3.2286451221362533E-2</v>
      </c>
      <c r="DU39" s="20">
        <f t="shared" si="50"/>
        <v>3.5713262880545216E-2</v>
      </c>
      <c r="DV39" s="20">
        <f t="shared" si="51"/>
        <v>4.6020957235910487E-2</v>
      </c>
      <c r="DW39" s="20">
        <f t="shared" si="52"/>
        <v>2.1582733812949728E-2</v>
      </c>
      <c r="DX39" s="20">
        <f t="shared" si="53"/>
        <v>1.5285575707693067E-3</v>
      </c>
      <c r="DY39" s="20">
        <f t="shared" si="54"/>
        <v>-5.3146775799137291E-2</v>
      </c>
      <c r="DZ39" s="20">
        <f t="shared" si="55"/>
        <v>-3.8689589819953962E-2</v>
      </c>
      <c r="EA39" s="20">
        <f t="shared" si="56"/>
        <v>2.8811875401788312E-2</v>
      </c>
      <c r="EB39" s="20">
        <f t="shared" si="57"/>
        <v>-3.8771976167415123E-2</v>
      </c>
      <c r="EC39" s="20">
        <f t="shared" si="58"/>
        <v>-7.0089363939022098E-3</v>
      </c>
      <c r="ED39" s="20">
        <f t="shared" si="59"/>
        <v>-2.7460147580690597E-2</v>
      </c>
      <c r="EE39" s="20">
        <f t="shared" si="60"/>
        <v>-4.3796864349011533E-2</v>
      </c>
      <c r="EF39" s="20">
        <f t="shared" si="61"/>
        <v>2.1435114503816743E-2</v>
      </c>
      <c r="EG39" s="20">
        <f t="shared" si="62"/>
        <v>8.2348097170759083E-4</v>
      </c>
      <c r="EH39" s="20">
        <f t="shared" si="63"/>
        <v>2.7772146766673389E-2</v>
      </c>
      <c r="EI39" s="20">
        <f t="shared" si="64"/>
        <v>-5.6644686033386793E-2</v>
      </c>
      <c r="EJ39" s="20">
        <f t="shared" si="65"/>
        <v>-0.18004902546932922</v>
      </c>
      <c r="EK39" s="20">
        <f>(BT39/BP39)-1</f>
        <v>-0.17784307963561563</v>
      </c>
      <c r="EL39" s="20">
        <f>(BU39/BQ39)-1</f>
        <v>-0.23274161735700194</v>
      </c>
      <c r="EM39" s="54" t="s">
        <v>61</v>
      </c>
      <c r="EN39" s="21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4"/>
      <c r="FX39" s="20"/>
      <c r="FY39" s="20"/>
      <c r="FZ39" s="20"/>
      <c r="GA39" s="24"/>
      <c r="GB39" s="20"/>
      <c r="GC39" s="20"/>
      <c r="GD39" s="20"/>
      <c r="GE39" s="24"/>
      <c r="GF39" s="20"/>
      <c r="GG39" s="20"/>
      <c r="GH39" s="20"/>
      <c r="GI39" s="24"/>
      <c r="GJ39" s="20"/>
      <c r="GK39" s="20"/>
      <c r="GL39" s="20"/>
      <c r="GM39" s="24"/>
      <c r="GN39" s="20"/>
      <c r="GO39" s="20"/>
      <c r="GP39" s="20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8"/>
      <c r="HC39" s="28"/>
      <c r="HD39" s="54"/>
      <c r="HF39" s="5"/>
    </row>
    <row r="40" spans="1:214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GT40" s="2"/>
      <c r="GU40" s="2"/>
      <c r="GV40" s="2"/>
      <c r="GW40" s="2"/>
      <c r="GX40" s="2"/>
      <c r="GY40" s="2"/>
      <c r="GZ40" s="2"/>
      <c r="HA40" s="2"/>
    </row>
    <row r="41" spans="1:214" x14ac:dyDescent="0.25">
      <c r="A41" s="10" t="s">
        <v>59</v>
      </c>
      <c r="GT41" s="2"/>
      <c r="GU41" s="2"/>
      <c r="GV41" s="2"/>
      <c r="GW41" s="2"/>
      <c r="GX41" s="2"/>
      <c r="GY41" s="2"/>
      <c r="GZ41" s="2"/>
      <c r="HA41" s="2"/>
    </row>
    <row r="42" spans="1:214" x14ac:dyDescent="0.25">
      <c r="A42" s="10" t="s">
        <v>62</v>
      </c>
      <c r="GT42" s="2"/>
      <c r="GU42" s="2"/>
      <c r="GV42" s="2"/>
      <c r="GW42" s="2"/>
      <c r="GX42" s="2"/>
      <c r="GY42" s="2"/>
      <c r="GZ42" s="2"/>
      <c r="HA42" s="2"/>
    </row>
    <row r="43" spans="1:214" x14ac:dyDescent="0.25">
      <c r="GT43" s="2"/>
      <c r="GU43" s="2"/>
      <c r="GV43" s="2"/>
      <c r="GW43" s="2"/>
      <c r="GX43" s="2"/>
      <c r="GY43" s="2"/>
      <c r="GZ43" s="2"/>
      <c r="HA43" s="2"/>
    </row>
    <row r="44" spans="1:214" x14ac:dyDescent="0.25">
      <c r="GT44" s="2"/>
      <c r="GU44" s="2"/>
      <c r="GV44" s="2"/>
      <c r="GW44" s="2"/>
      <c r="GX44" s="2"/>
      <c r="GY44" s="2"/>
      <c r="GZ44" s="2"/>
      <c r="HA44" s="2"/>
    </row>
    <row r="45" spans="1:214" x14ac:dyDescent="0.25">
      <c r="GT45" s="2"/>
      <c r="GU45" s="2"/>
      <c r="GV45" s="2"/>
      <c r="GW45" s="2"/>
      <c r="GX45" s="2"/>
      <c r="GY45" s="2"/>
      <c r="GZ45" s="2"/>
      <c r="HA45" s="2"/>
    </row>
    <row r="46" spans="1:214" x14ac:dyDescent="0.25">
      <c r="GT46" s="2"/>
      <c r="GU46" s="2"/>
      <c r="GV46" s="2"/>
      <c r="GW46" s="2"/>
      <c r="GX46" s="2"/>
      <c r="GY46" s="2"/>
      <c r="GZ46" s="2"/>
      <c r="HA46" s="2"/>
    </row>
    <row r="47" spans="1:214" x14ac:dyDescent="0.25">
      <c r="GT47" s="2"/>
      <c r="GU47" s="2"/>
      <c r="GV47" s="2"/>
      <c r="GW47" s="2"/>
      <c r="GX47" s="2"/>
      <c r="GY47" s="2"/>
      <c r="GZ47" s="2"/>
      <c r="HA47" s="2"/>
    </row>
    <row r="48" spans="1:214" x14ac:dyDescent="0.25">
      <c r="GT48" s="2"/>
      <c r="GU48" s="2"/>
      <c r="GV48" s="2"/>
      <c r="GW48" s="2"/>
      <c r="GX48" s="2"/>
      <c r="GY48" s="2"/>
      <c r="GZ48" s="2"/>
      <c r="HA48" s="2"/>
    </row>
    <row r="49" spans="202:209" x14ac:dyDescent="0.25">
      <c r="GT49" s="2"/>
      <c r="GU49" s="2"/>
      <c r="GV49" s="2"/>
      <c r="GW49" s="2"/>
      <c r="GX49" s="2"/>
      <c r="GY49" s="2"/>
      <c r="GZ49" s="2"/>
      <c r="HA49" s="2"/>
    </row>
    <row r="50" spans="202:209" x14ac:dyDescent="0.25">
      <c r="GT50" s="2"/>
      <c r="GU50" s="2"/>
      <c r="GV50" s="2"/>
      <c r="GW50" s="2"/>
      <c r="GX50" s="2"/>
      <c r="GY50" s="2"/>
      <c r="GZ50" s="2"/>
      <c r="HA50" s="2"/>
    </row>
    <row r="51" spans="202:209" x14ac:dyDescent="0.25">
      <c r="GT51" s="2"/>
      <c r="GU51" s="2"/>
      <c r="GV51" s="2"/>
      <c r="GW51" s="2"/>
      <c r="GX51" s="2"/>
      <c r="GY51" s="2"/>
      <c r="GZ51" s="2"/>
      <c r="HA51" s="2"/>
    </row>
    <row r="52" spans="202:209" x14ac:dyDescent="0.25">
      <c r="GT52" s="2"/>
      <c r="GU52" s="2"/>
      <c r="GV52" s="2"/>
      <c r="GW52" s="2"/>
      <c r="GX52" s="2"/>
      <c r="GY52" s="2"/>
      <c r="GZ52" s="2"/>
      <c r="HA52" s="2"/>
    </row>
    <row r="53" spans="202:209" x14ac:dyDescent="0.25">
      <c r="GT53" s="2"/>
      <c r="GU53" s="2"/>
      <c r="GV53" s="2"/>
      <c r="GW53" s="2"/>
      <c r="GX53" s="2"/>
      <c r="GY53" s="2"/>
      <c r="GZ53" s="2"/>
      <c r="HA53" s="2"/>
    </row>
    <row r="54" spans="202:209" x14ac:dyDescent="0.25">
      <c r="GT54" s="2"/>
      <c r="GU54" s="2"/>
      <c r="GV54" s="2"/>
      <c r="GW54" s="2"/>
      <c r="GX54" s="2"/>
      <c r="GY54" s="2"/>
      <c r="GZ54" s="2"/>
      <c r="HA54" s="2"/>
    </row>
    <row r="55" spans="202:209" x14ac:dyDescent="0.25">
      <c r="GT55" s="2"/>
      <c r="GU55" s="2"/>
      <c r="GV55" s="2"/>
      <c r="GW55" s="2"/>
      <c r="GX55" s="2"/>
      <c r="GY55" s="2"/>
      <c r="GZ55" s="2"/>
      <c r="HA55" s="2"/>
    </row>
    <row r="56" spans="202:209" x14ac:dyDescent="0.25">
      <c r="GT56" s="2"/>
      <c r="GU56" s="2"/>
      <c r="GV56" s="2"/>
      <c r="GW56" s="2"/>
      <c r="GX56" s="2"/>
      <c r="GY56" s="2"/>
      <c r="GZ56" s="2"/>
      <c r="HA56" s="2"/>
    </row>
    <row r="57" spans="202:209" x14ac:dyDescent="0.25">
      <c r="GT57" s="2"/>
      <c r="GU57" s="2"/>
      <c r="GV57" s="2"/>
      <c r="GW57" s="2"/>
      <c r="GX57" s="2"/>
      <c r="GY57" s="2"/>
      <c r="GZ57" s="2"/>
      <c r="HA57" s="2"/>
    </row>
    <row r="58" spans="202:209" x14ac:dyDescent="0.25">
      <c r="GT58" s="2"/>
      <c r="GU58" s="2"/>
      <c r="GV58" s="2"/>
      <c r="GW58" s="2"/>
      <c r="GX58" s="2"/>
      <c r="GY58" s="2"/>
      <c r="GZ58" s="2"/>
      <c r="HA58" s="2"/>
    </row>
    <row r="59" spans="202:209" x14ac:dyDescent="0.25">
      <c r="GT59" s="2"/>
      <c r="GU59" s="2"/>
      <c r="GV59" s="2"/>
      <c r="GW59" s="2"/>
      <c r="GX59" s="2"/>
      <c r="GY59" s="2"/>
      <c r="GZ59" s="2"/>
      <c r="HA59" s="2"/>
    </row>
    <row r="60" spans="202:209" x14ac:dyDescent="0.25">
      <c r="GT60" s="2"/>
      <c r="GU60" s="2"/>
      <c r="GV60" s="2"/>
      <c r="GW60" s="2"/>
      <c r="GX60" s="2"/>
      <c r="GY60" s="2"/>
      <c r="GZ60" s="2"/>
      <c r="HA60" s="2"/>
    </row>
    <row r="61" spans="202:209" x14ac:dyDescent="0.25">
      <c r="GT61" s="2"/>
      <c r="GU61" s="2"/>
      <c r="GV61" s="2"/>
      <c r="GW61" s="2"/>
      <c r="GX61" s="2"/>
      <c r="GY61" s="2"/>
      <c r="GZ61" s="2"/>
      <c r="HA61" s="2"/>
    </row>
    <row r="62" spans="202:209" x14ac:dyDescent="0.25">
      <c r="GT62" s="2"/>
      <c r="GU62" s="2"/>
      <c r="GV62" s="2"/>
      <c r="GW62" s="2"/>
      <c r="GX62" s="2"/>
      <c r="GY62" s="2"/>
      <c r="GZ62" s="2"/>
      <c r="HA62" s="2"/>
    </row>
    <row r="63" spans="202:209" x14ac:dyDescent="0.25">
      <c r="GT63" s="2"/>
      <c r="GU63" s="2"/>
      <c r="GV63" s="2"/>
      <c r="GW63" s="2"/>
      <c r="GX63" s="2"/>
      <c r="GY63" s="2"/>
      <c r="GZ63" s="2"/>
      <c r="HA63" s="2"/>
    </row>
    <row r="64" spans="202:209" x14ac:dyDescent="0.25">
      <c r="GT64" s="2"/>
      <c r="GU64" s="2"/>
      <c r="GV64" s="2"/>
      <c r="GW64" s="2"/>
      <c r="GX64" s="2"/>
      <c r="GY64" s="2"/>
      <c r="GZ64" s="2"/>
      <c r="HA64" s="2"/>
    </row>
    <row r="65" spans="202:209" x14ac:dyDescent="0.25">
      <c r="GT65" s="2"/>
      <c r="GU65" s="2"/>
      <c r="GV65" s="2"/>
      <c r="GW65" s="2"/>
      <c r="GX65" s="2"/>
      <c r="GY65" s="2"/>
      <c r="GZ65" s="2"/>
      <c r="HA65" s="2"/>
    </row>
    <row r="66" spans="202:209" x14ac:dyDescent="0.25">
      <c r="GT66" s="2"/>
      <c r="GU66" s="2"/>
      <c r="GV66" s="2"/>
      <c r="GW66" s="2"/>
      <c r="GX66" s="2"/>
      <c r="GY66" s="2"/>
      <c r="GZ66" s="2"/>
      <c r="HA66" s="2"/>
    </row>
    <row r="67" spans="202:209" x14ac:dyDescent="0.25">
      <c r="GT67" s="2"/>
      <c r="GU67" s="2"/>
      <c r="GV67" s="2"/>
      <c r="GW67" s="2"/>
      <c r="GX67" s="2"/>
      <c r="GY67" s="2"/>
      <c r="GZ67" s="2"/>
      <c r="HA67" s="2"/>
    </row>
    <row r="68" spans="202:209" x14ac:dyDescent="0.25">
      <c r="GT68" s="2"/>
      <c r="GU68" s="2"/>
      <c r="GV68" s="2"/>
      <c r="GW68" s="2"/>
      <c r="GX68" s="2"/>
      <c r="GY68" s="2"/>
      <c r="GZ68" s="2"/>
      <c r="HA68" s="2"/>
    </row>
    <row r="69" spans="202:209" x14ac:dyDescent="0.25">
      <c r="GT69" s="2"/>
      <c r="GU69" s="2"/>
      <c r="GV69" s="2"/>
      <c r="GW69" s="2"/>
      <c r="GX69" s="2"/>
      <c r="GY69" s="2"/>
      <c r="GZ69" s="2"/>
      <c r="HA69" s="2"/>
    </row>
    <row r="70" spans="202:209" x14ac:dyDescent="0.25">
      <c r="GT70" s="2"/>
      <c r="GU70" s="2"/>
      <c r="GV70" s="2"/>
      <c r="GW70" s="2"/>
      <c r="GX70" s="2"/>
      <c r="GY70" s="2"/>
      <c r="GZ70" s="2"/>
      <c r="HA70" s="2"/>
    </row>
    <row r="71" spans="202:209" x14ac:dyDescent="0.25">
      <c r="GT71" s="2"/>
      <c r="GU71" s="2"/>
      <c r="GV71" s="2"/>
      <c r="GW71" s="2"/>
      <c r="GX71" s="2"/>
      <c r="GY71" s="2"/>
      <c r="GZ71" s="2"/>
      <c r="HA71" s="2"/>
    </row>
    <row r="72" spans="202:209" x14ac:dyDescent="0.25">
      <c r="GT72" s="2"/>
      <c r="GU72" s="2"/>
      <c r="GV72" s="2"/>
      <c r="GW72" s="2"/>
      <c r="GX72" s="2"/>
      <c r="GY72" s="2"/>
      <c r="GZ72" s="2"/>
      <c r="HA72" s="2"/>
    </row>
    <row r="73" spans="202:209" x14ac:dyDescent="0.25">
      <c r="GT73" s="2"/>
      <c r="GU73" s="2"/>
      <c r="GV73" s="2"/>
      <c r="GW73" s="2"/>
      <c r="GX73" s="2"/>
      <c r="GY73" s="2"/>
      <c r="GZ73" s="2"/>
      <c r="HA73" s="2"/>
    </row>
    <row r="74" spans="202:209" x14ac:dyDescent="0.25">
      <c r="GT74" s="2"/>
      <c r="GU74" s="2"/>
      <c r="GV74" s="2"/>
      <c r="GW74" s="2"/>
      <c r="GX74" s="2"/>
      <c r="GY74" s="2"/>
      <c r="GZ74" s="2"/>
      <c r="HA74" s="2"/>
    </row>
    <row r="75" spans="202:209" x14ac:dyDescent="0.25">
      <c r="GT75" s="2"/>
      <c r="GU75" s="2"/>
      <c r="GV75" s="2"/>
      <c r="GW75" s="2"/>
      <c r="GX75" s="2"/>
      <c r="GY75" s="2"/>
      <c r="GZ75" s="2"/>
      <c r="HA75" s="2"/>
    </row>
    <row r="76" spans="202:209" x14ac:dyDescent="0.25">
      <c r="GT76" s="2"/>
      <c r="GU76" s="2"/>
      <c r="GV76" s="2"/>
      <c r="GW76" s="2"/>
      <c r="GX76" s="2"/>
      <c r="GY76" s="2"/>
      <c r="GZ76" s="2"/>
      <c r="HA76" s="2"/>
    </row>
    <row r="77" spans="202:209" x14ac:dyDescent="0.25">
      <c r="GT77" s="2"/>
      <c r="GU77" s="2"/>
      <c r="GV77" s="2"/>
      <c r="GW77" s="2"/>
      <c r="GX77" s="2"/>
      <c r="GY77" s="2"/>
      <c r="GZ77" s="2"/>
      <c r="HA77" s="2"/>
    </row>
    <row r="78" spans="202:209" x14ac:dyDescent="0.25">
      <c r="GT78" s="2"/>
      <c r="GU78" s="2"/>
      <c r="GV78" s="2"/>
      <c r="GW78" s="2"/>
      <c r="GX78" s="2"/>
      <c r="GY78" s="2"/>
      <c r="GZ78" s="2"/>
      <c r="HA78" s="2"/>
    </row>
    <row r="79" spans="202:209" x14ac:dyDescent="0.25">
      <c r="GT79" s="2"/>
      <c r="GU79" s="2"/>
      <c r="GV79" s="2"/>
      <c r="GW79" s="2"/>
      <c r="GX79" s="2"/>
      <c r="GY79" s="2"/>
      <c r="GZ79" s="2"/>
      <c r="HA79" s="2"/>
    </row>
    <row r="80" spans="202:209" x14ac:dyDescent="0.25">
      <c r="GT80" s="2"/>
      <c r="GU80" s="2"/>
      <c r="GV80" s="2"/>
      <c r="GW80" s="2"/>
      <c r="GX80" s="2"/>
      <c r="GY80" s="2"/>
      <c r="GZ80" s="2"/>
      <c r="HA80" s="2"/>
    </row>
    <row r="81" spans="202:209" x14ac:dyDescent="0.25">
      <c r="GT81" s="2"/>
      <c r="GU81" s="2"/>
      <c r="GV81" s="2"/>
      <c r="GW81" s="2"/>
      <c r="GX81" s="2"/>
      <c r="GY81" s="2"/>
      <c r="GZ81" s="2"/>
      <c r="HA81" s="2"/>
    </row>
    <row r="82" spans="202:209" x14ac:dyDescent="0.25">
      <c r="GT82" s="2"/>
      <c r="GU82" s="2"/>
      <c r="GV82" s="2"/>
      <c r="GW82" s="2"/>
      <c r="GX82" s="2"/>
      <c r="GY82" s="2"/>
      <c r="GZ82" s="2"/>
      <c r="HA82" s="2"/>
    </row>
    <row r="83" spans="202:209" x14ac:dyDescent="0.25">
      <c r="GT83" s="2"/>
      <c r="GU83" s="2"/>
      <c r="GV83" s="2"/>
      <c r="GW83" s="2"/>
      <c r="GX83" s="2"/>
      <c r="GY83" s="2"/>
      <c r="GZ83" s="2"/>
      <c r="HA83" s="2"/>
    </row>
    <row r="84" spans="202:209" x14ac:dyDescent="0.25">
      <c r="GT84" s="2"/>
      <c r="GU84" s="2"/>
      <c r="GV84" s="2"/>
      <c r="GW84" s="2"/>
      <c r="GX84" s="2"/>
      <c r="GY84" s="2"/>
      <c r="GZ84" s="2"/>
      <c r="HA84" s="2"/>
    </row>
    <row r="85" spans="202:209" x14ac:dyDescent="0.25">
      <c r="GT85" s="2"/>
      <c r="GU85" s="2"/>
      <c r="GV85" s="2"/>
      <c r="GW85" s="2"/>
      <c r="GX85" s="2"/>
      <c r="GY85" s="2"/>
      <c r="GZ85" s="2"/>
      <c r="HA85" s="2"/>
    </row>
    <row r="86" spans="202:209" x14ac:dyDescent="0.25">
      <c r="GT86" s="2"/>
      <c r="GU86" s="2"/>
      <c r="GV86" s="2"/>
      <c r="GW86" s="2"/>
      <c r="GX86" s="2"/>
      <c r="GY86" s="2"/>
      <c r="GZ86" s="2"/>
      <c r="HA86" s="2"/>
    </row>
    <row r="87" spans="202:209" x14ac:dyDescent="0.25">
      <c r="GT87" s="2"/>
      <c r="GU87" s="2"/>
      <c r="GV87" s="2"/>
      <c r="GW87" s="2"/>
      <c r="GX87" s="2"/>
      <c r="GY87" s="2"/>
      <c r="GZ87" s="2"/>
      <c r="HA87" s="2"/>
    </row>
    <row r="88" spans="202:209" x14ac:dyDescent="0.25">
      <c r="GT88" s="2"/>
      <c r="GU88" s="2"/>
      <c r="GV88" s="2"/>
      <c r="GW88" s="2"/>
      <c r="GX88" s="2"/>
      <c r="GY88" s="2"/>
      <c r="GZ88" s="2"/>
      <c r="HA88" s="2"/>
    </row>
    <row r="89" spans="202:209" x14ac:dyDescent="0.25">
      <c r="GT89" s="2"/>
      <c r="GU89" s="2"/>
      <c r="GV89" s="2"/>
      <c r="GW89" s="2"/>
      <c r="GX89" s="2"/>
      <c r="GY89" s="2"/>
      <c r="GZ89" s="2"/>
      <c r="HA89" s="2"/>
    </row>
    <row r="90" spans="202:209" x14ac:dyDescent="0.25">
      <c r="GT90" s="2"/>
      <c r="GU90" s="2"/>
      <c r="GV90" s="2"/>
      <c r="GW90" s="2"/>
      <c r="GX90" s="2"/>
      <c r="GY90" s="2"/>
      <c r="GZ90" s="2"/>
      <c r="HA90" s="2"/>
    </row>
    <row r="91" spans="202:209" x14ac:dyDescent="0.25">
      <c r="GT91" s="2"/>
      <c r="GU91" s="2"/>
      <c r="GV91" s="2"/>
      <c r="GW91" s="2"/>
      <c r="GX91" s="2"/>
      <c r="GY91" s="2"/>
      <c r="GZ91" s="2"/>
      <c r="HA91" s="2"/>
    </row>
    <row r="92" spans="202:209" x14ac:dyDescent="0.25">
      <c r="GT92" s="2"/>
      <c r="GU92" s="2"/>
      <c r="GV92" s="2"/>
      <c r="GW92" s="2"/>
      <c r="GX92" s="2"/>
      <c r="GY92" s="2"/>
      <c r="GZ92" s="2"/>
      <c r="HA92" s="2"/>
    </row>
    <row r="93" spans="202:209" x14ac:dyDescent="0.25">
      <c r="GT93" s="2"/>
      <c r="GU93" s="2"/>
      <c r="GV93" s="2"/>
      <c r="GW93" s="2"/>
      <c r="GX93" s="2"/>
      <c r="GY93" s="2"/>
      <c r="GZ93" s="2"/>
      <c r="HA93" s="2"/>
    </row>
    <row r="94" spans="202:209" x14ac:dyDescent="0.25">
      <c r="GT94" s="2"/>
      <c r="GU94" s="2"/>
      <c r="GV94" s="2"/>
      <c r="GW94" s="2"/>
      <c r="GX94" s="2"/>
      <c r="GY94" s="2"/>
      <c r="GZ94" s="2"/>
      <c r="HA94" s="2"/>
    </row>
    <row r="95" spans="202:209" x14ac:dyDescent="0.25">
      <c r="GT95" s="2"/>
      <c r="GU95" s="2"/>
      <c r="GV95" s="2"/>
      <c r="GW95" s="2"/>
      <c r="GX95" s="2"/>
      <c r="GY95" s="2"/>
      <c r="GZ95" s="2"/>
      <c r="HA95" s="2"/>
    </row>
    <row r="96" spans="202:209" x14ac:dyDescent="0.25">
      <c r="GT96" s="2"/>
      <c r="GU96" s="2"/>
      <c r="GV96" s="2"/>
      <c r="GW96" s="2"/>
      <c r="GX96" s="2"/>
      <c r="GY96" s="2"/>
      <c r="GZ96" s="2"/>
      <c r="HA96" s="2"/>
    </row>
    <row r="97" spans="202:209" x14ac:dyDescent="0.25">
      <c r="GT97" s="2"/>
      <c r="GU97" s="2"/>
      <c r="GV97" s="2"/>
      <c r="GW97" s="2"/>
      <c r="GX97" s="2"/>
      <c r="GY97" s="2"/>
      <c r="GZ97" s="2"/>
      <c r="HA97" s="2"/>
    </row>
    <row r="98" spans="202:209" x14ac:dyDescent="0.25">
      <c r="GT98" s="2"/>
      <c r="GU98" s="2"/>
      <c r="GV98" s="2"/>
      <c r="GW98" s="2"/>
      <c r="GX98" s="2"/>
      <c r="GY98" s="2"/>
      <c r="GZ98" s="2"/>
      <c r="HA98" s="2"/>
    </row>
    <row r="99" spans="202:209" x14ac:dyDescent="0.25">
      <c r="GT99" s="2"/>
      <c r="GU99" s="2"/>
      <c r="GV99" s="2"/>
      <c r="GW99" s="2"/>
      <c r="GX99" s="2"/>
      <c r="GY99" s="2"/>
      <c r="GZ99" s="2"/>
      <c r="HA99" s="2"/>
    </row>
    <row r="100" spans="202:209" x14ac:dyDescent="0.25">
      <c r="GT100" s="2"/>
      <c r="GU100" s="2"/>
      <c r="GV100" s="2"/>
      <c r="GW100" s="2"/>
      <c r="GX100" s="2"/>
      <c r="GY100" s="2"/>
      <c r="GZ100" s="2"/>
      <c r="HA100" s="2"/>
    </row>
    <row r="101" spans="202:209" x14ac:dyDescent="0.25">
      <c r="GT101" s="2"/>
      <c r="GU101" s="2"/>
      <c r="GV101" s="2"/>
      <c r="GW101" s="2"/>
      <c r="GX101" s="2"/>
      <c r="GY101" s="2"/>
      <c r="GZ101" s="2"/>
      <c r="HA101" s="2"/>
    </row>
    <row r="102" spans="202:209" x14ac:dyDescent="0.25">
      <c r="GT102" s="2"/>
      <c r="GU102" s="2"/>
      <c r="GV102" s="2"/>
      <c r="GW102" s="2"/>
      <c r="GX102" s="2"/>
      <c r="GY102" s="2"/>
      <c r="GZ102" s="2"/>
      <c r="HA102" s="2"/>
    </row>
    <row r="103" spans="202:209" x14ac:dyDescent="0.25">
      <c r="GT103" s="2"/>
      <c r="GU103" s="2"/>
      <c r="GV103" s="2"/>
      <c r="GW103" s="2"/>
      <c r="GX103" s="2"/>
      <c r="GY103" s="2"/>
      <c r="GZ103" s="2"/>
      <c r="HA103" s="2"/>
    </row>
    <row r="104" spans="202:209" x14ac:dyDescent="0.25">
      <c r="GT104" s="2"/>
      <c r="GU104" s="2"/>
      <c r="GV104" s="2"/>
      <c r="GW104" s="2"/>
      <c r="GX104" s="2"/>
      <c r="GY104" s="2"/>
      <c r="GZ104" s="2"/>
      <c r="HA104" s="2"/>
    </row>
    <row r="105" spans="202:209" x14ac:dyDescent="0.25">
      <c r="GT105" s="2"/>
      <c r="GU105" s="2"/>
      <c r="GV105" s="2"/>
      <c r="GW105" s="2"/>
      <c r="GX105" s="2"/>
      <c r="GY105" s="2"/>
      <c r="GZ105" s="2"/>
      <c r="HA105" s="2"/>
    </row>
    <row r="106" spans="202:209" x14ac:dyDescent="0.25">
      <c r="GT106" s="2"/>
      <c r="GU106" s="2"/>
      <c r="GV106" s="2"/>
      <c r="GW106" s="2"/>
      <c r="GX106" s="2"/>
      <c r="GY106" s="2"/>
      <c r="GZ106" s="2"/>
      <c r="HA106" s="2"/>
    </row>
    <row r="107" spans="202:209" x14ac:dyDescent="0.25">
      <c r="GT107" s="2"/>
      <c r="GU107" s="2"/>
      <c r="GV107" s="2"/>
      <c r="GW107" s="2"/>
      <c r="GX107" s="2"/>
      <c r="GY107" s="2"/>
      <c r="GZ107" s="2"/>
      <c r="HA107" s="2"/>
    </row>
    <row r="108" spans="202:209" x14ac:dyDescent="0.25">
      <c r="GT108" s="2"/>
      <c r="GU108" s="2"/>
      <c r="GV108" s="2"/>
      <c r="GW108" s="2"/>
      <c r="GX108" s="2"/>
      <c r="GY108" s="2"/>
      <c r="GZ108" s="2"/>
      <c r="HA108" s="2"/>
    </row>
    <row r="109" spans="202:209" x14ac:dyDescent="0.25">
      <c r="GT109" s="2"/>
      <c r="GU109" s="2"/>
      <c r="GV109" s="2"/>
      <c r="GW109" s="2"/>
      <c r="GX109" s="2"/>
      <c r="GY109" s="2"/>
      <c r="GZ109" s="2"/>
      <c r="HA109" s="2"/>
    </row>
    <row r="110" spans="202:209" x14ac:dyDescent="0.25">
      <c r="GT110" s="2"/>
      <c r="GU110" s="2"/>
      <c r="GV110" s="2"/>
      <c r="GW110" s="2"/>
      <c r="GX110" s="2"/>
      <c r="GY110" s="2"/>
      <c r="GZ110" s="2"/>
      <c r="HA110" s="2"/>
    </row>
    <row r="111" spans="202:209" x14ac:dyDescent="0.25">
      <c r="GT111" s="2"/>
      <c r="GU111" s="2"/>
      <c r="GV111" s="2"/>
      <c r="GW111" s="2"/>
      <c r="GX111" s="2"/>
      <c r="GY111" s="2"/>
      <c r="GZ111" s="2"/>
      <c r="HA111" s="2"/>
    </row>
    <row r="112" spans="202:209" x14ac:dyDescent="0.25">
      <c r="GT112" s="2"/>
      <c r="GU112" s="2"/>
      <c r="GV112" s="2"/>
      <c r="GW112" s="2"/>
      <c r="GX112" s="2"/>
      <c r="GY112" s="2"/>
      <c r="GZ112" s="2"/>
      <c r="HA112" s="2"/>
    </row>
    <row r="113" spans="202:209" x14ac:dyDescent="0.25">
      <c r="GT113" s="2"/>
      <c r="GU113" s="2"/>
      <c r="GV113" s="2"/>
      <c r="GW113" s="2"/>
      <c r="GX113" s="2"/>
      <c r="GY113" s="2"/>
      <c r="GZ113" s="2"/>
      <c r="HA113" s="2"/>
    </row>
    <row r="114" spans="202:209" x14ac:dyDescent="0.25">
      <c r="GT114" s="2"/>
      <c r="GU114" s="2"/>
      <c r="GV114" s="2"/>
      <c r="GW114" s="2"/>
      <c r="GX114" s="2"/>
      <c r="GY114" s="2"/>
      <c r="GZ114" s="2"/>
      <c r="HA114" s="2"/>
    </row>
    <row r="115" spans="202:209" x14ac:dyDescent="0.25">
      <c r="GT115" s="2"/>
      <c r="GU115" s="2"/>
      <c r="GV115" s="2"/>
      <c r="GW115" s="2"/>
      <c r="GX115" s="2"/>
      <c r="GY115" s="2"/>
      <c r="GZ115" s="2"/>
      <c r="HA115" s="2"/>
    </row>
    <row r="116" spans="202:209" x14ac:dyDescent="0.25">
      <c r="GT116" s="2"/>
      <c r="GU116" s="2"/>
      <c r="GV116" s="2"/>
      <c r="GW116" s="2"/>
      <c r="GX116" s="2"/>
      <c r="GY116" s="2"/>
      <c r="GZ116" s="2"/>
      <c r="HA116" s="2"/>
    </row>
    <row r="117" spans="202:209" x14ac:dyDescent="0.25">
      <c r="GT117" s="2"/>
      <c r="GU117" s="2"/>
      <c r="GV117" s="2"/>
      <c r="GW117" s="2"/>
      <c r="GX117" s="2"/>
      <c r="GY117" s="2"/>
      <c r="GZ117" s="2"/>
      <c r="HA117" s="2"/>
    </row>
    <row r="118" spans="202:209" x14ac:dyDescent="0.25">
      <c r="GT118" s="2"/>
      <c r="GU118" s="2"/>
      <c r="GV118" s="2"/>
      <c r="GW118" s="2"/>
      <c r="GX118" s="2"/>
      <c r="GY118" s="2"/>
      <c r="GZ118" s="2"/>
      <c r="HA118" s="2"/>
    </row>
    <row r="119" spans="202:209" x14ac:dyDescent="0.25">
      <c r="GT119" s="2"/>
      <c r="GU119" s="2"/>
      <c r="GV119" s="2"/>
      <c r="GW119" s="2"/>
      <c r="GX119" s="2"/>
      <c r="GY119" s="2"/>
      <c r="GZ119" s="2"/>
      <c r="HA119" s="2"/>
    </row>
    <row r="120" spans="202:209" x14ac:dyDescent="0.25">
      <c r="GT120" s="2"/>
      <c r="GU120" s="2"/>
      <c r="GV120" s="2"/>
      <c r="GW120" s="2"/>
      <c r="GX120" s="2"/>
      <c r="GY120" s="2"/>
      <c r="GZ120" s="2"/>
      <c r="HA120" s="2"/>
    </row>
    <row r="121" spans="202:209" x14ac:dyDescent="0.25">
      <c r="GT121" s="2"/>
      <c r="GU121" s="2"/>
      <c r="GV121" s="2"/>
      <c r="GW121" s="2"/>
      <c r="GX121" s="2"/>
      <c r="GY121" s="2"/>
      <c r="GZ121" s="2"/>
      <c r="HA121" s="2"/>
    </row>
    <row r="122" spans="202:209" x14ac:dyDescent="0.25">
      <c r="GT122" s="2"/>
      <c r="GU122" s="2"/>
      <c r="GV122" s="2"/>
      <c r="GW122" s="2"/>
      <c r="GX122" s="2"/>
      <c r="GY122" s="2"/>
      <c r="GZ122" s="2"/>
      <c r="HA122" s="2"/>
    </row>
    <row r="123" spans="202:209" x14ac:dyDescent="0.25">
      <c r="GT123" s="2"/>
      <c r="GU123" s="2"/>
      <c r="GV123" s="2"/>
      <c r="GW123" s="2"/>
      <c r="GX123" s="2"/>
      <c r="GY123" s="2"/>
      <c r="GZ123" s="2"/>
      <c r="HA123" s="2"/>
    </row>
    <row r="124" spans="202:209" x14ac:dyDescent="0.25">
      <c r="GT124" s="2"/>
      <c r="GU124" s="2"/>
      <c r="GV124" s="2"/>
      <c r="GW124" s="2"/>
      <c r="GX124" s="2"/>
      <c r="GY124" s="2"/>
      <c r="GZ124" s="2"/>
      <c r="HA124" s="2"/>
    </row>
    <row r="125" spans="202:209" x14ac:dyDescent="0.25">
      <c r="GT125" s="2"/>
      <c r="GU125" s="2"/>
      <c r="GV125" s="2"/>
      <c r="GW125" s="2"/>
      <c r="GX125" s="2"/>
      <c r="GY125" s="2"/>
      <c r="GZ125" s="2"/>
      <c r="HA125" s="2"/>
    </row>
    <row r="126" spans="202:209" x14ac:dyDescent="0.25">
      <c r="GT126" s="2"/>
      <c r="GU126" s="2"/>
      <c r="GV126" s="2"/>
      <c r="GW126" s="2"/>
      <c r="GX126" s="2"/>
      <c r="GY126" s="2"/>
      <c r="GZ126" s="2"/>
      <c r="HA126" s="2"/>
    </row>
    <row r="127" spans="202:209" x14ac:dyDescent="0.25">
      <c r="GT127" s="2"/>
      <c r="GU127" s="2"/>
      <c r="GV127" s="2"/>
      <c r="GW127" s="2"/>
      <c r="GX127" s="2"/>
      <c r="GY127" s="2"/>
      <c r="GZ127" s="2"/>
      <c r="HA127" s="2"/>
    </row>
    <row r="128" spans="202:209" x14ac:dyDescent="0.25">
      <c r="GT128" s="2"/>
      <c r="GU128" s="2"/>
      <c r="GV128" s="2"/>
      <c r="GW128" s="2"/>
      <c r="GX128" s="2"/>
      <c r="GY128" s="2"/>
      <c r="GZ128" s="2"/>
      <c r="HA128" s="2"/>
    </row>
    <row r="129" spans="201:209" x14ac:dyDescent="0.25">
      <c r="GT129" s="2"/>
      <c r="GU129" s="2"/>
      <c r="GV129" s="2"/>
      <c r="GW129" s="2"/>
      <c r="GX129" s="2"/>
      <c r="GY129" s="2"/>
      <c r="GZ129" s="2"/>
      <c r="HA129" s="2"/>
    </row>
    <row r="130" spans="201:209" x14ac:dyDescent="0.25">
      <c r="GS130" s="2"/>
    </row>
  </sheetData>
  <mergeCells count="56">
    <mergeCell ref="BW4:EM4"/>
    <mergeCell ref="V5:Y5"/>
    <mergeCell ref="BF5:BI5"/>
    <mergeCell ref="R5:U5"/>
    <mergeCell ref="AH5:AK5"/>
    <mergeCell ref="CE5:CH5"/>
    <mergeCell ref="Z5:AC5"/>
    <mergeCell ref="AD5:AG5"/>
    <mergeCell ref="AP5:AS5"/>
    <mergeCell ref="DK5:DN5"/>
    <mergeCell ref="ER5:EU5"/>
    <mergeCell ref="DS5:DV5"/>
    <mergeCell ref="CQ5:CT5"/>
    <mergeCell ref="DW5:DZ5"/>
    <mergeCell ref="CU5:CX5"/>
    <mergeCell ref="CY5:DB5"/>
    <mergeCell ref="CM5:CP5"/>
    <mergeCell ref="DO5:DR5"/>
    <mergeCell ref="CI5:CL5"/>
    <mergeCell ref="BJ5:BM5"/>
    <mergeCell ref="EA5:ED5"/>
    <mergeCell ref="BN5:BQ5"/>
    <mergeCell ref="A4:A6"/>
    <mergeCell ref="B5:E5"/>
    <mergeCell ref="F5:I5"/>
    <mergeCell ref="J5:M5"/>
    <mergeCell ref="N5:Q5"/>
    <mergeCell ref="B4:BV4"/>
    <mergeCell ref="FP5:FS5"/>
    <mergeCell ref="FD5:FG5"/>
    <mergeCell ref="EZ5:FC5"/>
    <mergeCell ref="EN5:EQ5"/>
    <mergeCell ref="AL5:AO5"/>
    <mergeCell ref="AX5:BA5"/>
    <mergeCell ref="AT5:AW5"/>
    <mergeCell ref="EE5:EH5"/>
    <mergeCell ref="DG5:DJ5"/>
    <mergeCell ref="BW5:BZ5"/>
    <mergeCell ref="CA5:CD5"/>
    <mergeCell ref="EV5:EY5"/>
    <mergeCell ref="BB5:BE5"/>
    <mergeCell ref="DC5:DF5"/>
    <mergeCell ref="BR5:BU5"/>
    <mergeCell ref="EI5:EL5"/>
    <mergeCell ref="EN4:HC4"/>
    <mergeCell ref="GZ5:HC5"/>
    <mergeCell ref="GV5:GY5"/>
    <mergeCell ref="GR5:GU5"/>
    <mergeCell ref="GN5:GQ5"/>
    <mergeCell ref="FX5:GA5"/>
    <mergeCell ref="FH5:FK5"/>
    <mergeCell ref="FL5:FO5"/>
    <mergeCell ref="GJ5:GM5"/>
    <mergeCell ref="GB5:GE5"/>
    <mergeCell ref="GF5:GI5"/>
    <mergeCell ref="FT5:FW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Variación 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2018-07-19T16:30:57Z</dcterms:created>
  <dcterms:modified xsi:type="dcterms:W3CDTF">2026-04-27T17:24:45Z</dcterms:modified>
</cp:coreProperties>
</file>