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440" windowHeight="13680"/>
  </bookViews>
  <sheets>
    <sheet name="Promedio de delitos por víctima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22" l="1"/>
  <c r="AE37" i="22"/>
  <c r="AE36" i="22"/>
  <c r="AE35" i="22"/>
  <c r="AE34" i="22"/>
  <c r="AE33" i="22"/>
  <c r="AE32" i="22"/>
  <c r="AE31" i="22"/>
  <c r="AE30" i="22"/>
  <c r="AE29" i="22"/>
  <c r="AE28" i="22"/>
  <c r="AE27" i="22"/>
  <c r="AE26" i="22"/>
  <c r="AE25" i="22"/>
  <c r="AE24" i="22"/>
  <c r="AE23" i="22"/>
  <c r="AE22" i="22"/>
  <c r="AE21" i="22"/>
  <c r="AE20" i="22"/>
  <c r="AE19" i="22"/>
  <c r="AE18" i="22"/>
  <c r="AE17" i="22"/>
  <c r="AE16" i="22"/>
  <c r="AE15" i="22"/>
  <c r="AE14" i="22"/>
  <c r="AE13" i="22"/>
  <c r="AE12" i="22"/>
  <c r="AE11" i="22"/>
  <c r="AE10" i="22"/>
  <c r="AE9" i="22"/>
  <c r="AE8" i="22"/>
  <c r="AE7" i="22"/>
  <c r="AD38" i="22"/>
  <c r="AD37" i="22"/>
  <c r="AD36" i="22"/>
  <c r="AD35" i="22"/>
  <c r="AD34" i="22"/>
  <c r="AD33" i="22"/>
  <c r="AD32" i="22"/>
  <c r="AD31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AD12" i="22"/>
  <c r="AD11" i="22"/>
  <c r="AD10" i="22"/>
  <c r="AD9" i="22"/>
  <c r="AD8" i="22"/>
  <c r="AD7" i="22"/>
  <c r="AC38" i="22"/>
  <c r="AC37" i="22"/>
  <c r="AC36" i="22"/>
  <c r="AC35" i="22"/>
  <c r="AC34" i="22"/>
  <c r="AC33" i="22"/>
  <c r="AC32" i="22"/>
  <c r="AC31" i="22"/>
  <c r="AC30" i="22"/>
  <c r="AC29" i="22"/>
  <c r="AC28" i="22"/>
  <c r="AC27" i="22"/>
  <c r="AC26" i="22"/>
  <c r="AC25" i="22"/>
  <c r="AC24" i="22"/>
  <c r="AC23" i="22"/>
  <c r="AC22" i="22"/>
  <c r="AC21" i="22"/>
  <c r="AC20" i="22"/>
  <c r="AC19" i="22"/>
  <c r="AC18" i="22"/>
  <c r="AC17" i="22"/>
  <c r="AC16" i="22"/>
  <c r="AC15" i="22"/>
  <c r="AC14" i="22"/>
  <c r="AC13" i="22"/>
  <c r="AC12" i="22"/>
  <c r="AC11" i="22"/>
  <c r="AC10" i="22"/>
  <c r="AC9" i="22"/>
  <c r="AC8" i="22"/>
  <c r="AC7" i="22"/>
  <c r="AB38" i="22"/>
  <c r="AB37" i="22"/>
  <c r="AB36" i="22"/>
  <c r="AB35" i="22"/>
  <c r="AB34" i="22"/>
  <c r="AB33" i="22"/>
  <c r="AB32" i="22"/>
  <c r="AB31" i="22"/>
  <c r="AB30" i="22"/>
  <c r="AB29" i="22"/>
  <c r="AB28" i="22"/>
  <c r="AB27" i="22"/>
  <c r="AB26" i="22"/>
  <c r="AB25" i="22"/>
  <c r="AB24" i="22"/>
  <c r="AB23" i="22"/>
  <c r="AB22" i="22"/>
  <c r="AB21" i="22"/>
  <c r="AB20" i="22"/>
  <c r="AB19" i="22"/>
  <c r="AB18" i="22"/>
  <c r="AB17" i="22"/>
  <c r="AB16" i="22"/>
  <c r="AB15" i="22"/>
  <c r="AB14" i="22"/>
  <c r="AB13" i="22"/>
  <c r="AB12" i="22"/>
  <c r="AB11" i="22"/>
  <c r="AB10" i="22"/>
  <c r="AB9" i="22"/>
  <c r="AB8" i="22"/>
  <c r="AB7" i="22"/>
  <c r="AA38" i="22"/>
  <c r="Z38" i="22"/>
  <c r="Y38" i="22"/>
  <c r="X38" i="22"/>
  <c r="W38" i="22"/>
  <c r="V38" i="22"/>
  <c r="U38" i="22"/>
  <c r="T38" i="22"/>
  <c r="S38" i="22"/>
  <c r="R38" i="22"/>
  <c r="Q38" i="22"/>
  <c r="AA37" i="22"/>
  <c r="Z37" i="22"/>
  <c r="Y37" i="22"/>
  <c r="X37" i="22"/>
  <c r="W37" i="22"/>
  <c r="V37" i="22"/>
  <c r="U37" i="22"/>
  <c r="T37" i="22"/>
  <c r="S37" i="22"/>
  <c r="R37" i="22"/>
  <c r="Q37" i="22"/>
  <c r="AA36" i="22"/>
  <c r="Z36" i="22"/>
  <c r="Y36" i="22"/>
  <c r="X36" i="22"/>
  <c r="W36" i="22"/>
  <c r="V36" i="22"/>
  <c r="U36" i="22"/>
  <c r="T36" i="22"/>
  <c r="S36" i="22"/>
  <c r="R36" i="22"/>
  <c r="Q36" i="22"/>
  <c r="AA35" i="22"/>
  <c r="Z35" i="22"/>
  <c r="Y35" i="22"/>
  <c r="X35" i="22"/>
  <c r="W35" i="22"/>
  <c r="V35" i="22"/>
  <c r="U35" i="22"/>
  <c r="T35" i="22"/>
  <c r="S35" i="22"/>
  <c r="R35" i="22"/>
  <c r="Q35" i="22"/>
  <c r="AA34" i="22"/>
  <c r="Z34" i="22"/>
  <c r="Y34" i="22"/>
  <c r="X34" i="22"/>
  <c r="W34" i="22"/>
  <c r="V34" i="22"/>
  <c r="U34" i="22"/>
  <c r="T34" i="22"/>
  <c r="S34" i="22"/>
  <c r="R34" i="22"/>
  <c r="Q34" i="22"/>
  <c r="AA33" i="22"/>
  <c r="Z33" i="22"/>
  <c r="Y33" i="22"/>
  <c r="X33" i="22"/>
  <c r="W33" i="22"/>
  <c r="V33" i="22"/>
  <c r="U33" i="22"/>
  <c r="T33" i="22"/>
  <c r="S33" i="22"/>
  <c r="R33" i="22"/>
  <c r="Q33" i="22"/>
  <c r="AA32" i="22"/>
  <c r="Z32" i="22"/>
  <c r="Y32" i="22"/>
  <c r="X32" i="22"/>
  <c r="W32" i="22"/>
  <c r="V32" i="22"/>
  <c r="U32" i="22"/>
  <c r="T32" i="22"/>
  <c r="S32" i="22"/>
  <c r="R32" i="22"/>
  <c r="Q32" i="22"/>
  <c r="AA31" i="22"/>
  <c r="Z31" i="22"/>
  <c r="Y31" i="22"/>
  <c r="X31" i="22"/>
  <c r="W31" i="22"/>
  <c r="V31" i="22"/>
  <c r="U31" i="22"/>
  <c r="T31" i="22"/>
  <c r="S31" i="22"/>
  <c r="R31" i="22"/>
  <c r="Q31" i="22"/>
  <c r="AA30" i="22"/>
  <c r="Z30" i="22"/>
  <c r="Y30" i="22"/>
  <c r="X30" i="22"/>
  <c r="W30" i="22"/>
  <c r="V30" i="22"/>
  <c r="U30" i="22"/>
  <c r="T30" i="22"/>
  <c r="S30" i="22"/>
  <c r="R30" i="22"/>
  <c r="Q30" i="22"/>
  <c r="AA29" i="22"/>
  <c r="Z29" i="22"/>
  <c r="Y29" i="22"/>
  <c r="X29" i="22"/>
  <c r="W29" i="22"/>
  <c r="V29" i="22"/>
  <c r="U29" i="22"/>
  <c r="T29" i="22"/>
  <c r="S29" i="22"/>
  <c r="R29" i="22"/>
  <c r="Q29" i="22"/>
  <c r="AA28" i="22"/>
  <c r="Z28" i="22"/>
  <c r="Y28" i="22"/>
  <c r="X28" i="22"/>
  <c r="W28" i="22"/>
  <c r="V28" i="22"/>
  <c r="U28" i="22"/>
  <c r="T28" i="22"/>
  <c r="S28" i="22"/>
  <c r="R28" i="22"/>
  <c r="Q28" i="22"/>
  <c r="AA27" i="22"/>
  <c r="Z27" i="22"/>
  <c r="Y27" i="22"/>
  <c r="X27" i="22"/>
  <c r="W27" i="22"/>
  <c r="V27" i="22"/>
  <c r="U27" i="22"/>
  <c r="T27" i="22"/>
  <c r="S27" i="22"/>
  <c r="R27" i="22"/>
  <c r="Q27" i="22"/>
  <c r="AA26" i="22"/>
  <c r="Z26" i="22"/>
  <c r="Y26" i="22"/>
  <c r="X26" i="22"/>
  <c r="W26" i="22"/>
  <c r="V26" i="22"/>
  <c r="U26" i="22"/>
  <c r="T26" i="22"/>
  <c r="S26" i="22"/>
  <c r="R26" i="22"/>
  <c r="Q26" i="22"/>
  <c r="AA25" i="22"/>
  <c r="Z25" i="22"/>
  <c r="Y25" i="22"/>
  <c r="X25" i="22"/>
  <c r="W25" i="22"/>
  <c r="V25" i="22"/>
  <c r="U25" i="22"/>
  <c r="T25" i="22"/>
  <c r="S25" i="22"/>
  <c r="R25" i="22"/>
  <c r="Q25" i="22"/>
  <c r="AA24" i="22"/>
  <c r="Z24" i="22"/>
  <c r="Y24" i="22"/>
  <c r="X24" i="22"/>
  <c r="W24" i="22"/>
  <c r="V24" i="22"/>
  <c r="U24" i="22"/>
  <c r="T24" i="22"/>
  <c r="S24" i="22"/>
  <c r="R24" i="22"/>
  <c r="Q24" i="22"/>
  <c r="AA23" i="22"/>
  <c r="Z23" i="22"/>
  <c r="Y23" i="22"/>
  <c r="X23" i="22"/>
  <c r="W23" i="22"/>
  <c r="V23" i="22"/>
  <c r="U23" i="22"/>
  <c r="T23" i="22"/>
  <c r="S23" i="22"/>
  <c r="R23" i="22"/>
  <c r="Q23" i="22"/>
  <c r="AA22" i="22"/>
  <c r="Z22" i="22"/>
  <c r="Y22" i="22"/>
  <c r="X22" i="22"/>
  <c r="W22" i="22"/>
  <c r="V22" i="22"/>
  <c r="U22" i="22"/>
  <c r="T22" i="22"/>
  <c r="S22" i="22"/>
  <c r="R22" i="22"/>
  <c r="Q22" i="22"/>
  <c r="AA21" i="22"/>
  <c r="Z21" i="22"/>
  <c r="Y21" i="22"/>
  <c r="X21" i="22"/>
  <c r="W21" i="22"/>
  <c r="V21" i="22"/>
  <c r="U21" i="22"/>
  <c r="T21" i="22"/>
  <c r="S21" i="22"/>
  <c r="R21" i="22"/>
  <c r="Q21" i="22"/>
  <c r="AA20" i="22"/>
  <c r="Z20" i="22"/>
  <c r="Y20" i="22"/>
  <c r="X20" i="22"/>
  <c r="W20" i="22"/>
  <c r="V20" i="22"/>
  <c r="U20" i="22"/>
  <c r="T20" i="22"/>
  <c r="S20" i="22"/>
  <c r="R20" i="22"/>
  <c r="Q20" i="22"/>
  <c r="AA19" i="22"/>
  <c r="Z19" i="22"/>
  <c r="Y19" i="22"/>
  <c r="X19" i="22"/>
  <c r="W19" i="22"/>
  <c r="V19" i="22"/>
  <c r="U19" i="22"/>
  <c r="T19" i="22"/>
  <c r="S19" i="22"/>
  <c r="R19" i="22"/>
  <c r="Q19" i="22"/>
  <c r="AA18" i="22"/>
  <c r="Z18" i="22"/>
  <c r="Y18" i="22"/>
  <c r="X18" i="22"/>
  <c r="W18" i="22"/>
  <c r="V18" i="22"/>
  <c r="U18" i="22"/>
  <c r="T18" i="22"/>
  <c r="S18" i="22"/>
  <c r="R18" i="22"/>
  <c r="Q18" i="22"/>
  <c r="AA17" i="22"/>
  <c r="Z17" i="22"/>
  <c r="Y17" i="22"/>
  <c r="X17" i="22"/>
  <c r="W17" i="22"/>
  <c r="V17" i="22"/>
  <c r="U17" i="22"/>
  <c r="T17" i="22"/>
  <c r="S17" i="22"/>
  <c r="R17" i="22"/>
  <c r="Q17" i="22"/>
  <c r="AA16" i="22"/>
  <c r="Z16" i="22"/>
  <c r="Y16" i="22"/>
  <c r="X16" i="22"/>
  <c r="W16" i="22"/>
  <c r="V16" i="22"/>
  <c r="U16" i="22"/>
  <c r="T16" i="22"/>
  <c r="S16" i="22"/>
  <c r="R16" i="22"/>
  <c r="Q16" i="22"/>
  <c r="AA15" i="22"/>
  <c r="Z15" i="22"/>
  <c r="Y15" i="22"/>
  <c r="X15" i="22"/>
  <c r="W15" i="22"/>
  <c r="V15" i="22"/>
  <c r="U15" i="22"/>
  <c r="T15" i="22"/>
  <c r="S15" i="22"/>
  <c r="R15" i="22"/>
  <c r="Q15" i="22"/>
  <c r="AA14" i="22"/>
  <c r="Z14" i="22"/>
  <c r="Y14" i="22"/>
  <c r="X14" i="22"/>
  <c r="W14" i="22"/>
  <c r="V14" i="22"/>
  <c r="U14" i="22"/>
  <c r="T14" i="22"/>
  <c r="S14" i="22"/>
  <c r="R14" i="22"/>
  <c r="Q14" i="22"/>
  <c r="AA13" i="22"/>
  <c r="Z13" i="22"/>
  <c r="Y13" i="22"/>
  <c r="X13" i="22"/>
  <c r="W13" i="22"/>
  <c r="V13" i="22"/>
  <c r="U13" i="22"/>
  <c r="T13" i="22"/>
  <c r="S13" i="22"/>
  <c r="R13" i="22"/>
  <c r="Q13" i="22"/>
  <c r="AA12" i="22"/>
  <c r="Z12" i="22"/>
  <c r="Y12" i="22"/>
  <c r="X12" i="22"/>
  <c r="W12" i="22"/>
  <c r="V12" i="22"/>
  <c r="U12" i="22"/>
  <c r="T12" i="22"/>
  <c r="S12" i="22"/>
  <c r="R12" i="22"/>
  <c r="Q12" i="22"/>
  <c r="AA11" i="22"/>
  <c r="Z11" i="22"/>
  <c r="Y11" i="22"/>
  <c r="X11" i="22"/>
  <c r="W11" i="22"/>
  <c r="V11" i="22"/>
  <c r="U11" i="22"/>
  <c r="T11" i="22"/>
  <c r="S11" i="22"/>
  <c r="R11" i="22"/>
  <c r="Q11" i="22"/>
  <c r="AA10" i="22"/>
  <c r="Z10" i="22"/>
  <c r="Y10" i="22"/>
  <c r="X10" i="22"/>
  <c r="W10" i="22"/>
  <c r="V10" i="22"/>
  <c r="U10" i="22"/>
  <c r="T10" i="22"/>
  <c r="S10" i="22"/>
  <c r="R10" i="22"/>
  <c r="Q10" i="22"/>
  <c r="AA9" i="22"/>
  <c r="Z9" i="22"/>
  <c r="Y9" i="22"/>
  <c r="X9" i="22"/>
  <c r="W9" i="22"/>
  <c r="V9" i="22"/>
  <c r="U9" i="22"/>
  <c r="T9" i="22"/>
  <c r="S9" i="22"/>
  <c r="R9" i="22"/>
  <c r="Q9" i="22"/>
  <c r="AA8" i="22"/>
  <c r="Z8" i="22"/>
  <c r="Y8" i="22"/>
  <c r="X8" i="22"/>
  <c r="W8" i="22"/>
  <c r="V8" i="22"/>
  <c r="U8" i="22"/>
  <c r="T8" i="22"/>
  <c r="S8" i="22"/>
  <c r="R8" i="22"/>
  <c r="Q8" i="22"/>
  <c r="AA7" i="22"/>
  <c r="Z7" i="22"/>
  <c r="Y7" i="22"/>
  <c r="X7" i="22"/>
  <c r="W7" i="22"/>
  <c r="V7" i="22"/>
  <c r="U7" i="22"/>
  <c r="T7" i="22"/>
  <c r="S7" i="22"/>
  <c r="R7" i="22"/>
  <c r="Q7" i="22"/>
</calcChain>
</file>

<file path=xl/sharedStrings.xml><?xml version="1.0" encoding="utf-8"?>
<sst xmlns="http://schemas.openxmlformats.org/spreadsheetml/2006/main" count="53" uniqueCount="38">
  <si>
    <t>Entidad federativa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</si>
  <si>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</si>
  <si>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</si>
  <si>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</si>
  <si>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</si>
  <si>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</si>
  <si>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</si>
  <si>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</si>
  <si>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</si>
  <si>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</si>
  <si>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</si>
  <si>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</si>
  <si>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</si>
  <si>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</si>
  <si>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</si>
  <si>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</si>
  <si>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</si>
  <si>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</si>
  <si>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</si>
  <si>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</si>
  <si>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</si>
  <si>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</si>
  <si>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</si>
  <si>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</si>
  <si>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</si>
  <si>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</si>
  <si>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</si>
  <si>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</si>
  <si>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</si>
  <si>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</si>
  <si>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</si>
  <si>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</si>
  <si>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</si>
  <si>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</si>
  <si>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Promedio de delitos por víctima</t>
  </si>
  <si>
    <t>Lugar Nacional</t>
  </si>
  <si>
    <t>-</t>
  </si>
  <si>
    <t>Fuente: INEGI. Encuesta Nacional de Victimización y Percepción sobre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</si>
</sst>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\ ###\ ##0"/>
    <numFmt numFmtId="165" formatCode="0.0"/>
    <numFmt numFmtId="166" formatCode="###\ ###\ ##0"/>
    <numFmt numFmtId="167" formatCode="mm/dd/yyyy\ hh:mm: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rgb="FF00008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 applyNumberFormat="0" applyFill="0" applyBorder="0" applyAlignment="0" applyProtection="0"/>
    <xf numFmtId="0" fontId="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>
      <alignment wrapText="1"/>
    </xf>
    <xf numFmtId="167" fontId="1" fillId="0" borderId="0">
      <alignment wrapText="1"/>
    </xf>
    <xf numFmtId="0" fontId="1" fillId="4" borderId="0">
      <alignment wrapText="1"/>
    </xf>
    <xf numFmtId="0" fontId="1" fillId="0" borderId="0">
      <alignment wrapText="1"/>
    </xf>
    <xf numFmtId="0" fontId="1" fillId="0" borderId="0">
      <alignment wrapText="1"/>
    </xf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0" xfId="0" applyFont="1" applyFill="1" applyAlignment="1">
      <alignment horizontal="left" vertical="center"/>
    </xf>
    <xf numFmtId="0" fontId="5" fillId="3" borderId="0" xfId="1" applyFont="1" applyFill="1" applyBorder="1" applyAlignment="1" applyProtection="1">
      <alignment horizontal="center" vertical="center"/>
    </xf>
    <xf numFmtId="164" fontId="7" fillId="0" borderId="0" xfId="0" applyNumberFormat="1" applyFont="1"/>
    <xf numFmtId="164" fontId="3" fillId="0" borderId="0" xfId="0" applyNumberFormat="1" applyFont="1"/>
    <xf numFmtId="166" fontId="8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12" fillId="6" borderId="3" xfId="0" applyFont="1" applyFill="1" applyBorder="1" applyAlignment="1">
      <alignment horizontal="center" vertical="center" wrapText="1"/>
    </xf>
    <xf numFmtId="164" fontId="7" fillId="7" borderId="0" xfId="0" applyNumberFormat="1" applyFont="1" applyFill="1"/>
    <xf numFmtId="0" fontId="12" fillId="6" borderId="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right" vertical="center"/>
    </xf>
    <xf numFmtId="2" fontId="3" fillId="5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2" fontId="7" fillId="7" borderId="0" xfId="0" applyNumberFormat="1" applyFont="1" applyFill="1" applyAlignment="1">
      <alignment horizontal="right" vertical="center"/>
    </xf>
    <xf numFmtId="2" fontId="7" fillId="8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 vertical="center"/>
    </xf>
    <xf numFmtId="2" fontId="7" fillId="5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1" fontId="7" fillId="9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12" fillId="6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7" fillId="0" borderId="0" xfId="23" applyFont="1"/>
    <xf numFmtId="43" fontId="3" fillId="0" borderId="0" xfId="23" applyFont="1"/>
    <xf numFmtId="43" fontId="7" fillId="7" borderId="0" xfId="23" applyFont="1" applyFill="1"/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6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</cellXfs>
  <cellStyles count="24">
    <cellStyle name="Hipervínculo 2" xfId="3"/>
    <cellStyle name="Hipervínculo 2 2" xfId="1"/>
    <cellStyle name="Millares" xfId="23" builtinId="3"/>
    <cellStyle name="Normal" xfId="0" builtinId="0"/>
    <cellStyle name="Normal 10 2" xfId="4"/>
    <cellStyle name="Normal 2" xfId="5"/>
    <cellStyle name="Normal 2 2" xfId="6"/>
    <cellStyle name="Normal 2 2 2" xfId="2"/>
    <cellStyle name="Normal 2 3" xfId="7"/>
    <cellStyle name="Normal 2 4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tas 2" xfId="16"/>
    <cellStyle name="Notas 3" xfId="17"/>
    <cellStyle name="XLConnect.Boolean" xfId="18"/>
    <cellStyle name="XLConnect.DateTime" xfId="19"/>
    <cellStyle name="XLConnect.Header" xfId="20"/>
    <cellStyle name="XLConnect.Numeric" xfId="21"/>
    <cellStyle name="XLConnect.String" xfId="22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75912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8666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"/>
  <sheetViews>
    <sheetView showGridLines="0" tabSelected="1" zoomScaleNormal="100" zoomScaleSheetLayoutView="100" workbookViewId="0">
      <selection activeCell="AE31" sqref="AE31"/>
    </sheetView>
  </sheetViews>
  <sheetFormatPr baseColWidth="10" defaultColWidth="11.42578125" defaultRowHeight="12.75" customHeight="1" x14ac:dyDescent="0.25"/>
  <cols>
    <col min="1" max="1" width="27.85546875" style="6" customWidth="1" collapsed="1"/>
    <col min="2" max="2" width="7.85546875" style="6" customWidth="1"/>
    <col min="3" max="3" width="8.28515625" style="6" customWidth="1"/>
    <col min="4" max="4" width="8.7109375" style="6" customWidth="1"/>
    <col min="5" max="5" width="8.140625" style="6" customWidth="1"/>
    <col min="6" max="6" width="9.140625" style="6" customWidth="1"/>
    <col min="7" max="7" width="9.7109375" style="6" customWidth="1"/>
    <col min="8" max="8" width="9.5703125" style="6" customWidth="1"/>
    <col min="9" max="9" width="8.85546875" style="6" customWidth="1"/>
    <col min="10" max="13" width="9.5703125" style="6" customWidth="1" collapsed="1"/>
    <col min="14" max="16" width="9.5703125" style="6" customWidth="1"/>
    <col min="17" max="17" width="6.85546875" style="6" customWidth="1" collapsed="1"/>
    <col min="18" max="18" width="6.42578125" style="6" customWidth="1"/>
    <col min="19" max="19" width="6.7109375" style="6" customWidth="1"/>
    <col min="20" max="20" width="6.5703125" style="6" customWidth="1"/>
    <col min="21" max="21" width="6.85546875" style="6" customWidth="1"/>
    <col min="22" max="22" width="6.42578125" style="6" customWidth="1"/>
    <col min="23" max="23" width="6.85546875" style="6" customWidth="1"/>
    <col min="24" max="24" width="6.5703125" style="6" customWidth="1"/>
    <col min="25" max="28" width="5.85546875" style="6" customWidth="1"/>
    <col min="29" max="31" width="5.140625" style="6" customWidth="1"/>
    <col min="32" max="37" width="11.42578125" style="6"/>
    <col min="38" max="38" width="11.42578125" style="6" collapsed="1"/>
    <col min="39" max="39" width="11.42578125" style="6"/>
    <col min="40" max="40" width="11.42578125" style="6" collapsed="1"/>
    <col min="41" max="48" width="11.42578125" style="6"/>
    <col min="49" max="16384" width="11.42578125" style="6" collapsed="1"/>
  </cols>
  <sheetData>
    <row r="1" spans="1:31" ht="39.950000000000003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14"/>
      <c r="L1" s="14"/>
      <c r="M1" s="14"/>
      <c r="N1" s="14"/>
      <c r="O1" s="31"/>
      <c r="P1" s="39"/>
    </row>
    <row r="2" spans="1:31" ht="12.75" customHeight="1" x14ac:dyDescent="0.25">
      <c r="A2" s="52" t="s">
        <v>34</v>
      </c>
      <c r="B2" s="52"/>
      <c r="C2" s="52"/>
      <c r="D2" s="52"/>
      <c r="E2" s="52"/>
      <c r="F2" s="52"/>
      <c r="G2" s="52"/>
      <c r="H2" s="52"/>
      <c r="I2" s="52"/>
      <c r="J2" s="52"/>
      <c r="K2" s="15"/>
      <c r="L2" s="15"/>
      <c r="M2" s="15"/>
      <c r="N2" s="15"/>
      <c r="O2" s="32"/>
      <c r="P2" s="40"/>
      <c r="Q2" s="2"/>
    </row>
    <row r="3" spans="1:31" x14ac:dyDescent="0.2">
      <c r="A3" s="1"/>
      <c r="B3" s="1"/>
      <c r="C3" s="1"/>
      <c r="D3" s="1"/>
      <c r="E3" s="1"/>
      <c r="F3" s="1"/>
      <c r="G3" s="1"/>
      <c r="H3" s="1"/>
      <c r="I3" s="1"/>
      <c r="J3" s="10"/>
      <c r="K3" s="10"/>
      <c r="L3" s="10"/>
      <c r="M3" s="10"/>
      <c r="N3" s="10"/>
      <c r="O3" s="10"/>
      <c r="P3" s="10"/>
    </row>
    <row r="4" spans="1:31" s="9" customFormat="1" ht="15" customHeight="1" x14ac:dyDescent="0.25">
      <c r="A4" s="53" t="s">
        <v>0</v>
      </c>
      <c r="B4" s="54" t="s">
        <v>34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47" t="s">
        <v>35</v>
      </c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6"/>
    </row>
    <row r="5" spans="1:31" s="9" customFormat="1" ht="15" customHeight="1" x14ac:dyDescent="0.25">
      <c r="A5" s="53"/>
      <c r="B5" s="11">
        <v>2010</v>
      </c>
      <c r="C5" s="13">
        <v>2011</v>
      </c>
      <c r="D5" s="13">
        <v>2012</v>
      </c>
      <c r="E5" s="13">
        <v>2013</v>
      </c>
      <c r="F5" s="13">
        <v>2014</v>
      </c>
      <c r="G5" s="13">
        <v>2015</v>
      </c>
      <c r="H5" s="13">
        <v>2016</v>
      </c>
      <c r="I5" s="13">
        <v>2017</v>
      </c>
      <c r="J5" s="13">
        <v>2018</v>
      </c>
      <c r="K5" s="13">
        <v>2019</v>
      </c>
      <c r="L5" s="13">
        <v>2020</v>
      </c>
      <c r="M5" s="13">
        <v>2021</v>
      </c>
      <c r="N5" s="13">
        <v>2022</v>
      </c>
      <c r="O5" s="34">
        <v>2023</v>
      </c>
      <c r="P5" s="34">
        <v>2024</v>
      </c>
      <c r="Q5" s="43">
        <v>2010</v>
      </c>
      <c r="R5" s="44">
        <v>2011</v>
      </c>
      <c r="S5" s="44">
        <v>2012</v>
      </c>
      <c r="T5" s="44">
        <v>2013</v>
      </c>
      <c r="U5" s="44">
        <v>2014</v>
      </c>
      <c r="V5" s="44">
        <v>2015</v>
      </c>
      <c r="W5" s="44">
        <v>2016</v>
      </c>
      <c r="X5" s="44">
        <v>2017</v>
      </c>
      <c r="Y5" s="44">
        <v>2018</v>
      </c>
      <c r="Z5" s="44">
        <v>2019</v>
      </c>
      <c r="AA5" s="44">
        <v>2020</v>
      </c>
      <c r="AB5" s="44">
        <v>2021</v>
      </c>
      <c r="AC5" s="45">
        <v>2022</v>
      </c>
      <c r="AD5" s="45">
        <v>2023</v>
      </c>
      <c r="AE5" s="45">
        <v>2024</v>
      </c>
    </row>
    <row r="6" spans="1:31" s="8" customFormat="1" ht="12.75" customHeight="1" x14ac:dyDescent="0.1">
      <c r="A6" s="3" t="s">
        <v>1</v>
      </c>
      <c r="B6" s="27">
        <v>1.2726339608877448</v>
      </c>
      <c r="C6" s="27">
        <v>1.20081739698582</v>
      </c>
      <c r="D6" s="27">
        <v>1.285385107102901</v>
      </c>
      <c r="E6" s="27">
        <v>1.4726273287375622</v>
      </c>
      <c r="F6" s="28">
        <v>1.47709650189574</v>
      </c>
      <c r="G6" s="29">
        <v>1.25867568309261</v>
      </c>
      <c r="H6" s="29">
        <v>1.28582354911458</v>
      </c>
      <c r="I6" s="29">
        <v>1.3235044711277</v>
      </c>
      <c r="J6" s="29">
        <v>1.3374156754325499</v>
      </c>
      <c r="K6" s="29">
        <v>1.35453694510528</v>
      </c>
      <c r="L6" s="29">
        <v>1.30108319240605</v>
      </c>
      <c r="M6" s="29">
        <v>1.27176157155377</v>
      </c>
      <c r="N6" s="36">
        <v>1.27070584103812</v>
      </c>
      <c r="O6" s="36">
        <v>1.42637514413102</v>
      </c>
      <c r="P6" s="36">
        <v>1.4</v>
      </c>
      <c r="Q6" s="18" t="s">
        <v>36</v>
      </c>
      <c r="R6" s="19" t="s">
        <v>36</v>
      </c>
      <c r="S6" s="19" t="s">
        <v>36</v>
      </c>
      <c r="T6" s="19" t="s">
        <v>36</v>
      </c>
      <c r="U6" s="19" t="s">
        <v>36</v>
      </c>
      <c r="V6" s="19" t="s">
        <v>36</v>
      </c>
      <c r="W6" s="19" t="s">
        <v>36</v>
      </c>
      <c r="X6" s="19" t="s">
        <v>36</v>
      </c>
      <c r="Y6" s="19" t="s">
        <v>36</v>
      </c>
      <c r="Z6" s="19" t="s">
        <v>36</v>
      </c>
      <c r="AA6" s="19" t="s">
        <v>36</v>
      </c>
      <c r="AB6" s="19" t="s">
        <v>36</v>
      </c>
      <c r="AC6" s="19" t="s">
        <v>36</v>
      </c>
      <c r="AD6" s="19" t="s">
        <v>36</v>
      </c>
      <c r="AE6" s="19" t="s">
        <v>36</v>
      </c>
    </row>
    <row r="7" spans="1:31" ht="12.75" customHeight="1" x14ac:dyDescent="0.1">
      <c r="A7" s="4" t="s">
        <v>2</v>
      </c>
      <c r="B7" s="20">
        <v>1.5601601868606403</v>
      </c>
      <c r="C7" s="20">
        <v>1.0070005279727801</v>
      </c>
      <c r="D7" s="20">
        <v>1.23811066821729</v>
      </c>
      <c r="E7" s="20">
        <v>0.89116316305511334</v>
      </c>
      <c r="F7" s="21">
        <v>1.20963387366231</v>
      </c>
      <c r="G7" s="22">
        <v>1.16973678626952</v>
      </c>
      <c r="H7" s="22">
        <v>1.22785376136501</v>
      </c>
      <c r="I7" s="22">
        <v>1.2076082557668999</v>
      </c>
      <c r="J7" s="22">
        <v>1.1744547629839699</v>
      </c>
      <c r="K7" s="22">
        <v>1.4773112963919399</v>
      </c>
      <c r="L7" s="22">
        <v>1.1003493160482101</v>
      </c>
      <c r="M7" s="22">
        <v>1.0755400731973299</v>
      </c>
      <c r="N7" s="37">
        <v>1.01853485321391</v>
      </c>
      <c r="O7" s="37">
        <v>1.41384912529841</v>
      </c>
      <c r="P7" s="37">
        <v>1.2</v>
      </c>
      <c r="Q7" s="23">
        <f>_xlfn.RANK.EQ(B7,B$7:B$38,1)</f>
        <v>28</v>
      </c>
      <c r="R7" s="23">
        <f t="shared" ref="R7:R38" si="0">_xlfn.RANK.EQ(C7,C$7:C$38,1)</f>
        <v>3</v>
      </c>
      <c r="S7" s="23">
        <f t="shared" ref="S7:S38" si="1">_xlfn.RANK.EQ(D7,D$7:D$38,1)</f>
        <v>22</v>
      </c>
      <c r="T7" s="23">
        <f t="shared" ref="T7:T38" si="2">_xlfn.RANK.EQ(E7,E$7:E$38,1)</f>
        <v>1</v>
      </c>
      <c r="U7" s="23">
        <f t="shared" ref="U7:U38" si="3">_xlfn.RANK.EQ(F7,F$7:F$38,1)</f>
        <v>8</v>
      </c>
      <c r="V7" s="23">
        <f t="shared" ref="V7:V38" si="4">_xlfn.RANK.EQ(G7,G$7:G$38,1)</f>
        <v>13</v>
      </c>
      <c r="W7" s="23">
        <f t="shared" ref="W7:W38" si="5">_xlfn.RANK.EQ(H7,H$7:H$38,1)</f>
        <v>16</v>
      </c>
      <c r="X7" s="23">
        <f t="shared" ref="X7:X38" si="6">_xlfn.RANK.EQ(I7,I$7:I$38,1)</f>
        <v>10</v>
      </c>
      <c r="Y7" s="23">
        <f t="shared" ref="Y7:Y38" si="7">_xlfn.RANK.EQ(J7,J$7:J$38,1)</f>
        <v>8</v>
      </c>
      <c r="Z7" s="23">
        <f t="shared" ref="Z7:Z38" si="8">_xlfn.RANK.EQ(K7,K$7:K$38,1)</f>
        <v>27</v>
      </c>
      <c r="AA7" s="23">
        <f t="shared" ref="AA7:AE38" si="9">_xlfn.RANK.EQ(L7,L$7:L$38,1)</f>
        <v>2</v>
      </c>
      <c r="AB7" s="23">
        <f t="shared" si="9"/>
        <v>1</v>
      </c>
      <c r="AC7" s="23">
        <f t="shared" si="9"/>
        <v>1</v>
      </c>
      <c r="AD7" s="23">
        <f t="shared" si="9"/>
        <v>22</v>
      </c>
      <c r="AE7" s="23">
        <f t="shared" si="9"/>
        <v>2</v>
      </c>
    </row>
    <row r="8" spans="1:31" ht="12.75" customHeight="1" x14ac:dyDescent="0.1">
      <c r="A8" s="4" t="s">
        <v>3</v>
      </c>
      <c r="B8" s="20">
        <v>1.0156745918410688</v>
      </c>
      <c r="C8" s="20">
        <v>0.96444236045177301</v>
      </c>
      <c r="D8" s="20">
        <v>1.0682405207149499</v>
      </c>
      <c r="E8" s="20">
        <v>1.4430280190796485</v>
      </c>
      <c r="F8" s="21">
        <v>1.51499589694405</v>
      </c>
      <c r="G8" s="22">
        <v>1.05594500480953</v>
      </c>
      <c r="H8" s="22">
        <v>1.2984331808595999</v>
      </c>
      <c r="I8" s="22">
        <v>1.21854138284313</v>
      </c>
      <c r="J8" s="22">
        <v>1.2502806274565701</v>
      </c>
      <c r="K8" s="22">
        <v>1.1681750947985701</v>
      </c>
      <c r="L8" s="22">
        <v>1.04105237074182</v>
      </c>
      <c r="M8" s="22">
        <v>1.1587879582131999</v>
      </c>
      <c r="N8" s="37">
        <v>1.10758274369291</v>
      </c>
      <c r="O8" s="37">
        <v>1.2875183896929701</v>
      </c>
      <c r="P8" s="37">
        <v>1.2</v>
      </c>
      <c r="Q8" s="23">
        <f t="shared" ref="Q8:Q38" si="10">_xlfn.RANK.EQ(B8,B$7:B$38,1)</f>
        <v>2</v>
      </c>
      <c r="R8" s="23">
        <f t="shared" si="0"/>
        <v>2</v>
      </c>
      <c r="S8" s="23">
        <f t="shared" si="1"/>
        <v>5</v>
      </c>
      <c r="T8" s="23">
        <f t="shared" si="2"/>
        <v>28</v>
      </c>
      <c r="U8" s="23">
        <f t="shared" si="3"/>
        <v>29</v>
      </c>
      <c r="V8" s="23">
        <f t="shared" si="4"/>
        <v>2</v>
      </c>
      <c r="W8" s="23">
        <f t="shared" si="5"/>
        <v>25</v>
      </c>
      <c r="X8" s="23">
        <f t="shared" si="6"/>
        <v>12</v>
      </c>
      <c r="Y8" s="23">
        <f t="shared" si="7"/>
        <v>16</v>
      </c>
      <c r="Z8" s="23">
        <f t="shared" si="8"/>
        <v>5</v>
      </c>
      <c r="AA8" s="23">
        <f t="shared" si="9"/>
        <v>1</v>
      </c>
      <c r="AB8" s="23">
        <f t="shared" si="9"/>
        <v>6</v>
      </c>
      <c r="AC8" s="23">
        <f t="shared" si="9"/>
        <v>2</v>
      </c>
      <c r="AD8" s="23">
        <f t="shared" si="9"/>
        <v>7</v>
      </c>
      <c r="AE8" s="23">
        <f t="shared" si="9"/>
        <v>2</v>
      </c>
    </row>
    <row r="9" spans="1:31" ht="12.75" customHeight="1" x14ac:dyDescent="0.1">
      <c r="A9" s="4" t="s">
        <v>4</v>
      </c>
      <c r="B9" s="20">
        <v>0.9955444746746045</v>
      </c>
      <c r="C9" s="20">
        <v>1.10474429583006</v>
      </c>
      <c r="D9" s="20">
        <v>1.1694808881982008</v>
      </c>
      <c r="E9" s="20">
        <v>0.99378316660300847</v>
      </c>
      <c r="F9" s="21">
        <v>1.13502814692954</v>
      </c>
      <c r="G9" s="22">
        <v>1.09080683174681</v>
      </c>
      <c r="H9" s="22">
        <v>1.1298337098723299</v>
      </c>
      <c r="I9" s="22">
        <v>1.0882964232049299</v>
      </c>
      <c r="J9" s="22">
        <v>1.04857543813844</v>
      </c>
      <c r="K9" s="22">
        <v>1.1325026955792501</v>
      </c>
      <c r="L9" s="22">
        <v>1.15964916883094</v>
      </c>
      <c r="M9" s="22">
        <v>1.1736796627477699</v>
      </c>
      <c r="N9" s="37">
        <v>1.1465948009657001</v>
      </c>
      <c r="O9" s="37">
        <v>1.20837690335334</v>
      </c>
      <c r="P9" s="37">
        <v>1.2</v>
      </c>
      <c r="Q9" s="23">
        <f t="shared" si="10"/>
        <v>1</v>
      </c>
      <c r="R9" s="23">
        <f t="shared" si="0"/>
        <v>9</v>
      </c>
      <c r="S9" s="23">
        <f t="shared" si="1"/>
        <v>11</v>
      </c>
      <c r="T9" s="23">
        <f t="shared" si="2"/>
        <v>2</v>
      </c>
      <c r="U9" s="23">
        <f t="shared" si="3"/>
        <v>4</v>
      </c>
      <c r="V9" s="23">
        <f t="shared" si="4"/>
        <v>4</v>
      </c>
      <c r="W9" s="23">
        <f t="shared" si="5"/>
        <v>4</v>
      </c>
      <c r="X9" s="23">
        <f t="shared" si="6"/>
        <v>2</v>
      </c>
      <c r="Y9" s="23">
        <f t="shared" si="7"/>
        <v>1</v>
      </c>
      <c r="Z9" s="23">
        <f t="shared" si="8"/>
        <v>3</v>
      </c>
      <c r="AA9" s="23">
        <f t="shared" si="9"/>
        <v>3</v>
      </c>
      <c r="AB9" s="23">
        <f t="shared" si="9"/>
        <v>8</v>
      </c>
      <c r="AC9" s="23">
        <f t="shared" si="9"/>
        <v>4</v>
      </c>
      <c r="AD9" s="23">
        <f t="shared" si="9"/>
        <v>3</v>
      </c>
      <c r="AE9" s="23">
        <f t="shared" si="9"/>
        <v>2</v>
      </c>
    </row>
    <row r="10" spans="1:31" ht="12.75" customHeight="1" x14ac:dyDescent="0.1">
      <c r="A10" s="4" t="s">
        <v>5</v>
      </c>
      <c r="B10" s="20">
        <v>1.182380790296129</v>
      </c>
      <c r="C10" s="20">
        <v>1.26740154589766</v>
      </c>
      <c r="D10" s="20">
        <v>1.3182899287970529</v>
      </c>
      <c r="E10" s="20">
        <v>1.3006266141665608</v>
      </c>
      <c r="F10" s="21">
        <v>1.3110124115145201</v>
      </c>
      <c r="G10" s="22">
        <v>1.11896162155922</v>
      </c>
      <c r="H10" s="22">
        <v>1.27340256196468</v>
      </c>
      <c r="I10" s="22">
        <v>1.30339487872478</v>
      </c>
      <c r="J10" s="22">
        <v>1.1448514427382801</v>
      </c>
      <c r="K10" s="22">
        <v>1.11823970199679</v>
      </c>
      <c r="L10" s="22">
        <v>1.22577634730979</v>
      </c>
      <c r="M10" s="22">
        <v>1.0981953011053101</v>
      </c>
      <c r="N10" s="37">
        <v>1.2239450765653599</v>
      </c>
      <c r="O10" s="37">
        <v>1.4493968727705899</v>
      </c>
      <c r="P10" s="37">
        <v>1.2</v>
      </c>
      <c r="Q10" s="23">
        <f t="shared" si="10"/>
        <v>14</v>
      </c>
      <c r="R10" s="23">
        <f t="shared" si="0"/>
        <v>23</v>
      </c>
      <c r="S10" s="23">
        <f t="shared" si="1"/>
        <v>26</v>
      </c>
      <c r="T10" s="23">
        <f t="shared" si="2"/>
        <v>18</v>
      </c>
      <c r="U10" s="23">
        <f t="shared" si="3"/>
        <v>14</v>
      </c>
      <c r="V10" s="23">
        <f t="shared" si="4"/>
        <v>7</v>
      </c>
      <c r="W10" s="23">
        <f t="shared" si="5"/>
        <v>21</v>
      </c>
      <c r="X10" s="23">
        <f t="shared" si="6"/>
        <v>21</v>
      </c>
      <c r="Y10" s="23">
        <f t="shared" si="7"/>
        <v>5</v>
      </c>
      <c r="Z10" s="23">
        <f t="shared" si="8"/>
        <v>1</v>
      </c>
      <c r="AA10" s="23">
        <f t="shared" si="9"/>
        <v>9</v>
      </c>
      <c r="AB10" s="23">
        <f t="shared" si="9"/>
        <v>3</v>
      </c>
      <c r="AC10" s="23">
        <f t="shared" si="9"/>
        <v>11</v>
      </c>
      <c r="AD10" s="23">
        <f t="shared" si="9"/>
        <v>24</v>
      </c>
      <c r="AE10" s="23">
        <f t="shared" si="9"/>
        <v>2</v>
      </c>
    </row>
    <row r="11" spans="1:31" ht="12.75" customHeight="1" x14ac:dyDescent="0.1">
      <c r="A11" s="4" t="s">
        <v>6</v>
      </c>
      <c r="B11" s="20">
        <v>1.1191146407509285</v>
      </c>
      <c r="C11" s="20">
        <v>1.1568166436779499</v>
      </c>
      <c r="D11" s="20">
        <v>0.94632401462224136</v>
      </c>
      <c r="E11" s="20">
        <v>1.0630294822694881</v>
      </c>
      <c r="F11" s="21">
        <v>1.0534457102506101</v>
      </c>
      <c r="G11" s="22">
        <v>1.1596266736240399</v>
      </c>
      <c r="H11" s="22">
        <v>1.33328574765749</v>
      </c>
      <c r="I11" s="22">
        <v>1.2205029599589801</v>
      </c>
      <c r="J11" s="22">
        <v>1.16597667231034</v>
      </c>
      <c r="K11" s="22">
        <v>1.2571621033649401</v>
      </c>
      <c r="L11" s="22">
        <v>1.3108175290399799</v>
      </c>
      <c r="M11" s="22">
        <v>1.2127008366431</v>
      </c>
      <c r="N11" s="37">
        <v>1.4016147154373999</v>
      </c>
      <c r="O11" s="37">
        <v>1.28219647089808</v>
      </c>
      <c r="P11" s="37">
        <v>1.1000000000000001</v>
      </c>
      <c r="Q11" s="23">
        <f t="shared" si="10"/>
        <v>8</v>
      </c>
      <c r="R11" s="23">
        <f t="shared" si="0"/>
        <v>16</v>
      </c>
      <c r="S11" s="23">
        <f t="shared" si="1"/>
        <v>1</v>
      </c>
      <c r="T11" s="23">
        <f t="shared" si="2"/>
        <v>5</v>
      </c>
      <c r="U11" s="23">
        <f t="shared" si="3"/>
        <v>1</v>
      </c>
      <c r="V11" s="23">
        <f t="shared" si="4"/>
        <v>11</v>
      </c>
      <c r="W11" s="23">
        <f t="shared" si="5"/>
        <v>27</v>
      </c>
      <c r="X11" s="23">
        <f t="shared" si="6"/>
        <v>13</v>
      </c>
      <c r="Y11" s="23">
        <f t="shared" si="7"/>
        <v>7</v>
      </c>
      <c r="Z11" s="23">
        <f t="shared" si="8"/>
        <v>12</v>
      </c>
      <c r="AA11" s="23">
        <f t="shared" si="9"/>
        <v>24</v>
      </c>
      <c r="AB11" s="23">
        <f t="shared" si="9"/>
        <v>10</v>
      </c>
      <c r="AC11" s="23">
        <f t="shared" si="9"/>
        <v>29</v>
      </c>
      <c r="AD11" s="23">
        <f t="shared" si="9"/>
        <v>6</v>
      </c>
      <c r="AE11" s="23">
        <f t="shared" si="9"/>
        <v>1</v>
      </c>
    </row>
    <row r="12" spans="1:31" ht="12.75" customHeight="1" x14ac:dyDescent="0.1">
      <c r="A12" s="4" t="s">
        <v>7</v>
      </c>
      <c r="B12" s="20">
        <v>1.0340237630332962</v>
      </c>
      <c r="C12" s="20">
        <v>1.10283064129218</v>
      </c>
      <c r="D12" s="20">
        <v>1.0399464958055353</v>
      </c>
      <c r="E12" s="20">
        <v>1.2236062725819419</v>
      </c>
      <c r="F12" s="21">
        <v>1.43346711948132</v>
      </c>
      <c r="G12" s="22">
        <v>1.16505891466547</v>
      </c>
      <c r="H12" s="22">
        <v>1.0871255530572299</v>
      </c>
      <c r="I12" s="22">
        <v>1.1978767704290201</v>
      </c>
      <c r="J12" s="22">
        <v>1.3063206362494799</v>
      </c>
      <c r="K12" s="22">
        <v>1.48157772703012</v>
      </c>
      <c r="L12" s="22">
        <v>1.2279240741041899</v>
      </c>
      <c r="M12" s="22">
        <v>1.2418247262144799</v>
      </c>
      <c r="N12" s="37">
        <v>1.3471954092205201</v>
      </c>
      <c r="O12" s="37">
        <v>1.38393413132222</v>
      </c>
      <c r="P12" s="37">
        <v>1.7</v>
      </c>
      <c r="Q12" s="23">
        <f t="shared" si="10"/>
        <v>4</v>
      </c>
      <c r="R12" s="23">
        <f t="shared" si="0"/>
        <v>8</v>
      </c>
      <c r="S12" s="23">
        <f t="shared" si="1"/>
        <v>4</v>
      </c>
      <c r="T12" s="23">
        <f t="shared" si="2"/>
        <v>10</v>
      </c>
      <c r="U12" s="23">
        <f t="shared" si="3"/>
        <v>25</v>
      </c>
      <c r="V12" s="23">
        <f t="shared" si="4"/>
        <v>12</v>
      </c>
      <c r="W12" s="23">
        <f t="shared" si="5"/>
        <v>1</v>
      </c>
      <c r="X12" s="23">
        <f t="shared" si="6"/>
        <v>8</v>
      </c>
      <c r="Y12" s="23">
        <f t="shared" si="7"/>
        <v>21</v>
      </c>
      <c r="Z12" s="23">
        <f t="shared" si="8"/>
        <v>29</v>
      </c>
      <c r="AA12" s="23">
        <f t="shared" si="9"/>
        <v>10</v>
      </c>
      <c r="AB12" s="23">
        <f t="shared" si="9"/>
        <v>13</v>
      </c>
      <c r="AC12" s="23">
        <f t="shared" si="9"/>
        <v>27</v>
      </c>
      <c r="AD12" s="23">
        <f t="shared" si="9"/>
        <v>17</v>
      </c>
      <c r="AE12" s="23">
        <f t="shared" si="9"/>
        <v>31</v>
      </c>
    </row>
    <row r="13" spans="1:31" ht="12.75" customHeight="1" x14ac:dyDescent="0.1">
      <c r="A13" s="4" t="s">
        <v>8</v>
      </c>
      <c r="B13" s="20">
        <v>1.1818066056506167</v>
      </c>
      <c r="C13" s="20">
        <v>1.1087108412142199</v>
      </c>
      <c r="D13" s="20">
        <v>1.0125859226379201</v>
      </c>
      <c r="E13" s="20">
        <v>1.201824655530767</v>
      </c>
      <c r="F13" s="21">
        <v>1.26419663322899</v>
      </c>
      <c r="G13" s="22">
        <v>1.1507594900954501</v>
      </c>
      <c r="H13" s="22">
        <v>1.1832255676785699</v>
      </c>
      <c r="I13" s="22">
        <v>1.30997489988695</v>
      </c>
      <c r="J13" s="22">
        <v>1.2308557344505699</v>
      </c>
      <c r="K13" s="22">
        <v>1.1551543496452199</v>
      </c>
      <c r="L13" s="22">
        <v>1.16939530385526</v>
      </c>
      <c r="M13" s="22">
        <v>1.08832515592668</v>
      </c>
      <c r="N13" s="37">
        <v>1.1374241536710199</v>
      </c>
      <c r="O13" s="37">
        <v>1.15264278441174</v>
      </c>
      <c r="P13" s="37">
        <v>1.5</v>
      </c>
      <c r="Q13" s="23">
        <f t="shared" si="10"/>
        <v>13</v>
      </c>
      <c r="R13" s="23">
        <f t="shared" si="0"/>
        <v>10</v>
      </c>
      <c r="S13" s="23">
        <f t="shared" si="1"/>
        <v>3</v>
      </c>
      <c r="T13" s="23">
        <f t="shared" si="2"/>
        <v>9</v>
      </c>
      <c r="U13" s="23">
        <f t="shared" si="3"/>
        <v>12</v>
      </c>
      <c r="V13" s="23">
        <f t="shared" si="4"/>
        <v>10</v>
      </c>
      <c r="W13" s="23">
        <f t="shared" si="5"/>
        <v>8</v>
      </c>
      <c r="X13" s="23">
        <f t="shared" si="6"/>
        <v>22</v>
      </c>
      <c r="Y13" s="23">
        <f t="shared" si="7"/>
        <v>12</v>
      </c>
      <c r="Z13" s="23">
        <f t="shared" si="8"/>
        <v>4</v>
      </c>
      <c r="AA13" s="23">
        <f t="shared" si="9"/>
        <v>4</v>
      </c>
      <c r="AB13" s="23">
        <f t="shared" si="9"/>
        <v>2</v>
      </c>
      <c r="AC13" s="23">
        <f t="shared" si="9"/>
        <v>3</v>
      </c>
      <c r="AD13" s="23">
        <f t="shared" si="9"/>
        <v>2</v>
      </c>
      <c r="AE13" s="23">
        <f t="shared" si="9"/>
        <v>19</v>
      </c>
    </row>
    <row r="14" spans="1:31" ht="12.75" customHeight="1" x14ac:dyDescent="0.1">
      <c r="A14" s="4" t="s">
        <v>9</v>
      </c>
      <c r="B14" s="20">
        <v>1.14957232503064</v>
      </c>
      <c r="C14" s="20">
        <v>1.00830620810759</v>
      </c>
      <c r="D14" s="20">
        <v>1.1067486866991449</v>
      </c>
      <c r="E14" s="20">
        <v>1.1540819651624121</v>
      </c>
      <c r="F14" s="21">
        <v>1.0796769161034101</v>
      </c>
      <c r="G14" s="22">
        <v>1.2995510671422299</v>
      </c>
      <c r="H14" s="22">
        <v>1.3010860406465701</v>
      </c>
      <c r="I14" s="22">
        <v>1.1758947728474101</v>
      </c>
      <c r="J14" s="22">
        <v>1.20711476322063</v>
      </c>
      <c r="K14" s="22">
        <v>1.1265177321634701</v>
      </c>
      <c r="L14" s="22">
        <v>1.25460936168952</v>
      </c>
      <c r="M14" s="22">
        <v>1.11408715293168</v>
      </c>
      <c r="N14" s="37">
        <v>1.1511579057463801</v>
      </c>
      <c r="O14" s="37">
        <v>1.29250652778678</v>
      </c>
      <c r="P14" s="37">
        <v>1.3</v>
      </c>
      <c r="Q14" s="23">
        <f t="shared" si="10"/>
        <v>11</v>
      </c>
      <c r="R14" s="23">
        <f t="shared" si="0"/>
        <v>4</v>
      </c>
      <c r="S14" s="23">
        <f t="shared" si="1"/>
        <v>7</v>
      </c>
      <c r="T14" s="23">
        <f t="shared" si="2"/>
        <v>7</v>
      </c>
      <c r="U14" s="23">
        <f t="shared" si="3"/>
        <v>2</v>
      </c>
      <c r="V14" s="23">
        <f t="shared" si="4"/>
        <v>25</v>
      </c>
      <c r="W14" s="23">
        <f t="shared" si="5"/>
        <v>26</v>
      </c>
      <c r="X14" s="23">
        <f t="shared" si="6"/>
        <v>6</v>
      </c>
      <c r="Y14" s="23">
        <f t="shared" si="7"/>
        <v>10</v>
      </c>
      <c r="Z14" s="23">
        <f t="shared" si="8"/>
        <v>2</v>
      </c>
      <c r="AA14" s="23">
        <f t="shared" si="9"/>
        <v>14</v>
      </c>
      <c r="AB14" s="23">
        <f t="shared" si="9"/>
        <v>5</v>
      </c>
      <c r="AC14" s="23">
        <f t="shared" si="9"/>
        <v>5</v>
      </c>
      <c r="AD14" s="23">
        <f t="shared" si="9"/>
        <v>9</v>
      </c>
      <c r="AE14" s="23">
        <f t="shared" si="9"/>
        <v>6</v>
      </c>
    </row>
    <row r="15" spans="1:31" ht="12.75" customHeight="1" x14ac:dyDescent="0.2">
      <c r="A15" s="4" t="s">
        <v>10</v>
      </c>
      <c r="B15" s="20">
        <v>1.2703679558088508</v>
      </c>
      <c r="C15" s="20">
        <v>1.1166052540403</v>
      </c>
      <c r="D15" s="20">
        <v>1.4581446125699515</v>
      </c>
      <c r="E15" s="20">
        <v>1.2725154734859727</v>
      </c>
      <c r="F15" s="21">
        <v>1.42231673614085</v>
      </c>
      <c r="G15" s="22">
        <v>1.1911510718276901</v>
      </c>
      <c r="H15" s="22">
        <v>1.21441282427125</v>
      </c>
      <c r="I15" s="22">
        <v>1.3897631905366701</v>
      </c>
      <c r="J15" s="22">
        <v>1.41163805368491</v>
      </c>
      <c r="K15" s="22">
        <v>1.4467059068338699</v>
      </c>
      <c r="L15" s="22">
        <v>1.49598313311942</v>
      </c>
      <c r="M15" s="22">
        <v>1.25133134602693</v>
      </c>
      <c r="N15" s="37">
        <v>1.32352230586312</v>
      </c>
      <c r="O15" s="37">
        <v>1.4493526097131399</v>
      </c>
      <c r="P15" s="37">
        <v>1.6</v>
      </c>
      <c r="Q15" s="23">
        <f t="shared" si="10"/>
        <v>17</v>
      </c>
      <c r="R15" s="23">
        <f t="shared" si="0"/>
        <v>14</v>
      </c>
      <c r="S15" s="23">
        <f t="shared" si="1"/>
        <v>31</v>
      </c>
      <c r="T15" s="23">
        <f t="shared" si="2"/>
        <v>16</v>
      </c>
      <c r="U15" s="23">
        <f t="shared" si="3"/>
        <v>22</v>
      </c>
      <c r="V15" s="23">
        <f t="shared" si="4"/>
        <v>18</v>
      </c>
      <c r="W15" s="23">
        <f t="shared" si="5"/>
        <v>11</v>
      </c>
      <c r="X15" s="23">
        <f t="shared" si="6"/>
        <v>28</v>
      </c>
      <c r="Y15" s="23">
        <f t="shared" si="7"/>
        <v>26</v>
      </c>
      <c r="Z15" s="23">
        <f t="shared" si="8"/>
        <v>26</v>
      </c>
      <c r="AA15" s="23">
        <f t="shared" si="9"/>
        <v>30</v>
      </c>
      <c r="AB15" s="23">
        <f t="shared" si="9"/>
        <v>14</v>
      </c>
      <c r="AC15" s="23">
        <f t="shared" si="9"/>
        <v>24</v>
      </c>
      <c r="AD15" s="23">
        <f t="shared" si="9"/>
        <v>23</v>
      </c>
      <c r="AE15" s="23">
        <f t="shared" si="9"/>
        <v>27</v>
      </c>
    </row>
    <row r="16" spans="1:31" ht="12.75" customHeight="1" x14ac:dyDescent="0.1">
      <c r="A16" s="4" t="s">
        <v>11</v>
      </c>
      <c r="B16" s="20">
        <v>1.1619387093787612</v>
      </c>
      <c r="C16" s="20">
        <v>1.0582931615251301</v>
      </c>
      <c r="D16" s="20">
        <v>1.1387463874822357</v>
      </c>
      <c r="E16" s="20">
        <v>1.0253708853962122</v>
      </c>
      <c r="F16" s="21">
        <v>1.3454198328122999</v>
      </c>
      <c r="G16" s="22">
        <v>1.1749377734489701</v>
      </c>
      <c r="H16" s="22">
        <v>1.20211404872101</v>
      </c>
      <c r="I16" s="22">
        <v>1.2716872992983199</v>
      </c>
      <c r="J16" s="22">
        <v>1.1472385990119101</v>
      </c>
      <c r="K16" s="22">
        <v>1.2631418304915401</v>
      </c>
      <c r="L16" s="22">
        <v>1.30554190163817</v>
      </c>
      <c r="M16" s="22">
        <v>1.10027495147181</v>
      </c>
      <c r="N16" s="37">
        <v>1.2936003949030701</v>
      </c>
      <c r="O16" s="37">
        <v>1.1332969361599701</v>
      </c>
      <c r="P16" s="37">
        <v>1.4</v>
      </c>
      <c r="Q16" s="23">
        <f t="shared" si="10"/>
        <v>12</v>
      </c>
      <c r="R16" s="23">
        <f t="shared" si="0"/>
        <v>5</v>
      </c>
      <c r="S16" s="23">
        <f t="shared" si="1"/>
        <v>9</v>
      </c>
      <c r="T16" s="23">
        <f t="shared" si="2"/>
        <v>3</v>
      </c>
      <c r="U16" s="23">
        <f t="shared" si="3"/>
        <v>17</v>
      </c>
      <c r="V16" s="23">
        <f t="shared" si="4"/>
        <v>14</v>
      </c>
      <c r="W16" s="23">
        <f t="shared" si="5"/>
        <v>10</v>
      </c>
      <c r="X16" s="23">
        <f t="shared" si="6"/>
        <v>19</v>
      </c>
      <c r="Y16" s="23">
        <f t="shared" si="7"/>
        <v>6</v>
      </c>
      <c r="Z16" s="23">
        <f t="shared" si="8"/>
        <v>13</v>
      </c>
      <c r="AA16" s="23">
        <f t="shared" si="9"/>
        <v>22</v>
      </c>
      <c r="AB16" s="23">
        <f t="shared" si="9"/>
        <v>4</v>
      </c>
      <c r="AC16" s="23">
        <f t="shared" si="9"/>
        <v>22</v>
      </c>
      <c r="AD16" s="23">
        <f t="shared" si="9"/>
        <v>1</v>
      </c>
      <c r="AE16" s="23">
        <f t="shared" si="9"/>
        <v>10</v>
      </c>
    </row>
    <row r="17" spans="1:31" ht="12.75" customHeight="1" x14ac:dyDescent="0.1">
      <c r="A17" s="4" t="s">
        <v>12</v>
      </c>
      <c r="B17" s="20">
        <v>1.1029627950566618</v>
      </c>
      <c r="C17" s="20">
        <v>1.1114305442077701</v>
      </c>
      <c r="D17" s="20">
        <v>1.2092595695518424</v>
      </c>
      <c r="E17" s="20">
        <v>1.2266238698405332</v>
      </c>
      <c r="F17" s="21">
        <v>1.2957411281006299</v>
      </c>
      <c r="G17" s="22">
        <v>1.18044666663586</v>
      </c>
      <c r="H17" s="22">
        <v>1.2020703355804601</v>
      </c>
      <c r="I17" s="22">
        <v>1.0419736250851199</v>
      </c>
      <c r="J17" s="22">
        <v>1.37870097954694</v>
      </c>
      <c r="K17" s="22">
        <v>1.89488047000718</v>
      </c>
      <c r="L17" s="22">
        <v>1.2982190446956601</v>
      </c>
      <c r="M17" s="22">
        <v>1.1830844489752499</v>
      </c>
      <c r="N17" s="37">
        <v>1.2732155075588401</v>
      </c>
      <c r="O17" s="37">
        <v>1.3438833914288699</v>
      </c>
      <c r="P17" s="37">
        <v>1.3</v>
      </c>
      <c r="Q17" s="23">
        <f t="shared" si="10"/>
        <v>6</v>
      </c>
      <c r="R17" s="23">
        <f t="shared" si="0"/>
        <v>12</v>
      </c>
      <c r="S17" s="23">
        <f t="shared" si="1"/>
        <v>16</v>
      </c>
      <c r="T17" s="23">
        <f t="shared" si="2"/>
        <v>11</v>
      </c>
      <c r="U17" s="23">
        <f t="shared" si="3"/>
        <v>13</v>
      </c>
      <c r="V17" s="23">
        <f t="shared" si="4"/>
        <v>16</v>
      </c>
      <c r="W17" s="23">
        <f t="shared" si="5"/>
        <v>9</v>
      </c>
      <c r="X17" s="23">
        <f t="shared" si="6"/>
        <v>1</v>
      </c>
      <c r="Y17" s="23">
        <f t="shared" si="7"/>
        <v>24</v>
      </c>
      <c r="Z17" s="23">
        <f t="shared" si="8"/>
        <v>32</v>
      </c>
      <c r="AA17" s="23">
        <f t="shared" si="9"/>
        <v>20</v>
      </c>
      <c r="AB17" s="23">
        <f t="shared" si="9"/>
        <v>9</v>
      </c>
      <c r="AC17" s="23">
        <f t="shared" si="9"/>
        <v>17</v>
      </c>
      <c r="AD17" s="23">
        <f t="shared" si="9"/>
        <v>13</v>
      </c>
      <c r="AE17" s="23">
        <f t="shared" si="9"/>
        <v>6</v>
      </c>
    </row>
    <row r="18" spans="1:31" ht="12.75" customHeight="1" x14ac:dyDescent="0.1">
      <c r="A18" s="4" t="s">
        <v>13</v>
      </c>
      <c r="B18" s="20">
        <v>1.6376224715071235</v>
      </c>
      <c r="C18" s="20">
        <v>1.3109871389258101</v>
      </c>
      <c r="D18" s="20">
        <v>1.252737686299618</v>
      </c>
      <c r="E18" s="20">
        <v>1.3500647296631407</v>
      </c>
      <c r="F18" s="21">
        <v>1.5255194707000499</v>
      </c>
      <c r="G18" s="22">
        <v>1.7295735078669201</v>
      </c>
      <c r="H18" s="22">
        <v>1.4962053997979901</v>
      </c>
      <c r="I18" s="22">
        <v>1.49368063263041</v>
      </c>
      <c r="J18" s="22">
        <v>1.7378834276396999</v>
      </c>
      <c r="K18" s="22">
        <v>1.5423794110054201</v>
      </c>
      <c r="L18" s="22">
        <v>1.74344661971862</v>
      </c>
      <c r="M18" s="22">
        <v>1.4291289641163301</v>
      </c>
      <c r="N18" s="37">
        <v>1.79564314607387</v>
      </c>
      <c r="O18" s="37">
        <v>1.54524303918171</v>
      </c>
      <c r="P18" s="37">
        <v>1.4</v>
      </c>
      <c r="Q18" s="23">
        <f t="shared" si="10"/>
        <v>31</v>
      </c>
      <c r="R18" s="23">
        <f t="shared" si="0"/>
        <v>26</v>
      </c>
      <c r="S18" s="23">
        <f t="shared" si="1"/>
        <v>24</v>
      </c>
      <c r="T18" s="23">
        <f t="shared" si="2"/>
        <v>23</v>
      </c>
      <c r="U18" s="23">
        <f t="shared" si="3"/>
        <v>30</v>
      </c>
      <c r="V18" s="23">
        <f t="shared" si="4"/>
        <v>32</v>
      </c>
      <c r="W18" s="23">
        <f t="shared" si="5"/>
        <v>32</v>
      </c>
      <c r="X18" s="23">
        <f t="shared" si="6"/>
        <v>31</v>
      </c>
      <c r="Y18" s="23">
        <f t="shared" si="7"/>
        <v>32</v>
      </c>
      <c r="Z18" s="23">
        <f t="shared" si="8"/>
        <v>31</v>
      </c>
      <c r="AA18" s="23">
        <f t="shared" si="9"/>
        <v>32</v>
      </c>
      <c r="AB18" s="23">
        <f t="shared" si="9"/>
        <v>30</v>
      </c>
      <c r="AC18" s="23">
        <f t="shared" si="9"/>
        <v>32</v>
      </c>
      <c r="AD18" s="23">
        <f t="shared" si="9"/>
        <v>29</v>
      </c>
      <c r="AE18" s="23">
        <f t="shared" si="9"/>
        <v>10</v>
      </c>
    </row>
    <row r="19" spans="1:31" ht="12.75" customHeight="1" x14ac:dyDescent="0.1">
      <c r="A19" s="4" t="s">
        <v>14</v>
      </c>
      <c r="B19" s="20">
        <v>1.1331042520008912</v>
      </c>
      <c r="C19" s="20">
        <v>1.2646853498131101</v>
      </c>
      <c r="D19" s="20">
        <v>1.1928790754801251</v>
      </c>
      <c r="E19" s="20">
        <v>1.227624958291625</v>
      </c>
      <c r="F19" s="21">
        <v>1.2276968398047701</v>
      </c>
      <c r="G19" s="22">
        <v>1.0864463543558101</v>
      </c>
      <c r="H19" s="22">
        <v>1.27666722703631</v>
      </c>
      <c r="I19" s="22">
        <v>1.2607555213921799</v>
      </c>
      <c r="J19" s="22">
        <v>1.24377459962918</v>
      </c>
      <c r="K19" s="22">
        <v>1.40700895243945</v>
      </c>
      <c r="L19" s="22">
        <v>1.25096592742865</v>
      </c>
      <c r="M19" s="22">
        <v>1.3352139591632699</v>
      </c>
      <c r="N19" s="37">
        <v>1.1686031417920999</v>
      </c>
      <c r="O19" s="37">
        <v>1.3313417855365299</v>
      </c>
      <c r="P19" s="37">
        <v>1.4</v>
      </c>
      <c r="Q19" s="23">
        <f t="shared" si="10"/>
        <v>10</v>
      </c>
      <c r="R19" s="23">
        <f t="shared" si="0"/>
        <v>21</v>
      </c>
      <c r="S19" s="23">
        <f t="shared" si="1"/>
        <v>14</v>
      </c>
      <c r="T19" s="23">
        <f t="shared" si="2"/>
        <v>12</v>
      </c>
      <c r="U19" s="23">
        <f t="shared" si="3"/>
        <v>10</v>
      </c>
      <c r="V19" s="23">
        <f t="shared" si="4"/>
        <v>3</v>
      </c>
      <c r="W19" s="23">
        <f t="shared" si="5"/>
        <v>23</v>
      </c>
      <c r="X19" s="23">
        <f t="shared" si="6"/>
        <v>15</v>
      </c>
      <c r="Y19" s="23">
        <f t="shared" si="7"/>
        <v>15</v>
      </c>
      <c r="Z19" s="23">
        <f t="shared" si="8"/>
        <v>23</v>
      </c>
      <c r="AA19" s="23">
        <f t="shared" si="9"/>
        <v>13</v>
      </c>
      <c r="AB19" s="23">
        <f t="shared" si="9"/>
        <v>24</v>
      </c>
      <c r="AC19" s="23">
        <f t="shared" si="9"/>
        <v>6</v>
      </c>
      <c r="AD19" s="23">
        <f t="shared" si="9"/>
        <v>12</v>
      </c>
      <c r="AE19" s="23">
        <f t="shared" si="9"/>
        <v>10</v>
      </c>
    </row>
    <row r="20" spans="1:31" ht="12.75" customHeight="1" x14ac:dyDescent="0.1">
      <c r="A20" s="4" t="s">
        <v>15</v>
      </c>
      <c r="B20" s="20">
        <v>1.3574099610942238</v>
      </c>
      <c r="C20" s="20">
        <v>1.18273498216885</v>
      </c>
      <c r="D20" s="20">
        <v>1.5461606913469124</v>
      </c>
      <c r="E20" s="20">
        <v>1.4433307210396928</v>
      </c>
      <c r="F20" s="21">
        <v>1.37330408014179</v>
      </c>
      <c r="G20" s="22">
        <v>1.4570603637813999</v>
      </c>
      <c r="H20" s="22">
        <v>1.3632624905061099</v>
      </c>
      <c r="I20" s="22">
        <v>1.41534977292714</v>
      </c>
      <c r="J20" s="22">
        <v>1.3534910390752799</v>
      </c>
      <c r="K20" s="22">
        <v>1.26638360832194</v>
      </c>
      <c r="L20" s="22">
        <v>1.29746090864969</v>
      </c>
      <c r="M20" s="22">
        <v>1.2659699357649701</v>
      </c>
      <c r="N20" s="37">
        <v>1.2212301956498901</v>
      </c>
      <c r="O20" s="37">
        <v>1.26226473883187</v>
      </c>
      <c r="P20" s="37">
        <v>1.4</v>
      </c>
      <c r="Q20" s="23">
        <f t="shared" si="10"/>
        <v>23</v>
      </c>
      <c r="R20" s="23">
        <f t="shared" si="0"/>
        <v>19</v>
      </c>
      <c r="S20" s="23">
        <f t="shared" si="1"/>
        <v>32</v>
      </c>
      <c r="T20" s="23">
        <f t="shared" si="2"/>
        <v>29</v>
      </c>
      <c r="U20" s="23">
        <f t="shared" si="3"/>
        <v>19</v>
      </c>
      <c r="V20" s="23">
        <f t="shared" si="4"/>
        <v>30</v>
      </c>
      <c r="W20" s="23">
        <f t="shared" si="5"/>
        <v>28</v>
      </c>
      <c r="X20" s="23">
        <f t="shared" si="6"/>
        <v>29</v>
      </c>
      <c r="Y20" s="23">
        <f t="shared" si="7"/>
        <v>23</v>
      </c>
      <c r="Z20" s="23">
        <f t="shared" si="8"/>
        <v>14</v>
      </c>
      <c r="AA20" s="23">
        <f t="shared" si="9"/>
        <v>19</v>
      </c>
      <c r="AB20" s="23">
        <f t="shared" si="9"/>
        <v>17</v>
      </c>
      <c r="AC20" s="23">
        <f t="shared" si="9"/>
        <v>10</v>
      </c>
      <c r="AD20" s="23">
        <f t="shared" si="9"/>
        <v>4</v>
      </c>
      <c r="AE20" s="23">
        <f t="shared" si="9"/>
        <v>10</v>
      </c>
    </row>
    <row r="21" spans="1:31" ht="12.75" customHeight="1" x14ac:dyDescent="0.2">
      <c r="A21" s="4" t="s">
        <v>16</v>
      </c>
      <c r="B21" s="20">
        <v>1.2222029027358765</v>
      </c>
      <c r="C21" s="20">
        <v>1.34749940237135</v>
      </c>
      <c r="D21" s="20">
        <v>1.4089792376528081</v>
      </c>
      <c r="E21" s="20">
        <v>2.0552976015044981</v>
      </c>
      <c r="F21" s="21">
        <v>1.94985458512194</v>
      </c>
      <c r="G21" s="22">
        <v>1.3099120755512199</v>
      </c>
      <c r="H21" s="22">
        <v>1.3700381314080801</v>
      </c>
      <c r="I21" s="22">
        <v>1.46298734148814</v>
      </c>
      <c r="J21" s="22">
        <v>1.3420248775360599</v>
      </c>
      <c r="K21" s="22">
        <v>1.3436805156842699</v>
      </c>
      <c r="L21" s="22">
        <v>1.24729470776171</v>
      </c>
      <c r="M21" s="22">
        <v>1.2404286405320899</v>
      </c>
      <c r="N21" s="37">
        <v>1.21437294305951</v>
      </c>
      <c r="O21" s="37">
        <v>1.6415617605672701</v>
      </c>
      <c r="P21" s="37">
        <v>1.5</v>
      </c>
      <c r="Q21" s="23">
        <f t="shared" si="10"/>
        <v>15</v>
      </c>
      <c r="R21" s="23">
        <f t="shared" si="0"/>
        <v>28</v>
      </c>
      <c r="S21" s="23">
        <f t="shared" si="1"/>
        <v>30</v>
      </c>
      <c r="T21" s="23">
        <f t="shared" si="2"/>
        <v>32</v>
      </c>
      <c r="U21" s="23">
        <f t="shared" si="3"/>
        <v>32</v>
      </c>
      <c r="V21" s="23">
        <f t="shared" si="4"/>
        <v>26</v>
      </c>
      <c r="W21" s="23">
        <f t="shared" si="5"/>
        <v>29</v>
      </c>
      <c r="X21" s="23">
        <f t="shared" si="6"/>
        <v>30</v>
      </c>
      <c r="Y21" s="23">
        <f t="shared" si="7"/>
        <v>22</v>
      </c>
      <c r="Z21" s="23">
        <f t="shared" si="8"/>
        <v>19</v>
      </c>
      <c r="AA21" s="23">
        <f t="shared" si="9"/>
        <v>12</v>
      </c>
      <c r="AB21" s="23">
        <f t="shared" si="9"/>
        <v>12</v>
      </c>
      <c r="AC21" s="23">
        <f t="shared" si="9"/>
        <v>9</v>
      </c>
      <c r="AD21" s="23">
        <f t="shared" si="9"/>
        <v>32</v>
      </c>
      <c r="AE21" s="23">
        <f t="shared" si="9"/>
        <v>19</v>
      </c>
    </row>
    <row r="22" spans="1:31" ht="12.75" customHeight="1" x14ac:dyDescent="0.2">
      <c r="A22" s="4" t="s">
        <v>17</v>
      </c>
      <c r="B22" s="20">
        <v>1.0267850718485181</v>
      </c>
      <c r="C22" s="20">
        <v>1.0995057671485899</v>
      </c>
      <c r="D22" s="20">
        <v>1.2259626259727545</v>
      </c>
      <c r="E22" s="20">
        <v>1.2486226318484384</v>
      </c>
      <c r="F22" s="21">
        <v>1.22916044265193</v>
      </c>
      <c r="G22" s="22">
        <v>1.20916448878356</v>
      </c>
      <c r="H22" s="22">
        <v>1.2546480804387601</v>
      </c>
      <c r="I22" s="22">
        <v>1.1598646073694101</v>
      </c>
      <c r="J22" s="22">
        <v>1.2710990103522299</v>
      </c>
      <c r="K22" s="22">
        <v>1.31225983251428</v>
      </c>
      <c r="L22" s="22">
        <v>1.30443747684579</v>
      </c>
      <c r="M22" s="22">
        <v>1.27811999611308</v>
      </c>
      <c r="N22" s="37">
        <v>1.25402826900523</v>
      </c>
      <c r="O22" s="37">
        <v>1.28160423877942</v>
      </c>
      <c r="P22" s="37">
        <v>1.4</v>
      </c>
      <c r="Q22" s="23">
        <f t="shared" si="10"/>
        <v>3</v>
      </c>
      <c r="R22" s="23">
        <f t="shared" si="0"/>
        <v>7</v>
      </c>
      <c r="S22" s="23">
        <f t="shared" si="1"/>
        <v>19</v>
      </c>
      <c r="T22" s="23">
        <f t="shared" si="2"/>
        <v>14</v>
      </c>
      <c r="U22" s="23">
        <f t="shared" si="3"/>
        <v>11</v>
      </c>
      <c r="V22" s="23">
        <f t="shared" si="4"/>
        <v>20</v>
      </c>
      <c r="W22" s="23">
        <f t="shared" si="5"/>
        <v>19</v>
      </c>
      <c r="X22" s="23">
        <f t="shared" si="6"/>
        <v>4</v>
      </c>
      <c r="Y22" s="23">
        <f t="shared" si="7"/>
        <v>18</v>
      </c>
      <c r="Z22" s="23">
        <f t="shared" si="8"/>
        <v>17</v>
      </c>
      <c r="AA22" s="23">
        <f t="shared" si="9"/>
        <v>21</v>
      </c>
      <c r="AB22" s="23">
        <f t="shared" si="9"/>
        <v>21</v>
      </c>
      <c r="AC22" s="23">
        <f t="shared" si="9"/>
        <v>13</v>
      </c>
      <c r="AD22" s="23">
        <f t="shared" si="9"/>
        <v>5</v>
      </c>
      <c r="AE22" s="23">
        <f t="shared" si="9"/>
        <v>10</v>
      </c>
    </row>
    <row r="23" spans="1:31" ht="12.75" customHeight="1" x14ac:dyDescent="0.1">
      <c r="A23" s="4" t="s">
        <v>18</v>
      </c>
      <c r="B23" s="20">
        <v>1.2636910306803293</v>
      </c>
      <c r="C23" s="20">
        <v>1.1659073301443601</v>
      </c>
      <c r="D23" s="20">
        <v>1.2318072328641421</v>
      </c>
      <c r="E23" s="20">
        <v>1.4099275544217489</v>
      </c>
      <c r="F23" s="21">
        <v>1.4409655740093601</v>
      </c>
      <c r="G23" s="22">
        <v>1.52833868571399</v>
      </c>
      <c r="H23" s="22">
        <v>1.45856446878988</v>
      </c>
      <c r="I23" s="22">
        <v>1.5594674342313399</v>
      </c>
      <c r="J23" s="22">
        <v>1.47574502294526</v>
      </c>
      <c r="K23" s="22">
        <v>1.52053467838672</v>
      </c>
      <c r="L23" s="22">
        <v>1.51493816596205</v>
      </c>
      <c r="M23" s="22">
        <v>1.4175419642071301</v>
      </c>
      <c r="N23" s="37">
        <v>1.52073285903167</v>
      </c>
      <c r="O23" s="37">
        <v>1.48087687934117</v>
      </c>
      <c r="P23" s="37">
        <v>1.7</v>
      </c>
      <c r="Q23" s="23">
        <f t="shared" si="10"/>
        <v>16</v>
      </c>
      <c r="R23" s="23">
        <f t="shared" si="0"/>
        <v>17</v>
      </c>
      <c r="S23" s="23">
        <f t="shared" si="1"/>
        <v>21</v>
      </c>
      <c r="T23" s="23">
        <f t="shared" si="2"/>
        <v>27</v>
      </c>
      <c r="U23" s="23">
        <f t="shared" si="3"/>
        <v>26</v>
      </c>
      <c r="V23" s="23">
        <f t="shared" si="4"/>
        <v>31</v>
      </c>
      <c r="W23" s="23">
        <f t="shared" si="5"/>
        <v>31</v>
      </c>
      <c r="X23" s="23">
        <f t="shared" si="6"/>
        <v>32</v>
      </c>
      <c r="Y23" s="23">
        <f t="shared" si="7"/>
        <v>29</v>
      </c>
      <c r="Z23" s="23">
        <f t="shared" si="8"/>
        <v>30</v>
      </c>
      <c r="AA23" s="23">
        <f t="shared" si="9"/>
        <v>31</v>
      </c>
      <c r="AB23" s="23">
        <f t="shared" si="9"/>
        <v>27</v>
      </c>
      <c r="AC23" s="23">
        <f t="shared" si="9"/>
        <v>30</v>
      </c>
      <c r="AD23" s="23">
        <f t="shared" si="9"/>
        <v>27</v>
      </c>
      <c r="AE23" s="23">
        <f t="shared" si="9"/>
        <v>31</v>
      </c>
    </row>
    <row r="24" spans="1:31" ht="12.75" customHeight="1" x14ac:dyDescent="0.1">
      <c r="A24" s="4" t="s">
        <v>19</v>
      </c>
      <c r="B24" s="20">
        <v>1.4174364424098749</v>
      </c>
      <c r="C24" s="20">
        <v>1.3903453855489001</v>
      </c>
      <c r="D24" s="20">
        <v>1.3191849444895749</v>
      </c>
      <c r="E24" s="20">
        <v>1.4464927630597268</v>
      </c>
      <c r="F24" s="21">
        <v>1.40455599615143</v>
      </c>
      <c r="G24" s="22">
        <v>1.1274441382795699</v>
      </c>
      <c r="H24" s="22">
        <v>1.2223705545346399</v>
      </c>
      <c r="I24" s="22">
        <v>1.32144761216283</v>
      </c>
      <c r="J24" s="22">
        <v>1.0649412721818301</v>
      </c>
      <c r="K24" s="22">
        <v>1.3023607075222201</v>
      </c>
      <c r="L24" s="22">
        <v>1.22467294903882</v>
      </c>
      <c r="M24" s="22">
        <v>1.16193403620939</v>
      </c>
      <c r="N24" s="37">
        <v>1.2892049817623299</v>
      </c>
      <c r="O24" s="37">
        <v>1.3921552098666199</v>
      </c>
      <c r="P24" s="37">
        <v>1.3</v>
      </c>
      <c r="Q24" s="23">
        <f t="shared" si="10"/>
        <v>27</v>
      </c>
      <c r="R24" s="23">
        <f t="shared" si="0"/>
        <v>31</v>
      </c>
      <c r="S24" s="23">
        <f t="shared" si="1"/>
        <v>27</v>
      </c>
      <c r="T24" s="23">
        <f t="shared" si="2"/>
        <v>30</v>
      </c>
      <c r="U24" s="23">
        <f t="shared" si="3"/>
        <v>20</v>
      </c>
      <c r="V24" s="23">
        <f t="shared" si="4"/>
        <v>8</v>
      </c>
      <c r="W24" s="23">
        <f t="shared" si="5"/>
        <v>15</v>
      </c>
      <c r="X24" s="23">
        <f t="shared" si="6"/>
        <v>24</v>
      </c>
      <c r="Y24" s="23">
        <f t="shared" si="7"/>
        <v>2</v>
      </c>
      <c r="Z24" s="23">
        <f t="shared" si="8"/>
        <v>16</v>
      </c>
      <c r="AA24" s="23">
        <f t="shared" si="9"/>
        <v>8</v>
      </c>
      <c r="AB24" s="23">
        <f t="shared" si="9"/>
        <v>7</v>
      </c>
      <c r="AC24" s="23">
        <f t="shared" si="9"/>
        <v>20</v>
      </c>
      <c r="AD24" s="23">
        <f t="shared" si="9"/>
        <v>18</v>
      </c>
      <c r="AE24" s="23">
        <f t="shared" si="9"/>
        <v>6</v>
      </c>
    </row>
    <row r="25" spans="1:31" ht="12.75" customHeight="1" x14ac:dyDescent="0.2">
      <c r="A25" s="4" t="s">
        <v>20</v>
      </c>
      <c r="B25" s="20">
        <v>1.372470864753697</v>
      </c>
      <c r="C25" s="20">
        <v>1.1394846239374099</v>
      </c>
      <c r="D25" s="20">
        <v>1.2093657697411195</v>
      </c>
      <c r="E25" s="20">
        <v>1.2400424848171248</v>
      </c>
      <c r="F25" s="21">
        <v>1.2002500137659899</v>
      </c>
      <c r="G25" s="22">
        <v>1.0381695636750601</v>
      </c>
      <c r="H25" s="22">
        <v>1.25980263857422</v>
      </c>
      <c r="I25" s="22">
        <v>1.1334313558358899</v>
      </c>
      <c r="J25" s="22">
        <v>1.1295021753819301</v>
      </c>
      <c r="K25" s="22">
        <v>1.1705213978199001</v>
      </c>
      <c r="L25" s="22">
        <v>1.2688521168408</v>
      </c>
      <c r="M25" s="22">
        <v>1.50769167841811</v>
      </c>
      <c r="N25" s="37">
        <v>1.26041036878627</v>
      </c>
      <c r="O25" s="37">
        <v>1.2893363284672099</v>
      </c>
      <c r="P25" s="37">
        <v>1.5</v>
      </c>
      <c r="Q25" s="23">
        <f t="shared" si="10"/>
        <v>24</v>
      </c>
      <c r="R25" s="23">
        <f t="shared" si="0"/>
        <v>15</v>
      </c>
      <c r="S25" s="23">
        <f t="shared" si="1"/>
        <v>17</v>
      </c>
      <c r="T25" s="23">
        <f t="shared" si="2"/>
        <v>13</v>
      </c>
      <c r="U25" s="23">
        <f t="shared" si="3"/>
        <v>6</v>
      </c>
      <c r="V25" s="23">
        <f t="shared" si="4"/>
        <v>1</v>
      </c>
      <c r="W25" s="23">
        <f t="shared" si="5"/>
        <v>20</v>
      </c>
      <c r="X25" s="23">
        <f t="shared" si="6"/>
        <v>3</v>
      </c>
      <c r="Y25" s="23">
        <f t="shared" si="7"/>
        <v>4</v>
      </c>
      <c r="Z25" s="23">
        <f t="shared" si="8"/>
        <v>6</v>
      </c>
      <c r="AA25" s="23">
        <f t="shared" si="9"/>
        <v>17</v>
      </c>
      <c r="AB25" s="23">
        <f t="shared" si="9"/>
        <v>32</v>
      </c>
      <c r="AC25" s="23">
        <f t="shared" si="9"/>
        <v>15</v>
      </c>
      <c r="AD25" s="23">
        <f t="shared" si="9"/>
        <v>8</v>
      </c>
      <c r="AE25" s="23">
        <f t="shared" si="9"/>
        <v>19</v>
      </c>
    </row>
    <row r="26" spans="1:31" ht="12.75" customHeight="1" x14ac:dyDescent="0.1">
      <c r="A26" s="4" t="s">
        <v>21</v>
      </c>
      <c r="B26" s="20">
        <v>1.6002375667836581</v>
      </c>
      <c r="C26" s="20">
        <v>1.20972005135329</v>
      </c>
      <c r="D26" s="20">
        <v>1.2314014161713913</v>
      </c>
      <c r="E26" s="20">
        <v>1.2964621934259086</v>
      </c>
      <c r="F26" s="21">
        <v>1.4911921991077499</v>
      </c>
      <c r="G26" s="22">
        <v>1.3947240113410999</v>
      </c>
      <c r="H26" s="22">
        <v>1.42259050439471</v>
      </c>
      <c r="I26" s="22">
        <v>1.27149778833806</v>
      </c>
      <c r="J26" s="22">
        <v>1.3810191910538301</v>
      </c>
      <c r="K26" s="22">
        <v>1.4173831432917301</v>
      </c>
      <c r="L26" s="22">
        <v>1.4030881807094799</v>
      </c>
      <c r="M26" s="22">
        <v>1.25428612321416</v>
      </c>
      <c r="N26" s="37">
        <v>1.27075631460028</v>
      </c>
      <c r="O26" s="37">
        <v>1.41227830279457</v>
      </c>
      <c r="P26" s="37">
        <v>1.5</v>
      </c>
      <c r="Q26" s="23">
        <f t="shared" si="10"/>
        <v>29</v>
      </c>
      <c r="R26" s="23">
        <f t="shared" si="0"/>
        <v>20</v>
      </c>
      <c r="S26" s="23">
        <f t="shared" si="1"/>
        <v>20</v>
      </c>
      <c r="T26" s="23">
        <f t="shared" si="2"/>
        <v>17</v>
      </c>
      <c r="U26" s="23">
        <f t="shared" si="3"/>
        <v>28</v>
      </c>
      <c r="V26" s="23">
        <f t="shared" si="4"/>
        <v>28</v>
      </c>
      <c r="W26" s="23">
        <f t="shared" si="5"/>
        <v>30</v>
      </c>
      <c r="X26" s="23">
        <f t="shared" si="6"/>
        <v>18</v>
      </c>
      <c r="Y26" s="23">
        <f t="shared" si="7"/>
        <v>25</v>
      </c>
      <c r="Z26" s="23">
        <f t="shared" si="8"/>
        <v>24</v>
      </c>
      <c r="AA26" s="23">
        <f t="shared" si="9"/>
        <v>29</v>
      </c>
      <c r="AB26" s="23">
        <f t="shared" si="9"/>
        <v>15</v>
      </c>
      <c r="AC26" s="23">
        <f t="shared" si="9"/>
        <v>16</v>
      </c>
      <c r="AD26" s="23">
        <f t="shared" si="9"/>
        <v>21</v>
      </c>
      <c r="AE26" s="23">
        <f t="shared" si="9"/>
        <v>19</v>
      </c>
    </row>
    <row r="27" spans="1:31" ht="12.75" customHeight="1" x14ac:dyDescent="0.1">
      <c r="A27" s="4" t="s">
        <v>22</v>
      </c>
      <c r="B27" s="20">
        <v>1.1218068356742739</v>
      </c>
      <c r="C27" s="20">
        <v>1.32395554197965</v>
      </c>
      <c r="D27" s="20">
        <v>1.20886740720869</v>
      </c>
      <c r="E27" s="20">
        <v>1.342669950770693</v>
      </c>
      <c r="F27" s="21">
        <v>1.36450209237197</v>
      </c>
      <c r="G27" s="22">
        <v>1.17771616178337</v>
      </c>
      <c r="H27" s="22">
        <v>1.23319553190846</v>
      </c>
      <c r="I27" s="22">
        <v>1.3120871016285001</v>
      </c>
      <c r="J27" s="22">
        <v>1.2436533883485901</v>
      </c>
      <c r="K27" s="22">
        <v>1.2516472544003601</v>
      </c>
      <c r="L27" s="22">
        <v>1.22070267123663</v>
      </c>
      <c r="M27" s="22">
        <v>1.39042071186732</v>
      </c>
      <c r="N27" s="37">
        <v>1.2911447177131501</v>
      </c>
      <c r="O27" s="37">
        <v>1.51291353054814</v>
      </c>
      <c r="P27" s="37">
        <v>1.5</v>
      </c>
      <c r="Q27" s="23">
        <f t="shared" si="10"/>
        <v>9</v>
      </c>
      <c r="R27" s="23">
        <f t="shared" si="0"/>
        <v>27</v>
      </c>
      <c r="S27" s="23">
        <f t="shared" si="1"/>
        <v>15</v>
      </c>
      <c r="T27" s="23">
        <f t="shared" si="2"/>
        <v>22</v>
      </c>
      <c r="U27" s="23">
        <f t="shared" si="3"/>
        <v>18</v>
      </c>
      <c r="V27" s="23">
        <f t="shared" si="4"/>
        <v>15</v>
      </c>
      <c r="W27" s="23">
        <f t="shared" si="5"/>
        <v>17</v>
      </c>
      <c r="X27" s="23">
        <f t="shared" si="6"/>
        <v>23</v>
      </c>
      <c r="Y27" s="23">
        <f t="shared" si="7"/>
        <v>14</v>
      </c>
      <c r="Z27" s="23">
        <f t="shared" si="8"/>
        <v>11</v>
      </c>
      <c r="AA27" s="23">
        <f t="shared" si="9"/>
        <v>7</v>
      </c>
      <c r="AB27" s="23">
        <f t="shared" si="9"/>
        <v>26</v>
      </c>
      <c r="AC27" s="23">
        <f t="shared" si="9"/>
        <v>21</v>
      </c>
      <c r="AD27" s="23">
        <f t="shared" si="9"/>
        <v>28</v>
      </c>
      <c r="AE27" s="23">
        <f t="shared" si="9"/>
        <v>19</v>
      </c>
    </row>
    <row r="28" spans="1:31" ht="12.75" customHeight="1" x14ac:dyDescent="0.2">
      <c r="A28" s="4" t="s">
        <v>23</v>
      </c>
      <c r="B28" s="20">
        <v>1.0599448217500744</v>
      </c>
      <c r="C28" s="20">
        <v>1.11311299867769</v>
      </c>
      <c r="D28" s="20">
        <v>1.1181044069938078</v>
      </c>
      <c r="E28" s="20">
        <v>1.1715436171189486</v>
      </c>
      <c r="F28" s="21">
        <v>1.22468686892269</v>
      </c>
      <c r="G28" s="22">
        <v>1.1306783570316601</v>
      </c>
      <c r="H28" s="22">
        <v>1.1260515180758699</v>
      </c>
      <c r="I28" s="22">
        <v>1.2713274698710899</v>
      </c>
      <c r="J28" s="22">
        <v>1.1206007391341899</v>
      </c>
      <c r="K28" s="22">
        <v>1.28979979369842</v>
      </c>
      <c r="L28" s="22">
        <v>1.20954358340434</v>
      </c>
      <c r="M28" s="22">
        <v>1.2320700980980499</v>
      </c>
      <c r="N28" s="37">
        <v>1.36027758994688</v>
      </c>
      <c r="O28" s="37">
        <v>1.54870747740506</v>
      </c>
      <c r="P28" s="37">
        <v>1.6</v>
      </c>
      <c r="Q28" s="23">
        <f t="shared" si="10"/>
        <v>5</v>
      </c>
      <c r="R28" s="23">
        <f t="shared" si="0"/>
        <v>13</v>
      </c>
      <c r="S28" s="23">
        <f t="shared" si="1"/>
        <v>8</v>
      </c>
      <c r="T28" s="23">
        <f t="shared" si="2"/>
        <v>8</v>
      </c>
      <c r="U28" s="23">
        <f t="shared" si="3"/>
        <v>9</v>
      </c>
      <c r="V28" s="23">
        <f t="shared" si="4"/>
        <v>9</v>
      </c>
      <c r="W28" s="23">
        <f t="shared" si="5"/>
        <v>3</v>
      </c>
      <c r="X28" s="23">
        <f t="shared" si="6"/>
        <v>17</v>
      </c>
      <c r="Y28" s="23">
        <f t="shared" si="7"/>
        <v>3</v>
      </c>
      <c r="Z28" s="23">
        <f t="shared" si="8"/>
        <v>15</v>
      </c>
      <c r="AA28" s="23">
        <f t="shared" si="9"/>
        <v>5</v>
      </c>
      <c r="AB28" s="23">
        <f t="shared" si="9"/>
        <v>11</v>
      </c>
      <c r="AC28" s="23">
        <f t="shared" si="9"/>
        <v>28</v>
      </c>
      <c r="AD28" s="23">
        <f t="shared" si="9"/>
        <v>30</v>
      </c>
      <c r="AE28" s="23">
        <f t="shared" si="9"/>
        <v>27</v>
      </c>
    </row>
    <row r="29" spans="1:31" ht="12.75" customHeight="1" x14ac:dyDescent="0.1">
      <c r="A29" s="4" t="s">
        <v>24</v>
      </c>
      <c r="B29" s="20">
        <v>1.3832230933012635</v>
      </c>
      <c r="C29" s="20">
        <v>1.4097365111476099</v>
      </c>
      <c r="D29" s="20">
        <v>1.3495368672352741</v>
      </c>
      <c r="E29" s="20">
        <v>1.3416183974882543</v>
      </c>
      <c r="F29" s="21">
        <v>1.4223411619700499</v>
      </c>
      <c r="G29" s="22">
        <v>1.2088683700616201</v>
      </c>
      <c r="H29" s="22">
        <v>1.2219964927373199</v>
      </c>
      <c r="I29" s="22">
        <v>1.2101154140738799</v>
      </c>
      <c r="J29" s="22">
        <v>1.1941750002346001</v>
      </c>
      <c r="K29" s="22">
        <v>1.3517723522271601</v>
      </c>
      <c r="L29" s="22">
        <v>1.32781631016284</v>
      </c>
      <c r="M29" s="22">
        <v>1.3430403970840701</v>
      </c>
      <c r="N29" s="37">
        <v>1.2526803859517399</v>
      </c>
      <c r="O29" s="37">
        <v>1.30832511003556</v>
      </c>
      <c r="P29" s="37">
        <v>1.5</v>
      </c>
      <c r="Q29" s="23">
        <f t="shared" si="10"/>
        <v>25</v>
      </c>
      <c r="R29" s="23">
        <f t="shared" si="0"/>
        <v>32</v>
      </c>
      <c r="S29" s="23">
        <f t="shared" si="1"/>
        <v>28</v>
      </c>
      <c r="T29" s="23">
        <f t="shared" si="2"/>
        <v>21</v>
      </c>
      <c r="U29" s="23">
        <f t="shared" si="3"/>
        <v>23</v>
      </c>
      <c r="V29" s="23">
        <f t="shared" si="4"/>
        <v>19</v>
      </c>
      <c r="W29" s="23">
        <f t="shared" si="5"/>
        <v>14</v>
      </c>
      <c r="X29" s="23">
        <f t="shared" si="6"/>
        <v>11</v>
      </c>
      <c r="Y29" s="23">
        <f t="shared" si="7"/>
        <v>9</v>
      </c>
      <c r="Z29" s="23">
        <f t="shared" si="8"/>
        <v>20</v>
      </c>
      <c r="AA29" s="23">
        <f t="shared" si="9"/>
        <v>25</v>
      </c>
      <c r="AB29" s="23">
        <f t="shared" si="9"/>
        <v>25</v>
      </c>
      <c r="AC29" s="23">
        <f t="shared" si="9"/>
        <v>12</v>
      </c>
      <c r="AD29" s="23">
        <f t="shared" si="9"/>
        <v>10</v>
      </c>
      <c r="AE29" s="23">
        <f t="shared" si="9"/>
        <v>19</v>
      </c>
    </row>
    <row r="30" spans="1:31" ht="12.75" customHeight="1" x14ac:dyDescent="0.2">
      <c r="A30" s="4" t="s">
        <v>25</v>
      </c>
      <c r="B30" s="20">
        <v>1.3914151922337461</v>
      </c>
      <c r="C30" s="20">
        <v>1.3865312719837899</v>
      </c>
      <c r="D30" s="20">
        <v>1.364719955568847</v>
      </c>
      <c r="E30" s="20">
        <v>1.5856171950260276</v>
      </c>
      <c r="F30" s="21">
        <v>1.6151136804227499</v>
      </c>
      <c r="G30" s="22">
        <v>1.24003201284631</v>
      </c>
      <c r="H30" s="22">
        <v>1.21682704049236</v>
      </c>
      <c r="I30" s="22">
        <v>1.33013527308724</v>
      </c>
      <c r="J30" s="22">
        <v>1.26960949351796</v>
      </c>
      <c r="K30" s="22">
        <v>1.4787033528378299</v>
      </c>
      <c r="L30" s="22">
        <v>1.3478961522337101</v>
      </c>
      <c r="M30" s="22">
        <v>1.31047455270902</v>
      </c>
      <c r="N30" s="37">
        <v>1.5590322595785999</v>
      </c>
      <c r="O30" s="37">
        <v>1.3564917149687299</v>
      </c>
      <c r="P30" s="37">
        <v>1.5</v>
      </c>
      <c r="Q30" s="23">
        <f t="shared" si="10"/>
        <v>26</v>
      </c>
      <c r="R30" s="23">
        <f t="shared" si="0"/>
        <v>30</v>
      </c>
      <c r="S30" s="23">
        <f t="shared" si="1"/>
        <v>29</v>
      </c>
      <c r="T30" s="23">
        <f t="shared" si="2"/>
        <v>31</v>
      </c>
      <c r="U30" s="23">
        <f t="shared" si="3"/>
        <v>31</v>
      </c>
      <c r="V30" s="23">
        <f t="shared" si="4"/>
        <v>23</v>
      </c>
      <c r="W30" s="23">
        <f t="shared" si="5"/>
        <v>12</v>
      </c>
      <c r="X30" s="23">
        <f t="shared" si="6"/>
        <v>25</v>
      </c>
      <c r="Y30" s="23">
        <f t="shared" si="7"/>
        <v>17</v>
      </c>
      <c r="Z30" s="23">
        <f t="shared" si="8"/>
        <v>28</v>
      </c>
      <c r="AA30" s="23">
        <f t="shared" si="9"/>
        <v>27</v>
      </c>
      <c r="AB30" s="23">
        <f t="shared" si="9"/>
        <v>22</v>
      </c>
      <c r="AC30" s="23">
        <f t="shared" si="9"/>
        <v>31</v>
      </c>
      <c r="AD30" s="23">
        <f t="shared" si="9"/>
        <v>15</v>
      </c>
      <c r="AE30" s="23">
        <f t="shared" si="9"/>
        <v>19</v>
      </c>
    </row>
    <row r="31" spans="1:31" ht="12.75" customHeight="1" x14ac:dyDescent="0.1">
      <c r="A31" s="12" t="s">
        <v>26</v>
      </c>
      <c r="B31" s="24">
        <v>1.3364531215143887</v>
      </c>
      <c r="C31" s="24">
        <v>1.2656094582859001</v>
      </c>
      <c r="D31" s="24">
        <v>1.2753701113443408</v>
      </c>
      <c r="E31" s="24">
        <v>1.2585406453617947</v>
      </c>
      <c r="F31" s="25">
        <v>1.3410393099964</v>
      </c>
      <c r="G31" s="26">
        <v>1.10275624042972</v>
      </c>
      <c r="H31" s="26">
        <v>1.17413574528256</v>
      </c>
      <c r="I31" s="26">
        <v>1.19854301226527</v>
      </c>
      <c r="J31" s="26">
        <v>1.3038915323612199</v>
      </c>
      <c r="K31" s="26">
        <v>1.2072706632093599</v>
      </c>
      <c r="L31" s="26">
        <v>1.2605545873110799</v>
      </c>
      <c r="M31" s="26">
        <v>1.45332117929644</v>
      </c>
      <c r="N31" s="38">
        <v>1.3380493373073801</v>
      </c>
      <c r="O31" s="38">
        <v>1.4528618992749001</v>
      </c>
      <c r="P31" s="38">
        <v>1.4</v>
      </c>
      <c r="Q31" s="30">
        <f t="shared" si="10"/>
        <v>21</v>
      </c>
      <c r="R31" s="30">
        <f t="shared" si="0"/>
        <v>22</v>
      </c>
      <c r="S31" s="30">
        <f t="shared" si="1"/>
        <v>25</v>
      </c>
      <c r="T31" s="30">
        <f t="shared" si="2"/>
        <v>15</v>
      </c>
      <c r="U31" s="30">
        <f t="shared" si="3"/>
        <v>15</v>
      </c>
      <c r="V31" s="30">
        <f t="shared" si="4"/>
        <v>5</v>
      </c>
      <c r="W31" s="30">
        <f t="shared" si="5"/>
        <v>6</v>
      </c>
      <c r="X31" s="30">
        <f t="shared" si="6"/>
        <v>9</v>
      </c>
      <c r="Y31" s="30">
        <f t="shared" si="7"/>
        <v>20</v>
      </c>
      <c r="Z31" s="30">
        <f t="shared" si="8"/>
        <v>7</v>
      </c>
      <c r="AA31" s="30">
        <f t="shared" si="9"/>
        <v>15</v>
      </c>
      <c r="AB31" s="30">
        <f t="shared" si="9"/>
        <v>31</v>
      </c>
      <c r="AC31" s="30">
        <f t="shared" si="9"/>
        <v>26</v>
      </c>
      <c r="AD31" s="30">
        <f t="shared" si="9"/>
        <v>25</v>
      </c>
      <c r="AE31" s="30">
        <f t="shared" si="9"/>
        <v>10</v>
      </c>
    </row>
    <row r="32" spans="1:31" ht="12.75" customHeight="1" x14ac:dyDescent="0.1">
      <c r="A32" s="4" t="s">
        <v>27</v>
      </c>
      <c r="B32" s="20">
        <v>1.6207736207508461</v>
      </c>
      <c r="C32" s="20">
        <v>1.2893862775302201</v>
      </c>
      <c r="D32" s="20">
        <v>1.181753653294614</v>
      </c>
      <c r="E32" s="20">
        <v>1.1496984240469743</v>
      </c>
      <c r="F32" s="21">
        <v>1.10338664531679</v>
      </c>
      <c r="G32" s="22">
        <v>1.4045684773038001</v>
      </c>
      <c r="H32" s="22">
        <v>1.2837249319248201</v>
      </c>
      <c r="I32" s="22">
        <v>1.296474329289</v>
      </c>
      <c r="J32" s="22">
        <v>1.5975843452035501</v>
      </c>
      <c r="K32" s="22">
        <v>1.2111062407425499</v>
      </c>
      <c r="L32" s="22">
        <v>1.3297969799816001</v>
      </c>
      <c r="M32" s="22">
        <v>1.4241655740605501</v>
      </c>
      <c r="N32" s="37">
        <v>1.1839698702118799</v>
      </c>
      <c r="O32" s="37">
        <v>1.45751209047955</v>
      </c>
      <c r="P32" s="37">
        <v>1.4</v>
      </c>
      <c r="Q32" s="23">
        <f t="shared" si="10"/>
        <v>30</v>
      </c>
      <c r="R32" s="23">
        <f t="shared" si="0"/>
        <v>24</v>
      </c>
      <c r="S32" s="23">
        <f t="shared" si="1"/>
        <v>12</v>
      </c>
      <c r="T32" s="23">
        <f t="shared" si="2"/>
        <v>6</v>
      </c>
      <c r="U32" s="23">
        <f t="shared" si="3"/>
        <v>3</v>
      </c>
      <c r="V32" s="23">
        <f t="shared" si="4"/>
        <v>29</v>
      </c>
      <c r="W32" s="23">
        <f t="shared" si="5"/>
        <v>24</v>
      </c>
      <c r="X32" s="23">
        <f t="shared" si="6"/>
        <v>20</v>
      </c>
      <c r="Y32" s="23">
        <f t="shared" si="7"/>
        <v>30</v>
      </c>
      <c r="Z32" s="23">
        <f t="shared" si="8"/>
        <v>8</v>
      </c>
      <c r="AA32" s="23">
        <f t="shared" si="9"/>
        <v>26</v>
      </c>
      <c r="AB32" s="23">
        <f t="shared" si="9"/>
        <v>29</v>
      </c>
      <c r="AC32" s="23">
        <f t="shared" si="9"/>
        <v>8</v>
      </c>
      <c r="AD32" s="23">
        <f t="shared" si="9"/>
        <v>26</v>
      </c>
      <c r="AE32" s="23">
        <f t="shared" si="9"/>
        <v>10</v>
      </c>
    </row>
    <row r="33" spans="1:31" ht="12.75" customHeight="1" x14ac:dyDescent="0.1">
      <c r="A33" s="4" t="s">
        <v>28</v>
      </c>
      <c r="B33" s="20">
        <v>1.2971675689380473</v>
      </c>
      <c r="C33" s="20">
        <v>1.1113511681599599</v>
      </c>
      <c r="D33" s="20">
        <v>1.1413101900154921</v>
      </c>
      <c r="E33" s="20">
        <v>1.3924819388078173</v>
      </c>
      <c r="F33" s="21">
        <v>1.19320325456053</v>
      </c>
      <c r="G33" s="22">
        <v>1.1890785167156499</v>
      </c>
      <c r="H33" s="22">
        <v>1.17211804007885</v>
      </c>
      <c r="I33" s="22">
        <v>1.3486362655726101</v>
      </c>
      <c r="J33" s="22">
        <v>1.2363972059446999</v>
      </c>
      <c r="K33" s="22">
        <v>1.3127937732502699</v>
      </c>
      <c r="L33" s="22">
        <v>1.3061033583806201</v>
      </c>
      <c r="M33" s="22">
        <v>1.32891097463785</v>
      </c>
      <c r="N33" s="37">
        <v>1.33694628774583</v>
      </c>
      <c r="O33" s="37">
        <v>1.40345108761349</v>
      </c>
      <c r="P33" s="37">
        <v>1.4</v>
      </c>
      <c r="Q33" s="23">
        <f t="shared" si="10"/>
        <v>18</v>
      </c>
      <c r="R33" s="23">
        <f t="shared" si="0"/>
        <v>11</v>
      </c>
      <c r="S33" s="23">
        <f t="shared" si="1"/>
        <v>10</v>
      </c>
      <c r="T33" s="23">
        <f t="shared" si="2"/>
        <v>26</v>
      </c>
      <c r="U33" s="23">
        <f t="shared" si="3"/>
        <v>5</v>
      </c>
      <c r="V33" s="23">
        <f t="shared" si="4"/>
        <v>17</v>
      </c>
      <c r="W33" s="23">
        <f t="shared" si="5"/>
        <v>5</v>
      </c>
      <c r="X33" s="23">
        <f t="shared" si="6"/>
        <v>26</v>
      </c>
      <c r="Y33" s="23">
        <f t="shared" si="7"/>
        <v>13</v>
      </c>
      <c r="Z33" s="23">
        <f t="shared" si="8"/>
        <v>18</v>
      </c>
      <c r="AA33" s="23">
        <f t="shared" si="9"/>
        <v>23</v>
      </c>
      <c r="AB33" s="23">
        <f t="shared" si="9"/>
        <v>23</v>
      </c>
      <c r="AC33" s="23">
        <f t="shared" si="9"/>
        <v>25</v>
      </c>
      <c r="AD33" s="23">
        <f t="shared" si="9"/>
        <v>20</v>
      </c>
      <c r="AE33" s="23">
        <f t="shared" si="9"/>
        <v>10</v>
      </c>
    </row>
    <row r="34" spans="1:31" ht="12.75" customHeight="1" x14ac:dyDescent="0.1">
      <c r="A34" s="4" t="s">
        <v>29</v>
      </c>
      <c r="B34" s="20">
        <v>1.1105551849381068</v>
      </c>
      <c r="C34" s="20">
        <v>1.07750325285181</v>
      </c>
      <c r="D34" s="20">
        <v>1.0732769674547684</v>
      </c>
      <c r="E34" s="20">
        <v>1.0578792419483427</v>
      </c>
      <c r="F34" s="21">
        <v>1.4071621604769999</v>
      </c>
      <c r="G34" s="22">
        <v>1.1143377759717099</v>
      </c>
      <c r="H34" s="22">
        <v>1.09566299109388</v>
      </c>
      <c r="I34" s="22">
        <v>1.22940596130161</v>
      </c>
      <c r="J34" s="22">
        <v>1.2814514724691399</v>
      </c>
      <c r="K34" s="22">
        <v>1.37987957794497</v>
      </c>
      <c r="L34" s="22">
        <v>1.2377932433276799</v>
      </c>
      <c r="M34" s="22">
        <v>1.2712943933964</v>
      </c>
      <c r="N34" s="37">
        <v>1.181761220259</v>
      </c>
      <c r="O34" s="37">
        <v>1.3965047743411501</v>
      </c>
      <c r="P34" s="37">
        <v>1.4</v>
      </c>
      <c r="Q34" s="23">
        <f t="shared" si="10"/>
        <v>7</v>
      </c>
      <c r="R34" s="23">
        <f t="shared" si="0"/>
        <v>6</v>
      </c>
      <c r="S34" s="23">
        <f t="shared" si="1"/>
        <v>6</v>
      </c>
      <c r="T34" s="23">
        <f t="shared" si="2"/>
        <v>4</v>
      </c>
      <c r="U34" s="23">
        <f t="shared" si="3"/>
        <v>21</v>
      </c>
      <c r="V34" s="23">
        <f t="shared" si="4"/>
        <v>6</v>
      </c>
      <c r="W34" s="23">
        <f t="shared" si="5"/>
        <v>2</v>
      </c>
      <c r="X34" s="23">
        <f t="shared" si="6"/>
        <v>14</v>
      </c>
      <c r="Y34" s="23">
        <f t="shared" si="7"/>
        <v>19</v>
      </c>
      <c r="Z34" s="23">
        <f t="shared" si="8"/>
        <v>22</v>
      </c>
      <c r="AA34" s="23">
        <f t="shared" si="9"/>
        <v>11</v>
      </c>
      <c r="AB34" s="23">
        <f t="shared" si="9"/>
        <v>18</v>
      </c>
      <c r="AC34" s="23">
        <f t="shared" si="9"/>
        <v>7</v>
      </c>
      <c r="AD34" s="23">
        <f t="shared" si="9"/>
        <v>19</v>
      </c>
      <c r="AE34" s="23">
        <f t="shared" si="9"/>
        <v>10</v>
      </c>
    </row>
    <row r="35" spans="1:31" ht="12.75" customHeight="1" x14ac:dyDescent="0.1">
      <c r="A35" s="4" t="s">
        <v>30</v>
      </c>
      <c r="B35" s="20">
        <v>1.3532985613572535</v>
      </c>
      <c r="C35" s="20">
        <v>1.36701312713541</v>
      </c>
      <c r="D35" s="20">
        <v>1.1890152090729511</v>
      </c>
      <c r="E35" s="20">
        <v>1.3883586083853703</v>
      </c>
      <c r="F35" s="21">
        <v>1.4688065661660099</v>
      </c>
      <c r="G35" s="22">
        <v>1.3157085485795901</v>
      </c>
      <c r="H35" s="22">
        <v>1.24605620949117</v>
      </c>
      <c r="I35" s="22">
        <v>1.26080290498285</v>
      </c>
      <c r="J35" s="22">
        <v>1.42928958995833</v>
      </c>
      <c r="K35" s="22">
        <v>1.3530353690813</v>
      </c>
      <c r="L35" s="22">
        <v>1.26093582968054</v>
      </c>
      <c r="M35" s="22">
        <v>1.27655484123038</v>
      </c>
      <c r="N35" s="37">
        <v>1.25780473793928</v>
      </c>
      <c r="O35" s="37">
        <v>1.3561973474801099</v>
      </c>
      <c r="P35" s="37">
        <v>1.3</v>
      </c>
      <c r="Q35" s="23">
        <f t="shared" si="10"/>
        <v>22</v>
      </c>
      <c r="R35" s="23">
        <f t="shared" si="0"/>
        <v>29</v>
      </c>
      <c r="S35" s="23">
        <f t="shared" si="1"/>
        <v>13</v>
      </c>
      <c r="T35" s="23">
        <f t="shared" si="2"/>
        <v>25</v>
      </c>
      <c r="U35" s="23">
        <f t="shared" si="3"/>
        <v>27</v>
      </c>
      <c r="V35" s="23">
        <f t="shared" si="4"/>
        <v>27</v>
      </c>
      <c r="W35" s="23">
        <f t="shared" si="5"/>
        <v>18</v>
      </c>
      <c r="X35" s="23">
        <f t="shared" si="6"/>
        <v>16</v>
      </c>
      <c r="Y35" s="23">
        <f t="shared" si="7"/>
        <v>27</v>
      </c>
      <c r="Z35" s="23">
        <f t="shared" si="8"/>
        <v>21</v>
      </c>
      <c r="AA35" s="23">
        <f t="shared" si="9"/>
        <v>16</v>
      </c>
      <c r="AB35" s="23">
        <f t="shared" si="9"/>
        <v>20</v>
      </c>
      <c r="AC35" s="23">
        <f t="shared" si="9"/>
        <v>14</v>
      </c>
      <c r="AD35" s="23">
        <f t="shared" si="9"/>
        <v>14</v>
      </c>
      <c r="AE35" s="23">
        <f t="shared" si="9"/>
        <v>6</v>
      </c>
    </row>
    <row r="36" spans="1:31" ht="12.75" customHeight="1" x14ac:dyDescent="0.1">
      <c r="A36" s="4" t="s">
        <v>31</v>
      </c>
      <c r="B36" s="20">
        <v>1.3072577870498332</v>
      </c>
      <c r="C36" s="20">
        <v>1.2943310185335799</v>
      </c>
      <c r="D36" s="20">
        <v>1.2419623908200683</v>
      </c>
      <c r="E36" s="20">
        <v>1.3833549185292899</v>
      </c>
      <c r="F36" s="21">
        <v>1.20822630842923</v>
      </c>
      <c r="G36" s="22">
        <v>1.2133366918292501</v>
      </c>
      <c r="H36" s="22">
        <v>1.1764076485762001</v>
      </c>
      <c r="I36" s="22">
        <v>1.1742057254071601</v>
      </c>
      <c r="J36" s="22">
        <v>1.69687241475897</v>
      </c>
      <c r="K36" s="22">
        <v>1.42182434713925</v>
      </c>
      <c r="L36" s="22">
        <v>1.2698905997766301</v>
      </c>
      <c r="M36" s="22">
        <v>1.27167988525603</v>
      </c>
      <c r="N36" s="37">
        <v>1.2940638215031901</v>
      </c>
      <c r="O36" s="37">
        <v>1.3655178475130001</v>
      </c>
      <c r="P36" s="37">
        <v>1.5</v>
      </c>
      <c r="Q36" s="23">
        <f t="shared" si="10"/>
        <v>19</v>
      </c>
      <c r="R36" s="23">
        <f t="shared" si="0"/>
        <v>25</v>
      </c>
      <c r="S36" s="23">
        <f t="shared" si="1"/>
        <v>23</v>
      </c>
      <c r="T36" s="23">
        <f t="shared" si="2"/>
        <v>24</v>
      </c>
      <c r="U36" s="23">
        <f t="shared" si="3"/>
        <v>7</v>
      </c>
      <c r="V36" s="23">
        <f t="shared" si="4"/>
        <v>21</v>
      </c>
      <c r="W36" s="23">
        <f t="shared" si="5"/>
        <v>7</v>
      </c>
      <c r="X36" s="23">
        <f t="shared" si="6"/>
        <v>5</v>
      </c>
      <c r="Y36" s="23">
        <f t="shared" si="7"/>
        <v>31</v>
      </c>
      <c r="Z36" s="23">
        <f t="shared" si="8"/>
        <v>25</v>
      </c>
      <c r="AA36" s="23">
        <f t="shared" si="9"/>
        <v>18</v>
      </c>
      <c r="AB36" s="23">
        <f t="shared" si="9"/>
        <v>19</v>
      </c>
      <c r="AC36" s="23">
        <f t="shared" si="9"/>
        <v>23</v>
      </c>
      <c r="AD36" s="23">
        <f t="shared" si="9"/>
        <v>16</v>
      </c>
      <c r="AE36" s="23">
        <f t="shared" si="9"/>
        <v>19</v>
      </c>
    </row>
    <row r="37" spans="1:31" ht="12.75" customHeight="1" x14ac:dyDescent="0.2">
      <c r="A37" s="4" t="s">
        <v>32</v>
      </c>
      <c r="B37" s="20">
        <v>2.2272761821114591</v>
      </c>
      <c r="C37" s="20">
        <v>1.1761009669648801</v>
      </c>
      <c r="D37" s="20">
        <v>1.2190798093674859</v>
      </c>
      <c r="E37" s="20">
        <v>1.3185477774417902</v>
      </c>
      <c r="F37" s="21">
        <v>1.4279401287342799</v>
      </c>
      <c r="G37" s="22">
        <v>1.2864259524948201</v>
      </c>
      <c r="H37" s="22">
        <v>1.2754170049761</v>
      </c>
      <c r="I37" s="22">
        <v>1.1904314907334801</v>
      </c>
      <c r="J37" s="22">
        <v>1.47112790251714</v>
      </c>
      <c r="K37" s="22">
        <v>1.2499379359499001</v>
      </c>
      <c r="L37" s="22">
        <v>1.3790508637769201</v>
      </c>
      <c r="M37" s="22">
        <v>1.42074763059584</v>
      </c>
      <c r="N37" s="37">
        <v>1.2777693784463</v>
      </c>
      <c r="O37" s="37">
        <v>1.3287195384227499</v>
      </c>
      <c r="P37" s="37">
        <v>1.6</v>
      </c>
      <c r="Q37" s="23">
        <f t="shared" si="10"/>
        <v>32</v>
      </c>
      <c r="R37" s="23">
        <f t="shared" si="0"/>
        <v>18</v>
      </c>
      <c r="S37" s="23">
        <f t="shared" si="1"/>
        <v>18</v>
      </c>
      <c r="T37" s="23">
        <f t="shared" si="2"/>
        <v>20</v>
      </c>
      <c r="U37" s="23">
        <f t="shared" si="3"/>
        <v>24</v>
      </c>
      <c r="V37" s="23">
        <f t="shared" si="4"/>
        <v>24</v>
      </c>
      <c r="W37" s="23">
        <f t="shared" si="5"/>
        <v>22</v>
      </c>
      <c r="X37" s="23">
        <f t="shared" si="6"/>
        <v>7</v>
      </c>
      <c r="Y37" s="23">
        <f t="shared" si="7"/>
        <v>28</v>
      </c>
      <c r="Z37" s="23">
        <f t="shared" si="8"/>
        <v>10</v>
      </c>
      <c r="AA37" s="23">
        <f t="shared" si="9"/>
        <v>28</v>
      </c>
      <c r="AB37" s="23">
        <f t="shared" si="9"/>
        <v>28</v>
      </c>
      <c r="AC37" s="23">
        <f t="shared" si="9"/>
        <v>18</v>
      </c>
      <c r="AD37" s="23">
        <f t="shared" si="9"/>
        <v>11</v>
      </c>
      <c r="AE37" s="23">
        <f t="shared" si="9"/>
        <v>27</v>
      </c>
    </row>
    <row r="38" spans="1:31" ht="12.75" customHeight="1" x14ac:dyDescent="0.2">
      <c r="A38" s="4" t="s">
        <v>33</v>
      </c>
      <c r="B38" s="20">
        <v>1.3248970311422554</v>
      </c>
      <c r="C38" s="20">
        <v>0.95597228293913405</v>
      </c>
      <c r="D38" s="20">
        <v>0.98423521301943628</v>
      </c>
      <c r="E38" s="20">
        <v>1.3131011830948152</v>
      </c>
      <c r="F38" s="21">
        <v>1.3413400258441099</v>
      </c>
      <c r="G38" s="22">
        <v>1.22240277082759</v>
      </c>
      <c r="H38" s="22">
        <v>1.2203155148110001</v>
      </c>
      <c r="I38" s="22">
        <v>1.3550150127323199</v>
      </c>
      <c r="J38" s="22">
        <v>1.2284342019338099</v>
      </c>
      <c r="K38" s="22">
        <v>1.24953058350511</v>
      </c>
      <c r="L38" s="22">
        <v>1.21169780338785</v>
      </c>
      <c r="M38" s="22">
        <v>1.2645182406405</v>
      </c>
      <c r="N38" s="37">
        <v>1.28895936678323</v>
      </c>
      <c r="O38" s="37">
        <v>1.63484758836807</v>
      </c>
      <c r="P38" s="37">
        <v>1.6</v>
      </c>
      <c r="Q38" s="23">
        <f t="shared" si="10"/>
        <v>20</v>
      </c>
      <c r="R38" s="23">
        <f t="shared" si="0"/>
        <v>1</v>
      </c>
      <c r="S38" s="23">
        <f t="shared" si="1"/>
        <v>2</v>
      </c>
      <c r="T38" s="23">
        <f t="shared" si="2"/>
        <v>19</v>
      </c>
      <c r="U38" s="23">
        <f t="shared" si="3"/>
        <v>16</v>
      </c>
      <c r="V38" s="23">
        <f t="shared" si="4"/>
        <v>22</v>
      </c>
      <c r="W38" s="23">
        <f t="shared" si="5"/>
        <v>13</v>
      </c>
      <c r="X38" s="23">
        <f t="shared" si="6"/>
        <v>27</v>
      </c>
      <c r="Y38" s="23">
        <f t="shared" si="7"/>
        <v>11</v>
      </c>
      <c r="Z38" s="23">
        <f t="shared" si="8"/>
        <v>9</v>
      </c>
      <c r="AA38" s="23">
        <f t="shared" si="9"/>
        <v>6</v>
      </c>
      <c r="AB38" s="23">
        <f t="shared" si="9"/>
        <v>16</v>
      </c>
      <c r="AC38" s="23">
        <f t="shared" si="9"/>
        <v>19</v>
      </c>
      <c r="AD38" s="23">
        <f t="shared" si="9"/>
        <v>31</v>
      </c>
      <c r="AE38" s="23">
        <f t="shared" si="9"/>
        <v>27</v>
      </c>
    </row>
    <row r="39" spans="1:31" ht="11.25" x14ac:dyDescent="0.25">
      <c r="J39" s="5"/>
      <c r="K39" s="5"/>
      <c r="L39" s="5"/>
      <c r="M39" s="5"/>
      <c r="N39" s="5"/>
      <c r="O39" s="5"/>
      <c r="P39" s="5"/>
    </row>
    <row r="40" spans="1:31" s="7" customFormat="1" ht="12.75" customHeight="1" x14ac:dyDescent="0.25">
      <c r="A40" s="50" t="s">
        <v>37</v>
      </c>
      <c r="B40" s="50"/>
      <c r="C40" s="50"/>
      <c r="D40" s="50"/>
      <c r="E40" s="50"/>
      <c r="F40" s="50"/>
      <c r="G40" s="50"/>
      <c r="H40" s="50"/>
      <c r="I40" s="50"/>
      <c r="J40" s="50"/>
      <c r="K40" s="17"/>
      <c r="L40" s="17"/>
      <c r="M40" s="17"/>
      <c r="N40" s="17"/>
      <c r="O40" s="35"/>
      <c r="P40" s="42"/>
    </row>
    <row r="41" spans="1:31" ht="12.75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16"/>
      <c r="L41" s="16"/>
      <c r="M41" s="16"/>
      <c r="N41" s="16"/>
      <c r="O41" s="33"/>
      <c r="P41" s="41"/>
    </row>
  </sheetData>
  <mergeCells count="7">
    <mergeCell ref="Q4:AD4"/>
    <mergeCell ref="A41:J41"/>
    <mergeCell ref="A40:J40"/>
    <mergeCell ref="A1:J1"/>
    <mergeCell ref="A2:J2"/>
    <mergeCell ref="A4:A5"/>
    <mergeCell ref="B4:P4"/>
  </mergeCells>
  <pageMargins left="0.70866141732283472" right="0.70866141732283472" top="0.59055118110236227" bottom="0.59055118110236227" header="0.23622047244094491" footer="0.23622047244094491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Promedio de delitos por víctima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2018-08-27T20:06:03Z</cp:lastPrinted>
  <dcterms:created xsi:type="dcterms:W3CDTF">2018-06-08T17:01:12Z</dcterms:created>
  <dcterms:modified xsi:type="dcterms:W3CDTF">2025-09-19T15:15:30Z</dcterms:modified>
</cp:coreProperties>
</file>