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60" windowWidth="19440" windowHeight="13680" firstSheet="9" activeTab="9"/>
  </bookViews>
  <sheets>
    <sheet name="2010" sheetId="7" r:id="rId1"/>
    <sheet name="2011" sheetId="6" r:id="rId2"/>
    <sheet name="2012" sheetId="5" r:id="rId3"/>
    <sheet name="2013" sheetId="4" r:id="rId4"/>
    <sheet name="2014" sheetId="3" r:id="rId5"/>
    <sheet name="2015" sheetId="2" r:id="rId6"/>
    <sheet name="2016" sheetId="1" r:id="rId7"/>
    <sheet name="2017" sheetId="8" r:id="rId8"/>
    <sheet name="2018" sheetId="9" r:id="rId9"/>
    <sheet name="Tasa de prevalencia delictiva" sheetId="12" r:id="rId10"/>
  </sheets>
  <definedNames>
    <definedName name="_xlnm._FilterDatabase" localSheetId="5" hidden="1">'2015'!$A$41:$D$45</definedName>
    <definedName name="_xlnm._FilterDatabase" localSheetId="6" hidden="1">'2016'!$A$41:$D$45</definedName>
    <definedName name="_xlnm.Print_Area" localSheetId="0">'2010'!$A$1:$B$42</definedName>
    <definedName name="_xlnm.Print_Area" localSheetId="1">'2011'!$A$1:$D$42</definedName>
    <definedName name="_xlnm.Print_Area" localSheetId="2">'2012'!$A$1:$D$43</definedName>
    <definedName name="_xlnm.Print_Area" localSheetId="3">'2013'!$A$1:$D$44</definedName>
    <definedName name="_xlnm.Print_Area" localSheetId="4">'2014'!$A$1:$D$46</definedName>
    <definedName name="_xlnm.Print_Area" localSheetId="5">'2015'!$A$1:$D$46</definedName>
    <definedName name="_xlnm.Print_Area" localSheetId="6">'2016'!$A$1:$D$46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2" l="1"/>
  <c r="AE37" i="12"/>
  <c r="AE36" i="12"/>
  <c r="AE35" i="12"/>
  <c r="AE34" i="12"/>
  <c r="AE33" i="12"/>
  <c r="AE32" i="12"/>
  <c r="AE31" i="12"/>
  <c r="AE30" i="12"/>
  <c r="AE29" i="12"/>
  <c r="AE28" i="12"/>
  <c r="AE27" i="12"/>
  <c r="AE26" i="12"/>
  <c r="AE25" i="12"/>
  <c r="AE24" i="12"/>
  <c r="AE23" i="12"/>
  <c r="AE22" i="12"/>
  <c r="AE21" i="12"/>
  <c r="AE20" i="12"/>
  <c r="AE19" i="12"/>
  <c r="AE18" i="12"/>
  <c r="AE17" i="12"/>
  <c r="AE16" i="12"/>
  <c r="AE15" i="12"/>
  <c r="AE14" i="12"/>
  <c r="AE13" i="12"/>
  <c r="AE12" i="12"/>
  <c r="AE11" i="12"/>
  <c r="AE10" i="12"/>
  <c r="AE9" i="12"/>
  <c r="AE8" i="12"/>
  <c r="AE7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C38" i="12"/>
  <c r="AC37" i="12"/>
  <c r="AC36" i="12"/>
  <c r="AC35" i="12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  <c r="AB7" i="12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Z38" i="12"/>
  <c r="Y38" i="12"/>
  <c r="X38" i="12"/>
  <c r="W38" i="12"/>
  <c r="V38" i="12"/>
  <c r="U38" i="12"/>
  <c r="T38" i="12"/>
  <c r="S38" i="12"/>
  <c r="R38" i="12"/>
  <c r="Q38" i="12"/>
  <c r="Z37" i="12"/>
  <c r="Y37" i="12"/>
  <c r="X37" i="12"/>
  <c r="W37" i="12"/>
  <c r="V37" i="12"/>
  <c r="U37" i="12"/>
  <c r="T37" i="12"/>
  <c r="S37" i="12"/>
  <c r="R37" i="12"/>
  <c r="Q37" i="12"/>
  <c r="Z36" i="12"/>
  <c r="Y36" i="12"/>
  <c r="X36" i="12"/>
  <c r="W36" i="12"/>
  <c r="V36" i="12"/>
  <c r="U36" i="12"/>
  <c r="T36" i="12"/>
  <c r="S36" i="12"/>
  <c r="R36" i="12"/>
  <c r="Q36" i="12"/>
  <c r="Z35" i="12"/>
  <c r="Y35" i="12"/>
  <c r="X35" i="12"/>
  <c r="W35" i="12"/>
  <c r="V35" i="12"/>
  <c r="U35" i="12"/>
  <c r="T35" i="12"/>
  <c r="S35" i="12"/>
  <c r="R35" i="12"/>
  <c r="Q35" i="12"/>
  <c r="Z34" i="12"/>
  <c r="Y34" i="12"/>
  <c r="X34" i="12"/>
  <c r="W34" i="12"/>
  <c r="V34" i="12"/>
  <c r="U34" i="12"/>
  <c r="T34" i="12"/>
  <c r="S34" i="12"/>
  <c r="R34" i="12"/>
  <c r="Q34" i="12"/>
  <c r="Z33" i="12"/>
  <c r="Y33" i="12"/>
  <c r="X33" i="12"/>
  <c r="W33" i="12"/>
  <c r="V33" i="12"/>
  <c r="U33" i="12"/>
  <c r="T33" i="12"/>
  <c r="S33" i="12"/>
  <c r="R33" i="12"/>
  <c r="Q33" i="12"/>
  <c r="Z32" i="12"/>
  <c r="Y32" i="12"/>
  <c r="X32" i="12"/>
  <c r="W32" i="12"/>
  <c r="V32" i="12"/>
  <c r="U32" i="12"/>
  <c r="T32" i="12"/>
  <c r="S32" i="12"/>
  <c r="R32" i="12"/>
  <c r="Q32" i="12"/>
  <c r="Z31" i="12"/>
  <c r="Y31" i="12"/>
  <c r="X31" i="12"/>
  <c r="W31" i="12"/>
  <c r="V31" i="12"/>
  <c r="U31" i="12"/>
  <c r="T31" i="12"/>
  <c r="S31" i="12"/>
  <c r="R31" i="12"/>
  <c r="Q31" i="12"/>
  <c r="Z30" i="12"/>
  <c r="Y30" i="12"/>
  <c r="X30" i="12"/>
  <c r="W30" i="12"/>
  <c r="V30" i="12"/>
  <c r="U30" i="12"/>
  <c r="T30" i="12"/>
  <c r="S30" i="12"/>
  <c r="R30" i="12"/>
  <c r="Q30" i="12"/>
  <c r="Z29" i="12"/>
  <c r="Y29" i="12"/>
  <c r="X29" i="12"/>
  <c r="W29" i="12"/>
  <c r="V29" i="12"/>
  <c r="U29" i="12"/>
  <c r="T29" i="12"/>
  <c r="S29" i="12"/>
  <c r="R29" i="12"/>
  <c r="Q29" i="12"/>
  <c r="Z28" i="12"/>
  <c r="Y28" i="12"/>
  <c r="X28" i="12"/>
  <c r="W28" i="12"/>
  <c r="V28" i="12"/>
  <c r="U28" i="12"/>
  <c r="T28" i="12"/>
  <c r="S28" i="12"/>
  <c r="R28" i="12"/>
  <c r="Q28" i="12"/>
  <c r="Z27" i="12"/>
  <c r="Y27" i="12"/>
  <c r="X27" i="12"/>
  <c r="W27" i="12"/>
  <c r="V27" i="12"/>
  <c r="U27" i="12"/>
  <c r="T27" i="12"/>
  <c r="S27" i="12"/>
  <c r="R27" i="12"/>
  <c r="Q27" i="12"/>
  <c r="Z26" i="12"/>
  <c r="Y26" i="12"/>
  <c r="X26" i="12"/>
  <c r="W26" i="12"/>
  <c r="V26" i="12"/>
  <c r="U26" i="12"/>
  <c r="T26" i="12"/>
  <c r="S26" i="12"/>
  <c r="R26" i="12"/>
  <c r="Q26" i="12"/>
  <c r="Z25" i="12"/>
  <c r="Y25" i="12"/>
  <c r="X25" i="12"/>
  <c r="W25" i="12"/>
  <c r="V25" i="12"/>
  <c r="U25" i="12"/>
  <c r="T25" i="12"/>
  <c r="S25" i="12"/>
  <c r="R25" i="12"/>
  <c r="Q25" i="12"/>
  <c r="Z24" i="12"/>
  <c r="Y24" i="12"/>
  <c r="X24" i="12"/>
  <c r="W24" i="12"/>
  <c r="V24" i="12"/>
  <c r="U24" i="12"/>
  <c r="T24" i="12"/>
  <c r="S24" i="12"/>
  <c r="R24" i="12"/>
  <c r="Q24" i="12"/>
  <c r="Z23" i="12"/>
  <c r="Y23" i="12"/>
  <c r="X23" i="12"/>
  <c r="W23" i="12"/>
  <c r="V23" i="12"/>
  <c r="U23" i="12"/>
  <c r="T23" i="12"/>
  <c r="S23" i="12"/>
  <c r="R23" i="12"/>
  <c r="Q23" i="12"/>
  <c r="Z22" i="12"/>
  <c r="Y22" i="12"/>
  <c r="X22" i="12"/>
  <c r="W22" i="12"/>
  <c r="V22" i="12"/>
  <c r="U22" i="12"/>
  <c r="T22" i="12"/>
  <c r="S22" i="12"/>
  <c r="R22" i="12"/>
  <c r="Q22" i="12"/>
  <c r="Z21" i="12"/>
  <c r="Y21" i="12"/>
  <c r="X21" i="12"/>
  <c r="W21" i="12"/>
  <c r="V21" i="12"/>
  <c r="U21" i="12"/>
  <c r="T21" i="12"/>
  <c r="S21" i="12"/>
  <c r="R21" i="12"/>
  <c r="Q21" i="12"/>
  <c r="Z20" i="12"/>
  <c r="Y20" i="12"/>
  <c r="X20" i="12"/>
  <c r="W20" i="12"/>
  <c r="V20" i="12"/>
  <c r="U20" i="12"/>
  <c r="T20" i="12"/>
  <c r="S20" i="12"/>
  <c r="R20" i="12"/>
  <c r="Q20" i="12"/>
  <c r="Z19" i="12"/>
  <c r="Y19" i="12"/>
  <c r="X19" i="12"/>
  <c r="W19" i="12"/>
  <c r="V19" i="12"/>
  <c r="U19" i="12"/>
  <c r="T19" i="12"/>
  <c r="S19" i="12"/>
  <c r="R19" i="12"/>
  <c r="Q19" i="12"/>
  <c r="Z18" i="12"/>
  <c r="Y18" i="12"/>
  <c r="X18" i="12"/>
  <c r="W18" i="12"/>
  <c r="V18" i="12"/>
  <c r="U18" i="12"/>
  <c r="T18" i="12"/>
  <c r="S18" i="12"/>
  <c r="R18" i="12"/>
  <c r="Q18" i="12"/>
  <c r="Z17" i="12"/>
  <c r="Y17" i="12"/>
  <c r="X17" i="12"/>
  <c r="W17" i="12"/>
  <c r="V17" i="12"/>
  <c r="U17" i="12"/>
  <c r="T17" i="12"/>
  <c r="S17" i="12"/>
  <c r="R17" i="12"/>
  <c r="Q17" i="12"/>
  <c r="Z16" i="12"/>
  <c r="Y16" i="12"/>
  <c r="X16" i="12"/>
  <c r="W16" i="12"/>
  <c r="V16" i="12"/>
  <c r="U16" i="12"/>
  <c r="T16" i="12"/>
  <c r="S16" i="12"/>
  <c r="R16" i="12"/>
  <c r="Q16" i="12"/>
  <c r="Z15" i="12"/>
  <c r="Y15" i="12"/>
  <c r="X15" i="12"/>
  <c r="W15" i="12"/>
  <c r="V15" i="12"/>
  <c r="U15" i="12"/>
  <c r="T15" i="12"/>
  <c r="S15" i="12"/>
  <c r="R15" i="12"/>
  <c r="Q15" i="12"/>
  <c r="Z14" i="12"/>
  <c r="Y14" i="12"/>
  <c r="X14" i="12"/>
  <c r="W14" i="12"/>
  <c r="V14" i="12"/>
  <c r="U14" i="12"/>
  <c r="T14" i="12"/>
  <c r="S14" i="12"/>
  <c r="R14" i="12"/>
  <c r="Q14" i="12"/>
  <c r="Z13" i="12"/>
  <c r="Y13" i="12"/>
  <c r="X13" i="12"/>
  <c r="W13" i="12"/>
  <c r="V13" i="12"/>
  <c r="U13" i="12"/>
  <c r="T13" i="12"/>
  <c r="S13" i="12"/>
  <c r="R13" i="12"/>
  <c r="Q13" i="12"/>
  <c r="Z12" i="12"/>
  <c r="Y12" i="12"/>
  <c r="X12" i="12"/>
  <c r="W12" i="12"/>
  <c r="V12" i="12"/>
  <c r="U12" i="12"/>
  <c r="T12" i="12"/>
  <c r="S12" i="12"/>
  <c r="R12" i="12"/>
  <c r="Q12" i="12"/>
  <c r="Z11" i="12"/>
  <c r="Y11" i="12"/>
  <c r="X11" i="12"/>
  <c r="W11" i="12"/>
  <c r="V11" i="12"/>
  <c r="U11" i="12"/>
  <c r="T11" i="12"/>
  <c r="S11" i="12"/>
  <c r="R11" i="12"/>
  <c r="Q11" i="12"/>
  <c r="Z10" i="12"/>
  <c r="Y10" i="12"/>
  <c r="X10" i="12"/>
  <c r="W10" i="12"/>
  <c r="V10" i="12"/>
  <c r="U10" i="12"/>
  <c r="T10" i="12"/>
  <c r="S10" i="12"/>
  <c r="R10" i="12"/>
  <c r="Q10" i="12"/>
  <c r="Z9" i="12"/>
  <c r="Y9" i="12"/>
  <c r="X9" i="12"/>
  <c r="W9" i="12"/>
  <c r="V9" i="12"/>
  <c r="U9" i="12"/>
  <c r="T9" i="12"/>
  <c r="S9" i="12"/>
  <c r="R9" i="12"/>
  <c r="Q9" i="12"/>
  <c r="Z8" i="12"/>
  <c r="Y8" i="12"/>
  <c r="X8" i="12"/>
  <c r="W8" i="12"/>
  <c r="V8" i="12"/>
  <c r="U8" i="12"/>
  <c r="T8" i="12"/>
  <c r="S8" i="12"/>
  <c r="R8" i="12"/>
  <c r="Q8" i="12"/>
  <c r="Z7" i="12"/>
  <c r="Y7" i="12"/>
  <c r="X7" i="12"/>
  <c r="W7" i="12"/>
  <c r="V7" i="12"/>
  <c r="U7" i="12"/>
  <c r="T7" i="12"/>
  <c r="S7" i="12"/>
  <c r="R7" i="12"/>
  <c r="Q7" i="12"/>
</calcChain>
</file>

<file path=xl/sharedStrings.xml><?xml version="1.0" encoding="utf-8"?>
<sst xmlns="http://schemas.openxmlformats.org/spreadsheetml/2006/main" count="636" uniqueCount="276">
  <si>
    <t xml:space="preserve">Entidad federativa </t>
  </si>
  <si>
    <t>Tasa total de prevalencia</t>
  </si>
  <si>
    <t>Tasa de prevalencia por sexo</t>
  </si>
  <si>
    <t>Hombres</t>
  </si>
  <si>
    <t>Mujeres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</si>
  <si>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</si>
  <si>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</si>
  <si>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</si>
  <si>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</si>
  <si>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</si>
  <si>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</si>
  <si>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</si>
  <si>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</si>
  <si>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</si>
  <si>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</si>
  <si>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</si>
  <si>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</si>
  <si>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</si>
  <si>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</si>
  <si>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</si>
  <si>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</si>
  <si>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</si>
  <si>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</si>
  <si>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</si>
  <si>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</si>
  <si>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</si>
  <si>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</si>
  <si>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</si>
  <si>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</si>
  <si>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</si>
  <si>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</si>
  <si>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</si>
  <si>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</si>
  <si>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</si>
  <si>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</si>
  <si>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</si>
  <si>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</si>
  <si>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</si>
  <si>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             Indican un coeficiente de variación (%) en el rango de (15, 25]</t>
  </si>
  <si>
    <t xml:space="preserve">             Indican un coeficiente de variación (%) en el rango de (25 y +)</t>
  </si>
  <si>
    <t>Distrito Federal</t>
  </si>
  <si>
    <t>Tasa de prevalencia delictiva por entidad federativa, 2010</t>
  </si>
  <si>
    <t>(Por cada 100 000 habitantes)</t>
  </si>
  <si>
    <t xml:space="preserve">Tasa de prevalencia </t>
  </si>
  <si>
    <t>México</t>
  </si>
  <si>
    <t xml:space="preserve">Querétaro </t>
  </si>
  <si>
    <t>Fuente: INEGI. Encuesta Nacional de Victimización y Percepción sobre Seguridad Pública, 2011.</t>
  </si>
  <si>
    <t>Lugar Nacional</t>
  </si>
  <si>
    <t>Nota: La tasa se calcula dividiendo el total de víctimas en la entidad federativa, entre la población de 18 años y más residente en ella multiplicada por 100 000 habitantes.</t>
  </si>
  <si>
    <t>Tasa de prevalencia delictiva por entidad federativa por cada cien mil habitantes 2011</t>
  </si>
  <si>
    <r>
      <t xml:space="preserve">Fuente: INEGI. </t>
    </r>
    <r>
      <rPr>
        <sz val="8"/>
        <color indexed="8"/>
        <rFont val="Arial"/>
        <family val="2"/>
      </rPr>
      <t>Encuesta Nacional de Victimización y Percepción sobre Seguridad Pública, 2012.</t>
    </r>
  </si>
  <si>
    <t>Tasa de prevalencia delictiva por entidad federativa por cada cien mil habitantes, según sexo 2012</t>
  </si>
  <si>
    <t>Nota: La tasa se calcula dividiendo el total de víctimas en la entidad federativa, entre la población de 18 años y más residente en ésta multiplicada por 100 000 habitantes.</t>
  </si>
  <si>
    <r>
      <t xml:space="preserve">Fuente: INEGI. </t>
    </r>
    <r>
      <rPr>
        <sz val="8"/>
        <color indexed="8"/>
        <rFont val="Arial"/>
        <family val="2"/>
      </rPr>
      <t>Encuesta Nacional de Victimización y Percepción sobre Seguridad Pública, 2013.</t>
    </r>
  </si>
  <si>
    <t>Tasa de prevalencia delictiva por entidad federativa por cada cien mil habitantes, según sexo de la víctima 2013</t>
  </si>
  <si>
    <t>Nota: La tasa se calcula dividiendo el total de víctimas en la entidad federativa, entre la población de 18 años y más, residente en ésta multiplicada por 100 000 habitantes.</t>
  </si>
  <si>
    <r>
      <t xml:space="preserve">Fuente: INEGI. </t>
    </r>
    <r>
      <rPr>
        <sz val="8"/>
        <color indexed="8"/>
        <rFont val="Arial"/>
        <family val="2"/>
      </rPr>
      <t>Encuesta Nacional de Victimización y Percepción sobre Seguridad Pública, 2014.</t>
    </r>
  </si>
  <si>
    <t>Tasa de prevalencia delictiva por entidad federativa por cada cien mil habitantes, según sexo de la víctima 2014</t>
  </si>
  <si>
    <t xml:space="preserve">Nota 1: El coeficiente de variación de una estimación es una medida relativa de su precisión; conforme sus valores son más próximos a 0 indican que  la estimación es más precisa y viceversa. Las estimaciones puntuales que aparecen en este cuadro están coloreadas con el propósito de dar una idea de su precisión. Las estimaciones que tienen coeficientes de variación menores o iguales al 15% están en blanco; las estimaciones con coeficientes de variación mayores al 15% y menores o iguales al 25% aparecen en amarillo; en color naranja aparecen estimaciones con coeficientes de variación mayores al 25%. A continuación se presenta el código de colores del cuadro:
</t>
  </si>
  <si>
    <t>Indican un coeficiente de variación (%) en el rango de (15, 25]</t>
  </si>
  <si>
    <t>Indican un coeficiente de variación (%) en el rango de (25 y +)</t>
  </si>
  <si>
    <t>Nota 2: La tasa se calcula dividiendo el total de víctimas en la entidad federativa, entre la población de 18 años y más, residente en ésta multiplicada por 100 000 habitantes.</t>
  </si>
  <si>
    <r>
      <t xml:space="preserve">Fuente: INEGI. </t>
    </r>
    <r>
      <rPr>
        <sz val="8"/>
        <color indexed="8"/>
        <rFont val="Arial"/>
        <family val="2"/>
      </rPr>
      <t>Encuesta Nacional de Victimización y Percepción sobre Seguridad Pública, 2015.</t>
    </r>
  </si>
  <si>
    <t>Tasa de prevalencia delictiva por entidad federativa por cada cien mil habitantes, según sexo de la víctima 2015</t>
  </si>
  <si>
    <r>
      <t xml:space="preserve">Nota 1: El </t>
    </r>
    <r>
      <rPr>
        <b/>
        <sz val="8"/>
        <color theme="1"/>
        <rFont val="Arial"/>
        <family val="2"/>
      </rPr>
      <t>coeficiente de variación</t>
    </r>
    <r>
      <rPr>
        <sz val="8"/>
        <color theme="1"/>
        <rFont val="Arial"/>
        <family val="2"/>
      </rPr>
      <t xml:space="preserve"> de una estimación es una medida relativa de su precisión; conforme sus valores son más próximos a 0 indican que  la estimación es más precisa y viceversa. Las estimaciones puntuales que aparecen en este cuadro están coloreadas con el propósito de dar una idea de su precisión. Las estimaciones que tienen coeficientes de variación menores o iguales al 15% están en blanco; las estimaciones con coeficientes de variación mayores al 15% y menores o iguales al 25% aparecen en amarillo; en color naranja aparecen estimaciones con coeficientes de variación mayores al 25%. A continuación se presenta el código de colores del cuadro:</t>
    </r>
  </si>
  <si>
    <t>Nota 2: La tasa se calcula dividiendo el total de víctimas en la entidad federativa entre la población de 18 años y más residente en ésta, multiplicada por 100 000 habitantes.</t>
  </si>
  <si>
    <t>Fuente: INEGI. Encuesta Nacional de Victimización y Percepción sobre Seguridad Pública, 2016.</t>
  </si>
  <si>
    <t>Tasa de prevalencia delictiva por entidad federativa por cada cien mil habitantes, según sexo de la víctima 2016</t>
  </si>
  <si>
    <t>Fuente: INEGI. Encuesta Nacional de Victimización y Percepción sobre Seguridad Pública, 2017.</t>
  </si>
  <si>
    <t xml:space="preserve">  28 269</t>
  </si>
  <si>
    <t xml:space="preserve">  29 650</t>
  </si>
  <si>
    <t xml:space="preserve">  27 045</t>
  </si>
  <si>
    <t xml:space="preserve">  31 618</t>
  </si>
  <si>
    <t xml:space="preserve">  30 061</t>
  </si>
  <si>
    <t xml:space="preserve">  32 911</t>
  </si>
  <si>
    <t xml:space="preserve">  33 836</t>
  </si>
  <si>
    <t xml:space="preserve">  32 897</t>
  </si>
  <si>
    <t xml:space="preserve">  34 695</t>
  </si>
  <si>
    <t xml:space="preserve">  25 591</t>
  </si>
  <si>
    <t xml:space="preserve">  25 029</t>
  </si>
  <si>
    <t xml:space="preserve">  26 207</t>
  </si>
  <si>
    <t xml:space="preserve">  23 106</t>
  </si>
  <si>
    <t xml:space="preserve">  24 845</t>
  </si>
  <si>
    <t xml:space="preserve">  21 352</t>
  </si>
  <si>
    <t xml:space="preserve">  20 582</t>
  </si>
  <si>
    <t xml:space="preserve">  21 412</t>
  </si>
  <si>
    <t xml:space="preserve">  19 818</t>
  </si>
  <si>
    <t xml:space="preserve">  23 924</t>
  </si>
  <si>
    <t xml:space="preserve">  24 537</t>
  </si>
  <si>
    <t xml:space="preserve">  23 355</t>
  </si>
  <si>
    <t xml:space="preserve">  15 958</t>
  </si>
  <si>
    <t xml:space="preserve">  17 497</t>
  </si>
  <si>
    <t xml:space="preserve">  14 679</t>
  </si>
  <si>
    <t xml:space="preserve">  23 796</t>
  </si>
  <si>
    <t xml:space="preserve">  24 943</t>
  </si>
  <si>
    <t xml:space="preserve">  22 740</t>
  </si>
  <si>
    <t xml:space="preserve">  42 603</t>
  </si>
  <si>
    <t xml:space="preserve">  45 130</t>
  </si>
  <si>
    <t xml:space="preserve">  40 473</t>
  </si>
  <si>
    <t xml:space="preserve">  20 219</t>
  </si>
  <si>
    <t xml:space="preserve">  21 148</t>
  </si>
  <si>
    <t xml:space="preserve">  19 382</t>
  </si>
  <si>
    <t xml:space="preserve">  27 191</t>
  </si>
  <si>
    <t xml:space="preserve">  29 159</t>
  </si>
  <si>
    <t xml:space="preserve">  25 534</t>
  </si>
  <si>
    <t xml:space="preserve">  25 030</t>
  </si>
  <si>
    <t xml:space="preserve">  26 393</t>
  </si>
  <si>
    <t xml:space="preserve">  23 885</t>
  </si>
  <si>
    <t xml:space="preserve">  22 536</t>
  </si>
  <si>
    <t xml:space="preserve">  22 827</t>
  </si>
  <si>
    <t xml:space="preserve">  22 290</t>
  </si>
  <si>
    <t xml:space="preserve">  30 445</t>
  </si>
  <si>
    <t xml:space="preserve">  31 674</t>
  </si>
  <si>
    <t xml:space="preserve">  29 327</t>
  </si>
  <si>
    <t xml:space="preserve">  41 389</t>
  </si>
  <si>
    <t xml:space="preserve">  44 778</t>
  </si>
  <si>
    <t xml:space="preserve">  38 297</t>
  </si>
  <si>
    <t xml:space="preserve">  18 520</t>
  </si>
  <si>
    <t xml:space="preserve">  20 093</t>
  </si>
  <si>
    <t xml:space="preserve">  17 164</t>
  </si>
  <si>
    <t xml:space="preserve">  31 512</t>
  </si>
  <si>
    <t xml:space="preserve">  33 886</t>
  </si>
  <si>
    <t xml:space="preserve">  29 552</t>
  </si>
  <si>
    <t xml:space="preserve">  22 063</t>
  </si>
  <si>
    <t xml:space="preserve">  23 252</t>
  </si>
  <si>
    <t xml:space="preserve">  20 994</t>
  </si>
  <si>
    <t xml:space="preserve">  25 148</t>
  </si>
  <si>
    <t xml:space="preserve">  25 776</t>
  </si>
  <si>
    <t xml:space="preserve">  24 553</t>
  </si>
  <si>
    <t xml:space="preserve">  17 757</t>
  </si>
  <si>
    <t xml:space="preserve">  17 704</t>
  </si>
  <si>
    <t xml:space="preserve">  17 799</t>
  </si>
  <si>
    <t xml:space="preserve">  29 576</t>
  </si>
  <si>
    <t xml:space="preserve">  31 239</t>
  </si>
  <si>
    <t xml:space="preserve">  28 086</t>
  </si>
  <si>
    <t xml:space="preserve">  29 147</t>
  </si>
  <si>
    <t xml:space="preserve">  32 986</t>
  </si>
  <si>
    <t xml:space="preserve">  26 006</t>
  </si>
  <si>
    <t xml:space="preserve">  26 311</t>
  </si>
  <si>
    <t xml:space="preserve">  27 007</t>
  </si>
  <si>
    <t xml:space="preserve">  25 622</t>
  </si>
  <si>
    <t xml:space="preserve">  26 025</t>
  </si>
  <si>
    <t xml:space="preserve">  27 062</t>
  </si>
  <si>
    <t xml:space="preserve">  25 146</t>
  </si>
  <si>
    <t xml:space="preserve">  23 064</t>
  </si>
  <si>
    <t xml:space="preserve">  21 930</t>
  </si>
  <si>
    <t xml:space="preserve">  24 094</t>
  </si>
  <si>
    <t xml:space="preserve">  31 853</t>
  </si>
  <si>
    <t xml:space="preserve">  30 225</t>
  </si>
  <si>
    <t xml:space="preserve">  33 420</t>
  </si>
  <si>
    <t xml:space="preserve">  30 308</t>
  </si>
  <si>
    <t xml:space="preserve">  31 797</t>
  </si>
  <si>
    <t xml:space="preserve">  29 025</t>
  </si>
  <si>
    <t xml:space="preserve">  19 313</t>
  </si>
  <si>
    <t xml:space="preserve">  19 364</t>
  </si>
  <si>
    <t xml:space="preserve">  19 268</t>
  </si>
  <si>
    <t xml:space="preserve">  33 913</t>
  </si>
  <si>
    <t xml:space="preserve">  29 449</t>
  </si>
  <si>
    <t xml:space="preserve">  16 001</t>
  </si>
  <si>
    <t xml:space="preserve">  16 414</t>
  </si>
  <si>
    <t xml:space="preserve">  15 633</t>
  </si>
  <si>
    <t xml:space="preserve">  18 635</t>
  </si>
  <si>
    <t xml:space="preserve">  18 600</t>
  </si>
  <si>
    <t xml:space="preserve">  18 666</t>
  </si>
  <si>
    <t xml:space="preserve">  22 141</t>
  </si>
  <si>
    <t xml:space="preserve">  24 241</t>
  </si>
  <si>
    <t xml:space="preserve">  20 222</t>
  </si>
  <si>
    <t xml:space="preserve"> 29 746</t>
  </si>
  <si>
    <t xml:space="preserve"> 33 876</t>
  </si>
  <si>
    <t xml:space="preserve"> 36 578</t>
  </si>
  <si>
    <t xml:space="preserve"> 24 427</t>
  </si>
  <si>
    <t xml:space="preserve"> 22 666</t>
  </si>
  <si>
    <t xml:space="preserve"> 20 978</t>
  </si>
  <si>
    <t xml:space="preserve"> 22 152</t>
  </si>
  <si>
    <t xml:space="preserve"> 15 631</t>
  </si>
  <si>
    <t xml:space="preserve"> 24 954</t>
  </si>
  <si>
    <t xml:space="preserve"> 43 069</t>
  </si>
  <si>
    <t xml:space="preserve"> 18 209</t>
  </si>
  <si>
    <t xml:space="preserve"> 27 859</t>
  </si>
  <si>
    <t xml:space="preserve"> 30 445</t>
  </si>
  <si>
    <t xml:space="preserve"> 19 028</t>
  </si>
  <si>
    <t xml:space="preserve"> 31 050</t>
  </si>
  <si>
    <t xml:space="preserve"> 46 705</t>
  </si>
  <si>
    <t xml:space="preserve"> 19 785</t>
  </si>
  <si>
    <t xml:space="preserve"> 31 842</t>
  </si>
  <si>
    <t xml:space="preserve"> 24 983</t>
  </si>
  <si>
    <t xml:space="preserve"> 30 045</t>
  </si>
  <si>
    <t xml:space="preserve"> 17 735</t>
  </si>
  <si>
    <t xml:space="preserve"> 31 834</t>
  </si>
  <si>
    <t xml:space="preserve"> 28 229</t>
  </si>
  <si>
    <t xml:space="preserve"> 25 932</t>
  </si>
  <si>
    <t xml:space="preserve"> 23 926</t>
  </si>
  <si>
    <t xml:space="preserve"> 23 804</t>
  </si>
  <si>
    <t xml:space="preserve"> 31 184</t>
  </si>
  <si>
    <t xml:space="preserve"> 33 589</t>
  </si>
  <si>
    <t xml:space="preserve"> 18 804</t>
  </si>
  <si>
    <t xml:space="preserve"> 30 212</t>
  </si>
  <si>
    <t xml:space="preserve"> 16 512</t>
  </si>
  <si>
    <t xml:space="preserve"> 20 999</t>
  </si>
  <si>
    <t xml:space="preserve"> 24 958</t>
  </si>
  <si>
    <t xml:space="preserve"> 31 419</t>
  </si>
  <si>
    <t xml:space="preserve"> 28 280</t>
  </si>
  <si>
    <t xml:space="preserve"> 37 404</t>
  </si>
  <si>
    <t xml:space="preserve"> 30 917</t>
  </si>
  <si>
    <t xml:space="preserve"> 36 138</t>
  </si>
  <si>
    <t xml:space="preserve"> 36 985</t>
  </si>
  <si>
    <t xml:space="preserve"> 26 028</t>
  </si>
  <si>
    <t xml:space="preserve"> 22 898</t>
  </si>
  <si>
    <t xml:space="preserve"> 25 284</t>
  </si>
  <si>
    <t xml:space="preserve"> 20 141</t>
  </si>
  <si>
    <t xml:space="preserve"> 23 770</t>
  </si>
  <si>
    <t xml:space="preserve"> 18 542</t>
  </si>
  <si>
    <t xml:space="preserve"> 23 170</t>
  </si>
  <si>
    <t xml:space="preserve"> 21 237</t>
  </si>
  <si>
    <t xml:space="preserve"> 16 180</t>
  </si>
  <si>
    <t xml:space="preserve"> 15 157</t>
  </si>
  <si>
    <t xml:space="preserve"> 25 455</t>
  </si>
  <si>
    <t xml:space="preserve"> 24 493</t>
  </si>
  <si>
    <t xml:space="preserve"> 46 343</t>
  </si>
  <si>
    <t xml:space="preserve"> 40 301</t>
  </si>
  <si>
    <t xml:space="preserve"> 19 418</t>
  </si>
  <si>
    <t xml:space="preserve"> 17 112</t>
  </si>
  <si>
    <t xml:space="preserve"> 28 269</t>
  </si>
  <si>
    <t xml:space="preserve"> 27 512</t>
  </si>
  <si>
    <t xml:space="preserve"> 33 817</t>
  </si>
  <si>
    <t xml:space="preserve"> 27 693</t>
  </si>
  <si>
    <t xml:space="preserve"> 22 381</t>
  </si>
  <si>
    <t xml:space="preserve"> 16 370</t>
  </si>
  <si>
    <t xml:space="preserve"> 33 410</t>
  </si>
  <si>
    <t xml:space="preserve"> 28 954</t>
  </si>
  <si>
    <t xml:space="preserve"> 49 177</t>
  </si>
  <si>
    <t xml:space="preserve"> 44 513</t>
  </si>
  <si>
    <t xml:space="preserve"> 20 758</t>
  </si>
  <si>
    <t xml:space="preserve"> 18 953</t>
  </si>
  <si>
    <t xml:space="preserve"> 34 061</t>
  </si>
  <si>
    <t xml:space="preserve"> 29 698</t>
  </si>
  <si>
    <t xml:space="preserve"> 24 595</t>
  </si>
  <si>
    <t xml:space="preserve"> 25 330</t>
  </si>
  <si>
    <t xml:space="preserve"> 31 112</t>
  </si>
  <si>
    <t xml:space="preserve"> 29 038</t>
  </si>
  <si>
    <t xml:space="preserve"> 20 558</t>
  </si>
  <si>
    <t xml:space="preserve"> 15 207</t>
  </si>
  <si>
    <t xml:space="preserve"> 34 349</t>
  </si>
  <si>
    <t xml:space="preserve"> 29 747</t>
  </si>
  <si>
    <t xml:space="preserve"> 29 837</t>
  </si>
  <si>
    <t xml:space="preserve"> 26 961</t>
  </si>
  <si>
    <t xml:space="preserve"> 26 148</t>
  </si>
  <si>
    <t xml:space="preserve"> 25 719</t>
  </si>
  <si>
    <t xml:space="preserve"> 26 833</t>
  </si>
  <si>
    <t xml:space="preserve"> 21 655</t>
  </si>
  <si>
    <t xml:space="preserve"> 24 259</t>
  </si>
  <si>
    <t xml:space="preserve"> 23 392</t>
  </si>
  <si>
    <t xml:space="preserve"> 30 555</t>
  </si>
  <si>
    <t xml:space="preserve"> 31 723</t>
  </si>
  <si>
    <t xml:space="preserve"> 36 440</t>
  </si>
  <si>
    <t xml:space="preserve"> 31 089</t>
  </si>
  <si>
    <t xml:space="preserve"> 18 677</t>
  </si>
  <si>
    <t xml:space="preserve"> 18 912</t>
  </si>
  <si>
    <t xml:space="preserve"> 31 630</t>
  </si>
  <si>
    <t xml:space="preserve"> 28 994</t>
  </si>
  <si>
    <t xml:space="preserve"> 17 186</t>
  </si>
  <si>
    <t xml:space="preserve"> 15 913</t>
  </si>
  <si>
    <t xml:space="preserve"> 20 822</t>
  </si>
  <si>
    <t xml:space="preserve"> 21 167</t>
  </si>
  <si>
    <t xml:space="preserve"> 26 265</t>
  </si>
  <si>
    <t xml:space="preserve"> 23 607</t>
  </si>
  <si>
    <t>Tasa de prevalencia delictiva por entidad federativa por cada cien mil habitantes, según sexo de la víctima 2018</t>
  </si>
  <si>
    <t>Tasa de prevalencia delictiva por entidad federativa por cada cien mil habitantes, según sexo de la víctima 2017</t>
  </si>
  <si>
    <t>Fuente: INEGI. Encuesta Nacional de Victimización y Percepción sobre Seguridad Pública, 2019.</t>
  </si>
  <si>
    <t>Fuente: INEGI. Encuesta Nacional de Victimización y Percepción sobre Seguridad Pública, 2018.</t>
  </si>
  <si>
    <t xml:space="preserve"> </t>
  </si>
  <si>
    <t>-</t>
  </si>
  <si>
    <t>Nota 1: La tasa se calcula dividiendo el total de víctimas en la entidad federativa entre la población de 18 años y más residente en ésta, multiplicada por 100 000 habitantes.</t>
  </si>
  <si>
    <t>Fuente: INEGI. Encuesta Nacional de Victimización y Percepción sobre Seguridad Pública</t>
  </si>
  <si>
    <t>Nota 2: Los datos del año 2019, debido a la emergencia sanitaria generada por el virus SARS-CoV2 (COVID-19), el levantamiento de la información se realizó del 17 al 31 de marzo y del 27 de julio al 04 de septiembre de 2020.</t>
  </si>
  <si>
    <t>Tasa de prevalencia delictiva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</si>
</sst>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\ ###\ ##0"/>
    <numFmt numFmtId="165" formatCode="###\ ###\ ###"/>
    <numFmt numFmtId="166" formatCode="mm/dd/yyyy\ hh:mm:ss"/>
    <numFmt numFmtId="167" formatCode="###\ ###\ 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rgb="FF00008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  <font>
      <sz val="8"/>
      <color rgb="FF000080"/>
      <name val="Arial"/>
      <family val="2"/>
    </font>
    <font>
      <b/>
      <sz val="10.5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ADD8E6"/>
      </patternFill>
    </fill>
    <fill>
      <patternFill patternType="solid">
        <fgColor rgb="FFFFFFFF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3E0DC"/>
        <bgColor rgb="FFFFFFFF"/>
      </patternFill>
    </fill>
    <fill>
      <patternFill patternType="solid">
        <fgColor rgb="FFE3E0DC"/>
        <bgColor rgb="FFADD8E6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2" borderId="1" applyNumberFormat="0" applyFont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2" borderId="1" applyNumberFormat="0" applyFont="0" applyAlignment="0" applyProtection="0"/>
    <xf numFmtId="0" fontId="1" fillId="0" borderId="0">
      <alignment wrapText="1"/>
    </xf>
    <xf numFmtId="166" fontId="1" fillId="0" borderId="0">
      <alignment wrapText="1"/>
    </xf>
    <xf numFmtId="0" fontId="1" fillId="6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23" fillId="0" borderId="0"/>
    <xf numFmtId="43" fontId="1" fillId="0" borderId="0" applyFont="0" applyFill="0" applyBorder="0" applyAlignment="0" applyProtection="0"/>
    <xf numFmtId="0" fontId="24" fillId="0" borderId="0"/>
  </cellStyleXfs>
  <cellXfs count="11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7" fillId="0" borderId="0" xfId="0" applyNumberFormat="1" applyFont="1"/>
    <xf numFmtId="164" fontId="8" fillId="0" borderId="0" xfId="0" applyNumberFormat="1" applyFont="1"/>
    <xf numFmtId="165" fontId="2" fillId="0" borderId="0" xfId="2" applyNumberFormat="1" applyFont="1" applyAlignment="1">
      <alignment vertical="center"/>
    </xf>
    <xf numFmtId="0" fontId="2" fillId="0" borderId="0" xfId="3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4" fillId="5" borderId="0" xfId="1" applyFont="1" applyFill="1" applyBorder="1" applyAlignment="1" applyProtection="1">
      <alignment horizontal="center" vertical="center"/>
    </xf>
    <xf numFmtId="0" fontId="5" fillId="5" borderId="0" xfId="0" applyFont="1" applyFill="1" applyAlignment="1">
      <alignment horizontal="right" vertical="center" wrapText="1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justify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right" vertical="center"/>
    </xf>
    <xf numFmtId="167" fontId="2" fillId="5" borderId="0" xfId="0" applyNumberFormat="1" applyFont="1" applyFill="1" applyAlignment="1">
      <alignment horizontal="right" vertical="center"/>
    </xf>
    <xf numFmtId="165" fontId="2" fillId="5" borderId="0" xfId="2" applyNumberFormat="1" applyFont="1" applyFill="1" applyAlignment="1">
      <alignment vertical="center"/>
    </xf>
    <xf numFmtId="0" fontId="2" fillId="5" borderId="0" xfId="0" applyFont="1" applyFill="1" applyAlignment="1">
      <alignment vertical="center" justifyLastLine="1"/>
    </xf>
    <xf numFmtId="0" fontId="0" fillId="5" borderId="0" xfId="0" applyFill="1" applyAlignment="1">
      <alignment vertical="center" justifyLastLine="1"/>
    </xf>
    <xf numFmtId="0" fontId="2" fillId="5" borderId="0" xfId="3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left" vertical="center"/>
    </xf>
    <xf numFmtId="0" fontId="14" fillId="5" borderId="0" xfId="1" applyFont="1" applyFill="1" applyAlignment="1" applyProtection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4" fillId="5" borderId="0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18" fillId="10" borderId="3" xfId="0" applyFont="1" applyFill="1" applyBorder="1" applyAlignment="1">
      <alignment horizontal="right" vertical="center"/>
    </xf>
    <xf numFmtId="0" fontId="18" fillId="10" borderId="5" xfId="0" applyFont="1" applyFill="1" applyBorder="1" applyAlignment="1">
      <alignment horizontal="right" vertical="center"/>
    </xf>
    <xf numFmtId="164" fontId="7" fillId="11" borderId="0" xfId="0" applyNumberFormat="1" applyFont="1" applyFill="1" applyAlignment="1">
      <alignment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justify" vertical="center"/>
    </xf>
    <xf numFmtId="0" fontId="17" fillId="5" borderId="0" xfId="0" applyFont="1" applyFill="1" applyAlignment="1">
      <alignment horizontal="right" vertical="center" wrapText="1"/>
    </xf>
    <xf numFmtId="164" fontId="7" fillId="7" borderId="0" xfId="0" applyNumberFormat="1" applyFont="1" applyFill="1"/>
    <xf numFmtId="164" fontId="7" fillId="8" borderId="0" xfId="0" applyNumberFormat="1" applyFont="1" applyFill="1"/>
    <xf numFmtId="164" fontId="8" fillId="7" borderId="0" xfId="0" applyNumberFormat="1" applyFont="1" applyFill="1"/>
    <xf numFmtId="164" fontId="8" fillId="8" borderId="0" xfId="0" applyNumberFormat="1" applyFont="1" applyFill="1"/>
    <xf numFmtId="164" fontId="7" fillId="12" borderId="0" xfId="0" applyNumberFormat="1" applyFont="1" applyFill="1"/>
    <xf numFmtId="164" fontId="7" fillId="13" borderId="0" xfId="0" applyNumberFormat="1" applyFont="1" applyFill="1"/>
    <xf numFmtId="167" fontId="5" fillId="5" borderId="0" xfId="0" applyNumberFormat="1" applyFont="1" applyFill="1" applyAlignment="1">
      <alignment horizontal="right" vertical="center"/>
    </xf>
    <xf numFmtId="167" fontId="5" fillId="5" borderId="0" xfId="2" applyNumberFormat="1" applyFont="1" applyFill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67" fontId="7" fillId="11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vertical="center"/>
    </xf>
    <xf numFmtId="0" fontId="18" fillId="10" borderId="3" xfId="0" applyFont="1" applyFill="1" applyBorder="1" applyAlignment="1">
      <alignment vertical="center"/>
    </xf>
    <xf numFmtId="0" fontId="18" fillId="10" borderId="4" xfId="0" applyFont="1" applyFill="1" applyBorder="1" applyAlignment="1">
      <alignment horizontal="right" vertical="center"/>
    </xf>
    <xf numFmtId="165" fontId="5" fillId="5" borderId="0" xfId="2" applyNumberFormat="1" applyFont="1" applyFill="1" applyAlignment="1">
      <alignment vertical="center"/>
    </xf>
    <xf numFmtId="165" fontId="7" fillId="11" borderId="0" xfId="2" applyNumberFormat="1" applyFont="1" applyFill="1" applyAlignment="1">
      <alignment vertical="center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justify" vertical="center"/>
    </xf>
    <xf numFmtId="0" fontId="16" fillId="5" borderId="0" xfId="0" applyFont="1" applyFill="1" applyAlignment="1">
      <alignment horizontal="right" vertical="center" wrapText="1"/>
    </xf>
    <xf numFmtId="164" fontId="7" fillId="5" borderId="0" xfId="0" applyNumberFormat="1" applyFont="1" applyFill="1"/>
    <xf numFmtId="164" fontId="8" fillId="5" borderId="0" xfId="0" applyNumberFormat="1" applyFont="1" applyFill="1"/>
    <xf numFmtId="0" fontId="9" fillId="5" borderId="0" xfId="0" applyFont="1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164" fontId="7" fillId="5" borderId="0" xfId="0" applyNumberFormat="1" applyFont="1" applyFill="1" applyAlignment="1">
      <alignment horizontal="right"/>
    </xf>
    <xf numFmtId="164" fontId="8" fillId="5" borderId="0" xfId="0" applyNumberFormat="1" applyFont="1" applyFill="1" applyAlignment="1">
      <alignment horizontal="right"/>
    </xf>
    <xf numFmtId="164" fontId="7" fillId="11" borderId="0" xfId="0" applyNumberFormat="1" applyFont="1" applyFill="1" applyAlignment="1">
      <alignment horizontal="right" vertical="center"/>
    </xf>
    <xf numFmtId="0" fontId="18" fillId="10" borderId="6" xfId="0" applyFont="1" applyFill="1" applyBorder="1" applyAlignment="1">
      <alignment horizontal="right" vertical="center" wrapText="1"/>
    </xf>
    <xf numFmtId="0" fontId="18" fillId="10" borderId="0" xfId="0" applyFont="1" applyFill="1" applyAlignment="1">
      <alignment horizontal="right" vertical="center" wrapText="1"/>
    </xf>
    <xf numFmtId="0" fontId="18" fillId="10" borderId="7" xfId="0" applyFont="1" applyFill="1" applyBorder="1" applyAlignment="1">
      <alignment horizontal="right" vertical="center" wrapText="1"/>
    </xf>
    <xf numFmtId="165" fontId="5" fillId="5" borderId="0" xfId="2" applyNumberFormat="1" applyFont="1" applyFill="1" applyAlignment="1">
      <alignment horizontal="left" vertical="center"/>
    </xf>
    <xf numFmtId="167" fontId="5" fillId="5" borderId="0" xfId="0" applyNumberFormat="1" applyFont="1" applyFill="1" applyAlignment="1">
      <alignment horizontal="left" vertical="center"/>
    </xf>
    <xf numFmtId="164" fontId="7" fillId="8" borderId="0" xfId="0" applyNumberFormat="1" applyFont="1" applyFill="1" applyAlignment="1">
      <alignment horizontal="left"/>
    </xf>
    <xf numFmtId="165" fontId="2" fillId="5" borderId="0" xfId="2" applyNumberFormat="1" applyFont="1" applyFill="1" applyAlignment="1">
      <alignment horizontal="left" vertical="center"/>
    </xf>
    <xf numFmtId="167" fontId="2" fillId="5" borderId="0" xfId="0" applyNumberFormat="1" applyFont="1" applyFill="1" applyAlignment="1">
      <alignment horizontal="left" vertical="center"/>
    </xf>
    <xf numFmtId="164" fontId="8" fillId="8" borderId="0" xfId="0" applyNumberFormat="1" applyFont="1" applyFill="1" applyAlignment="1">
      <alignment horizontal="left"/>
    </xf>
    <xf numFmtId="165" fontId="7" fillId="11" borderId="0" xfId="2" applyNumberFormat="1" applyFont="1" applyFill="1" applyAlignment="1">
      <alignment horizontal="left" vertical="center"/>
    </xf>
    <xf numFmtId="167" fontId="7" fillId="11" borderId="0" xfId="0" applyNumberFormat="1" applyFont="1" applyFill="1" applyAlignment="1">
      <alignment horizontal="left" vertical="center"/>
    </xf>
    <xf numFmtId="164" fontId="7" fillId="13" borderId="0" xfId="0" applyNumberFormat="1" applyFont="1" applyFill="1" applyAlignment="1">
      <alignment horizontal="left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vertical="center"/>
    </xf>
    <xf numFmtId="0" fontId="18" fillId="10" borderId="0" xfId="0" applyFont="1" applyFill="1" applyAlignment="1">
      <alignment vertical="center"/>
    </xf>
    <xf numFmtId="0" fontId="18" fillId="10" borderId="0" xfId="0" applyFont="1" applyFill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center"/>
    </xf>
    <xf numFmtId="0" fontId="18" fillId="10" borderId="2" xfId="0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left"/>
    </xf>
    <xf numFmtId="0" fontId="18" fillId="10" borderId="2" xfId="0" applyFont="1" applyFill="1" applyBorder="1" applyAlignment="1">
      <alignment horizontal="right" vertical="center" wrapText="1"/>
    </xf>
    <xf numFmtId="0" fontId="19" fillId="10" borderId="2" xfId="0" applyFont="1" applyFill="1" applyBorder="1" applyAlignment="1">
      <alignment horizontal="right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left"/>
    </xf>
    <xf numFmtId="0" fontId="21" fillId="10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8" fillId="5" borderId="0" xfId="4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8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18" fillId="10" borderId="8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 wrapText="1"/>
    </xf>
  </cellXfs>
  <cellStyles count="27">
    <cellStyle name="Hipervínculo 2" xfId="5"/>
    <cellStyle name="Hipervínculo 2 2" xfId="1"/>
    <cellStyle name="Millares 2" xfId="25"/>
    <cellStyle name="Normal" xfId="0" builtinId="0"/>
    <cellStyle name="Normal 10" xfId="24"/>
    <cellStyle name="Normal 10 2" xfId="6"/>
    <cellStyle name="Normal 11" xfId="26"/>
    <cellStyle name="Normal 2" xfId="7"/>
    <cellStyle name="Normal 2 2" xfId="8"/>
    <cellStyle name="Normal 2 2 2" xfId="4"/>
    <cellStyle name="Normal 2 3" xfId="9"/>
    <cellStyle name="Normal 2 4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Normal_Cuadro 6 extra" xfId="2"/>
    <cellStyle name="Notas 2" xfId="3"/>
    <cellStyle name="Notas 3" xfId="18"/>
    <cellStyle name="XLConnect.Boolean" xfId="19"/>
    <cellStyle name="XLConnect.DateTime" xfId="20"/>
    <cellStyle name="XLConnect.Header" xfId="21"/>
    <cellStyle name="XLConnect.Numeric" xfId="22"/>
    <cellStyle name="XLConnect.String" xfId="23"/>
  </cellStyles>
  <dxfs count="0"/>
  <tableStyles count="0" defaultTableStyle="TableStyleMedium2" defaultPivotStyle="PivotStyleLight16"/>
  <colors>
    <mruColors>
      <color rgb="FF47948F"/>
      <color rgb="FFE3E0DC"/>
      <color rgb="FF7E948D"/>
      <color rgb="FFBBC7DB"/>
      <color rgb="FF009A96"/>
      <color rgb="FF8BA0C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0</xdr:col>
      <xdr:colOff>2219037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342612</xdr:colOff>
      <xdr:row>0</xdr:row>
      <xdr:rowOff>438075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D10269D-AA31-4B37-85A2-CBA0152A5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2875"/>
          <a:ext cx="1895187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1</xdr:col>
      <xdr:colOff>533112</xdr:colOff>
      <xdr:row>0</xdr:row>
      <xdr:rowOff>438075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1</xdr:col>
      <xdr:colOff>352137</xdr:colOff>
      <xdr:row>0</xdr:row>
      <xdr:rowOff>438075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447387</xdr:colOff>
      <xdr:row>0</xdr:row>
      <xdr:rowOff>419025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466437</xdr:colOff>
      <xdr:row>0</xdr:row>
      <xdr:rowOff>438075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1</xdr:col>
      <xdr:colOff>380712</xdr:colOff>
      <xdr:row>0</xdr:row>
      <xdr:rowOff>409500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1</xdr:col>
      <xdr:colOff>333087</xdr:colOff>
      <xdr:row>0</xdr:row>
      <xdr:rowOff>438075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1</xdr:col>
      <xdr:colOff>333087</xdr:colOff>
      <xdr:row>0</xdr:row>
      <xdr:rowOff>438075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D501020-6DE5-448B-A6BB-9770BF2E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2875"/>
          <a:ext cx="1895187" cy="295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1</xdr:col>
      <xdr:colOff>333087</xdr:colOff>
      <xdr:row>0</xdr:row>
      <xdr:rowOff>438075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91CF053-7E96-468E-8E8C-2386B3B9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2875"/>
          <a:ext cx="1895187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B7" sqref="B7:B39"/>
    </sheetView>
  </sheetViews>
  <sheetFormatPr baseColWidth="10" defaultColWidth="10.7109375" defaultRowHeight="11.25"/>
  <cols>
    <col min="1" max="1" width="39" style="12" customWidth="1"/>
    <col min="2" max="2" width="25.5703125" style="12" customWidth="1"/>
    <col min="3" max="149" width="11.42578125" style="12"/>
    <col min="150" max="150" width="64.28515625" style="12" customWidth="1"/>
    <col min="151" max="151" width="31.28515625" style="12" customWidth="1"/>
    <col min="152" max="405" width="11.42578125" style="12"/>
    <col min="406" max="406" width="64.28515625" style="12" customWidth="1"/>
    <col min="407" max="407" width="31.28515625" style="12" customWidth="1"/>
    <col min="408" max="661" width="11.42578125" style="12"/>
    <col min="662" max="662" width="64.28515625" style="12" customWidth="1"/>
    <col min="663" max="663" width="31.28515625" style="12" customWidth="1"/>
    <col min="664" max="917" width="11.42578125" style="12"/>
    <col min="918" max="918" width="64.28515625" style="12" customWidth="1"/>
    <col min="919" max="919" width="31.28515625" style="12" customWidth="1"/>
    <col min="920" max="1173" width="11.42578125" style="12"/>
    <col min="1174" max="1174" width="64.28515625" style="12" customWidth="1"/>
    <col min="1175" max="1175" width="31.28515625" style="12" customWidth="1"/>
    <col min="1176" max="1429" width="11.42578125" style="12"/>
    <col min="1430" max="1430" width="64.28515625" style="12" customWidth="1"/>
    <col min="1431" max="1431" width="31.28515625" style="12" customWidth="1"/>
    <col min="1432" max="1685" width="11.42578125" style="12"/>
    <col min="1686" max="1686" width="64.28515625" style="12" customWidth="1"/>
    <col min="1687" max="1687" width="31.28515625" style="12" customWidth="1"/>
    <col min="1688" max="1941" width="11.42578125" style="12"/>
    <col min="1942" max="1942" width="64.28515625" style="12" customWidth="1"/>
    <col min="1943" max="1943" width="31.28515625" style="12" customWidth="1"/>
    <col min="1944" max="2197" width="11.42578125" style="12"/>
    <col min="2198" max="2198" width="64.28515625" style="12" customWidth="1"/>
    <col min="2199" max="2199" width="31.28515625" style="12" customWidth="1"/>
    <col min="2200" max="2453" width="11.42578125" style="12"/>
    <col min="2454" max="2454" width="64.28515625" style="12" customWidth="1"/>
    <col min="2455" max="2455" width="31.28515625" style="12" customWidth="1"/>
    <col min="2456" max="2709" width="11.42578125" style="12"/>
    <col min="2710" max="2710" width="64.28515625" style="12" customWidth="1"/>
    <col min="2711" max="2711" width="31.28515625" style="12" customWidth="1"/>
    <col min="2712" max="2965" width="11.42578125" style="12"/>
    <col min="2966" max="2966" width="64.28515625" style="12" customWidth="1"/>
    <col min="2967" max="2967" width="31.28515625" style="12" customWidth="1"/>
    <col min="2968" max="3221" width="11.42578125" style="12"/>
    <col min="3222" max="3222" width="64.28515625" style="12" customWidth="1"/>
    <col min="3223" max="3223" width="31.28515625" style="12" customWidth="1"/>
    <col min="3224" max="3477" width="11.42578125" style="12"/>
    <col min="3478" max="3478" width="64.28515625" style="12" customWidth="1"/>
    <col min="3479" max="3479" width="31.28515625" style="12" customWidth="1"/>
    <col min="3480" max="3733" width="11.42578125" style="12"/>
    <col min="3734" max="3734" width="64.28515625" style="12" customWidth="1"/>
    <col min="3735" max="3735" width="31.28515625" style="12" customWidth="1"/>
    <col min="3736" max="3989" width="11.42578125" style="12"/>
    <col min="3990" max="3990" width="64.28515625" style="12" customWidth="1"/>
    <col min="3991" max="3991" width="31.28515625" style="12" customWidth="1"/>
    <col min="3992" max="4245" width="11.42578125" style="12"/>
    <col min="4246" max="4246" width="64.28515625" style="12" customWidth="1"/>
    <col min="4247" max="4247" width="31.28515625" style="12" customWidth="1"/>
    <col min="4248" max="4501" width="11.42578125" style="12"/>
    <col min="4502" max="4502" width="64.28515625" style="12" customWidth="1"/>
    <col min="4503" max="4503" width="31.28515625" style="12" customWidth="1"/>
    <col min="4504" max="4757" width="11.42578125" style="12"/>
    <col min="4758" max="4758" width="64.28515625" style="12" customWidth="1"/>
    <col min="4759" max="4759" width="31.28515625" style="12" customWidth="1"/>
    <col min="4760" max="5013" width="11.42578125" style="12"/>
    <col min="5014" max="5014" width="64.28515625" style="12" customWidth="1"/>
    <col min="5015" max="5015" width="31.28515625" style="12" customWidth="1"/>
    <col min="5016" max="5269" width="11.42578125" style="12"/>
    <col min="5270" max="5270" width="64.28515625" style="12" customWidth="1"/>
    <col min="5271" max="5271" width="31.28515625" style="12" customWidth="1"/>
    <col min="5272" max="5525" width="11.42578125" style="12"/>
    <col min="5526" max="5526" width="64.28515625" style="12" customWidth="1"/>
    <col min="5527" max="5527" width="31.28515625" style="12" customWidth="1"/>
    <col min="5528" max="5781" width="11.42578125" style="12"/>
    <col min="5782" max="5782" width="64.28515625" style="12" customWidth="1"/>
    <col min="5783" max="5783" width="31.28515625" style="12" customWidth="1"/>
    <col min="5784" max="6037" width="11.42578125" style="12"/>
    <col min="6038" max="6038" width="64.28515625" style="12" customWidth="1"/>
    <col min="6039" max="6039" width="31.28515625" style="12" customWidth="1"/>
    <col min="6040" max="6293" width="11.42578125" style="12"/>
    <col min="6294" max="6294" width="64.28515625" style="12" customWidth="1"/>
    <col min="6295" max="6295" width="31.28515625" style="12" customWidth="1"/>
    <col min="6296" max="6549" width="11.42578125" style="12"/>
    <col min="6550" max="6550" width="64.28515625" style="12" customWidth="1"/>
    <col min="6551" max="6551" width="31.28515625" style="12" customWidth="1"/>
    <col min="6552" max="6805" width="11.42578125" style="12"/>
    <col min="6806" max="6806" width="64.28515625" style="12" customWidth="1"/>
    <col min="6807" max="6807" width="31.28515625" style="12" customWidth="1"/>
    <col min="6808" max="7061" width="11.42578125" style="12"/>
    <col min="7062" max="7062" width="64.28515625" style="12" customWidth="1"/>
    <col min="7063" max="7063" width="31.28515625" style="12" customWidth="1"/>
    <col min="7064" max="7317" width="11.42578125" style="12"/>
    <col min="7318" max="7318" width="64.28515625" style="12" customWidth="1"/>
    <col min="7319" max="7319" width="31.28515625" style="12" customWidth="1"/>
    <col min="7320" max="7573" width="11.42578125" style="12"/>
    <col min="7574" max="7574" width="64.28515625" style="12" customWidth="1"/>
    <col min="7575" max="7575" width="31.28515625" style="12" customWidth="1"/>
    <col min="7576" max="7829" width="11.42578125" style="12"/>
    <col min="7830" max="7830" width="64.28515625" style="12" customWidth="1"/>
    <col min="7831" max="7831" width="31.28515625" style="12" customWidth="1"/>
    <col min="7832" max="8085" width="11.42578125" style="12"/>
    <col min="8086" max="8086" width="64.28515625" style="12" customWidth="1"/>
    <col min="8087" max="8087" width="31.28515625" style="12" customWidth="1"/>
    <col min="8088" max="8341" width="11.42578125" style="12"/>
    <col min="8342" max="8342" width="64.28515625" style="12" customWidth="1"/>
    <col min="8343" max="8343" width="31.28515625" style="12" customWidth="1"/>
    <col min="8344" max="8597" width="11.42578125" style="12"/>
    <col min="8598" max="8598" width="64.28515625" style="12" customWidth="1"/>
    <col min="8599" max="8599" width="31.28515625" style="12" customWidth="1"/>
    <col min="8600" max="8853" width="11.42578125" style="12"/>
    <col min="8854" max="8854" width="64.28515625" style="12" customWidth="1"/>
    <col min="8855" max="8855" width="31.28515625" style="12" customWidth="1"/>
    <col min="8856" max="9109" width="11.42578125" style="12"/>
    <col min="9110" max="9110" width="64.28515625" style="12" customWidth="1"/>
    <col min="9111" max="9111" width="31.28515625" style="12" customWidth="1"/>
    <col min="9112" max="9365" width="11.42578125" style="12"/>
    <col min="9366" max="9366" width="64.28515625" style="12" customWidth="1"/>
    <col min="9367" max="9367" width="31.28515625" style="12" customWidth="1"/>
    <col min="9368" max="9621" width="11.42578125" style="12"/>
    <col min="9622" max="9622" width="64.28515625" style="12" customWidth="1"/>
    <col min="9623" max="9623" width="31.28515625" style="12" customWidth="1"/>
    <col min="9624" max="9877" width="11.42578125" style="12"/>
    <col min="9878" max="9878" width="64.28515625" style="12" customWidth="1"/>
    <col min="9879" max="9879" width="31.28515625" style="12" customWidth="1"/>
    <col min="9880" max="10133" width="11.42578125" style="12"/>
    <col min="10134" max="10134" width="64.28515625" style="12" customWidth="1"/>
    <col min="10135" max="10135" width="31.28515625" style="12" customWidth="1"/>
    <col min="10136" max="10389" width="11.42578125" style="12"/>
    <col min="10390" max="10390" width="64.28515625" style="12" customWidth="1"/>
    <col min="10391" max="10391" width="31.28515625" style="12" customWidth="1"/>
    <col min="10392" max="10645" width="11.42578125" style="12"/>
    <col min="10646" max="10646" width="64.28515625" style="12" customWidth="1"/>
    <col min="10647" max="10647" width="31.28515625" style="12" customWidth="1"/>
    <col min="10648" max="10901" width="11.42578125" style="12"/>
    <col min="10902" max="10902" width="64.28515625" style="12" customWidth="1"/>
    <col min="10903" max="10903" width="31.28515625" style="12" customWidth="1"/>
    <col min="10904" max="11157" width="11.42578125" style="12"/>
    <col min="11158" max="11158" width="64.28515625" style="12" customWidth="1"/>
    <col min="11159" max="11159" width="31.28515625" style="12" customWidth="1"/>
    <col min="11160" max="11413" width="11.42578125" style="12"/>
    <col min="11414" max="11414" width="64.28515625" style="12" customWidth="1"/>
    <col min="11415" max="11415" width="31.28515625" style="12" customWidth="1"/>
    <col min="11416" max="11669" width="11.42578125" style="12"/>
    <col min="11670" max="11670" width="64.28515625" style="12" customWidth="1"/>
    <col min="11671" max="11671" width="31.28515625" style="12" customWidth="1"/>
    <col min="11672" max="11925" width="11.42578125" style="12"/>
    <col min="11926" max="11926" width="64.28515625" style="12" customWidth="1"/>
    <col min="11927" max="11927" width="31.28515625" style="12" customWidth="1"/>
    <col min="11928" max="12181" width="11.42578125" style="12"/>
    <col min="12182" max="12182" width="64.28515625" style="12" customWidth="1"/>
    <col min="12183" max="12183" width="31.28515625" style="12" customWidth="1"/>
    <col min="12184" max="12437" width="11.42578125" style="12"/>
    <col min="12438" max="12438" width="64.28515625" style="12" customWidth="1"/>
    <col min="12439" max="12439" width="31.28515625" style="12" customWidth="1"/>
    <col min="12440" max="12693" width="11.42578125" style="12"/>
    <col min="12694" max="12694" width="64.28515625" style="12" customWidth="1"/>
    <col min="12695" max="12695" width="31.28515625" style="12" customWidth="1"/>
    <col min="12696" max="12949" width="11.42578125" style="12"/>
    <col min="12950" max="12950" width="64.28515625" style="12" customWidth="1"/>
    <col min="12951" max="12951" width="31.28515625" style="12" customWidth="1"/>
    <col min="12952" max="13205" width="11.42578125" style="12"/>
    <col min="13206" max="13206" width="64.28515625" style="12" customWidth="1"/>
    <col min="13207" max="13207" width="31.28515625" style="12" customWidth="1"/>
    <col min="13208" max="13461" width="11.42578125" style="12"/>
    <col min="13462" max="13462" width="64.28515625" style="12" customWidth="1"/>
    <col min="13463" max="13463" width="31.28515625" style="12" customWidth="1"/>
    <col min="13464" max="13717" width="11.42578125" style="12"/>
    <col min="13718" max="13718" width="64.28515625" style="12" customWidth="1"/>
    <col min="13719" max="13719" width="31.28515625" style="12" customWidth="1"/>
    <col min="13720" max="13973" width="11.42578125" style="12"/>
    <col min="13974" max="13974" width="64.28515625" style="12" customWidth="1"/>
    <col min="13975" max="13975" width="31.28515625" style="12" customWidth="1"/>
    <col min="13976" max="14229" width="11.42578125" style="12"/>
    <col min="14230" max="14230" width="64.28515625" style="12" customWidth="1"/>
    <col min="14231" max="14231" width="31.28515625" style="12" customWidth="1"/>
    <col min="14232" max="14485" width="11.42578125" style="12"/>
    <col min="14486" max="14486" width="64.28515625" style="12" customWidth="1"/>
    <col min="14487" max="14487" width="31.28515625" style="12" customWidth="1"/>
    <col min="14488" max="14741" width="11.42578125" style="12"/>
    <col min="14742" max="14742" width="64.28515625" style="12" customWidth="1"/>
    <col min="14743" max="14743" width="31.28515625" style="12" customWidth="1"/>
    <col min="14744" max="14997" width="11.42578125" style="12"/>
    <col min="14998" max="14998" width="64.28515625" style="12" customWidth="1"/>
    <col min="14999" max="14999" width="31.28515625" style="12" customWidth="1"/>
    <col min="15000" max="15253" width="11.42578125" style="12"/>
    <col min="15254" max="16383" width="11.42578125" style="12" customWidth="1"/>
    <col min="16384" max="16384" width="11.42578125" style="12"/>
  </cols>
  <sheetData>
    <row r="1" spans="1:2" ht="39.950000000000003" customHeight="1">
      <c r="A1" s="85"/>
      <c r="B1" s="85"/>
    </row>
    <row r="2" spans="1:2" ht="12.75">
      <c r="A2" s="86" t="s">
        <v>41</v>
      </c>
      <c r="B2" s="86"/>
    </row>
    <row r="3" spans="1:2" ht="12" customHeight="1">
      <c r="A3" s="88" t="s">
        <v>42</v>
      </c>
      <c r="B3" s="88"/>
    </row>
    <row r="4" spans="1:2" ht="12.75">
      <c r="A4" s="40"/>
      <c r="B4" s="41"/>
    </row>
    <row r="5" spans="1:2" ht="24.75" customHeight="1">
      <c r="A5" s="53" t="s">
        <v>0</v>
      </c>
      <c r="B5" s="54" t="s">
        <v>43</v>
      </c>
    </row>
    <row r="6" spans="1:2" ht="4.5" customHeight="1">
      <c r="A6" s="18"/>
      <c r="B6" s="19"/>
    </row>
    <row r="7" spans="1:2" ht="12" customHeight="1">
      <c r="A7" s="18" t="s">
        <v>5</v>
      </c>
      <c r="B7" s="55">
        <v>23993.3700598287</v>
      </c>
    </row>
    <row r="8" spans="1:2" ht="12" customHeight="1">
      <c r="A8" s="12" t="s">
        <v>6</v>
      </c>
      <c r="B8" s="21">
        <v>36284.8051018927</v>
      </c>
    </row>
    <row r="9" spans="1:2" ht="12" customHeight="1">
      <c r="A9" s="12" t="s">
        <v>7</v>
      </c>
      <c r="B9" s="21">
        <v>30942.775255967699</v>
      </c>
    </row>
    <row r="10" spans="1:2" ht="12" customHeight="1">
      <c r="A10" s="12" t="s">
        <v>8</v>
      </c>
      <c r="B10" s="21">
        <v>23279.889655172399</v>
      </c>
    </row>
    <row r="11" spans="1:2" ht="12" customHeight="1">
      <c r="A11" s="12" t="s">
        <v>9</v>
      </c>
      <c r="B11" s="21">
        <v>17259.912553052101</v>
      </c>
    </row>
    <row r="12" spans="1:2" ht="12" customHeight="1">
      <c r="A12" s="12" t="s">
        <v>10</v>
      </c>
      <c r="B12" s="21">
        <v>25203.190625581701</v>
      </c>
    </row>
    <row r="13" spans="1:2" ht="12" customHeight="1">
      <c r="A13" s="12" t="s">
        <v>11</v>
      </c>
      <c r="B13" s="21">
        <v>17223.665642351301</v>
      </c>
    </row>
    <row r="14" spans="1:2" ht="12" customHeight="1">
      <c r="A14" s="12" t="s">
        <v>12</v>
      </c>
      <c r="B14" s="21">
        <v>12813.905849831001</v>
      </c>
    </row>
    <row r="15" spans="1:2" ht="12" customHeight="1">
      <c r="A15" s="12" t="s">
        <v>13</v>
      </c>
      <c r="B15" s="21">
        <v>35828.438480575198</v>
      </c>
    </row>
    <row r="16" spans="1:2" ht="12" customHeight="1">
      <c r="A16" s="12" t="s">
        <v>40</v>
      </c>
      <c r="B16" s="21">
        <v>32340.114576587301</v>
      </c>
    </row>
    <row r="17" spans="1:2" ht="12" customHeight="1">
      <c r="A17" s="12" t="s">
        <v>15</v>
      </c>
      <c r="B17" s="21">
        <v>20417.9623625932</v>
      </c>
    </row>
    <row r="18" spans="1:2" ht="10.5">
      <c r="A18" s="12" t="s">
        <v>16</v>
      </c>
      <c r="B18" s="21">
        <v>21099.718601054799</v>
      </c>
    </row>
    <row r="19" spans="1:2" ht="10.5">
      <c r="A19" s="12" t="s">
        <v>17</v>
      </c>
      <c r="B19" s="21">
        <v>20216.486759121501</v>
      </c>
    </row>
    <row r="20" spans="1:2" ht="10.5">
      <c r="A20" s="12" t="s">
        <v>18</v>
      </c>
      <c r="B20" s="21">
        <v>20225.377304207399</v>
      </c>
    </row>
    <row r="21" spans="1:2" ht="10.5">
      <c r="A21" s="12" t="s">
        <v>19</v>
      </c>
      <c r="B21" s="21">
        <v>24454.219425723299</v>
      </c>
    </row>
    <row r="22" spans="1:2">
      <c r="A22" s="12" t="s">
        <v>44</v>
      </c>
      <c r="B22" s="21">
        <v>27957.435631043099</v>
      </c>
    </row>
    <row r="23" spans="1:2">
      <c r="A23" s="12" t="s">
        <v>21</v>
      </c>
      <c r="B23" s="21">
        <v>15106.0735365583</v>
      </c>
    </row>
    <row r="24" spans="1:2" ht="10.5">
      <c r="A24" s="12" t="s">
        <v>22</v>
      </c>
      <c r="B24" s="21">
        <v>21897.922799452699</v>
      </c>
    </row>
    <row r="25" spans="1:2" ht="10.5">
      <c r="A25" s="12" t="s">
        <v>23</v>
      </c>
      <c r="B25" s="21">
        <v>23105.638999855601</v>
      </c>
    </row>
    <row r="26" spans="1:2">
      <c r="A26" s="12" t="s">
        <v>24</v>
      </c>
      <c r="B26" s="21">
        <v>27962.318919955102</v>
      </c>
    </row>
    <row r="27" spans="1:2" ht="10.5">
      <c r="A27" s="12" t="s">
        <v>25</v>
      </c>
      <c r="B27" s="21">
        <v>16189.423889478599</v>
      </c>
    </row>
    <row r="28" spans="1:2" ht="10.5">
      <c r="A28" s="12" t="s">
        <v>26</v>
      </c>
      <c r="B28" s="21">
        <v>21441.243343136299</v>
      </c>
    </row>
    <row r="29" spans="1:2">
      <c r="A29" s="12" t="s">
        <v>45</v>
      </c>
      <c r="B29" s="21">
        <v>19061.543272870898</v>
      </c>
    </row>
    <row r="30" spans="1:2" ht="10.5">
      <c r="A30" s="12" t="s">
        <v>28</v>
      </c>
      <c r="B30" s="21">
        <v>28418.768512507901</v>
      </c>
    </row>
    <row r="31" spans="1:2">
      <c r="A31" s="12" t="s">
        <v>29</v>
      </c>
      <c r="B31" s="21">
        <v>22502.532093432299</v>
      </c>
    </row>
    <row r="32" spans="1:2" ht="10.5">
      <c r="A32" s="52" t="s">
        <v>30</v>
      </c>
      <c r="B32" s="56">
        <v>26056.422089292599</v>
      </c>
    </row>
    <row r="33" spans="1:2" ht="10.5">
      <c r="A33" s="12" t="s">
        <v>31</v>
      </c>
      <c r="B33" s="21">
        <v>29007.585258459199</v>
      </c>
    </row>
    <row r="34" spans="1:2" ht="10.5">
      <c r="A34" s="12" t="s">
        <v>32</v>
      </c>
      <c r="B34" s="21">
        <v>24479.914574523002</v>
      </c>
    </row>
    <row r="35" spans="1:2" ht="10.5">
      <c r="A35" s="12" t="s">
        <v>33</v>
      </c>
      <c r="B35" s="21">
        <v>22661.060537880701</v>
      </c>
    </row>
    <row r="36" spans="1:2" ht="10.5">
      <c r="A36" s="12" t="s">
        <v>34</v>
      </c>
      <c r="B36" s="21">
        <v>20874.222648803399</v>
      </c>
    </row>
    <row r="37" spans="1:2" ht="10.5">
      <c r="A37" s="12" t="s">
        <v>35</v>
      </c>
      <c r="B37" s="21">
        <v>16899.601039521898</v>
      </c>
    </row>
    <row r="38" spans="1:2">
      <c r="A38" s="12" t="s">
        <v>36</v>
      </c>
      <c r="B38" s="21">
        <v>17715.350930343498</v>
      </c>
    </row>
    <row r="39" spans="1:2" ht="10.5">
      <c r="A39" s="12" t="s">
        <v>37</v>
      </c>
      <c r="B39" s="21">
        <v>22247.375960627502</v>
      </c>
    </row>
    <row r="40" spans="1:2" ht="10.5">
      <c r="B40" s="21"/>
    </row>
    <row r="41" spans="1:2" ht="25.5" customHeight="1">
      <c r="A41" s="87" t="s">
        <v>48</v>
      </c>
      <c r="B41" s="87"/>
    </row>
    <row r="42" spans="1:2">
      <c r="A42" s="87" t="s">
        <v>46</v>
      </c>
      <c r="B42" s="87"/>
    </row>
  </sheetData>
  <mergeCells count="5">
    <mergeCell ref="A1:B1"/>
    <mergeCell ref="A2:B2"/>
    <mergeCell ref="A41:B41"/>
    <mergeCell ref="A42:B42"/>
    <mergeCell ref="A3:B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selection activeCell="AE31" sqref="AE31"/>
    </sheetView>
  </sheetViews>
  <sheetFormatPr baseColWidth="10" defaultColWidth="11.42578125" defaultRowHeight="12.75" customHeight="1"/>
  <cols>
    <col min="1" max="1" width="24.85546875" style="11" customWidth="1" collapsed="1"/>
    <col min="2" max="4" width="8.28515625" style="12" customWidth="1" collapsed="1"/>
    <col min="5" max="16" width="8.28515625" style="12" customWidth="1"/>
    <col min="17" max="18" width="6.7109375" style="12" customWidth="1"/>
    <col min="19" max="27" width="6.7109375" style="12" customWidth="1" collapsed="1"/>
    <col min="28" max="28" width="5.28515625" style="12" customWidth="1" collapsed="1"/>
    <col min="29" max="30" width="5" style="12" customWidth="1" collapsed="1"/>
    <col min="31" max="31" width="5" style="12" customWidth="1"/>
    <col min="32" max="16384" width="11.42578125" style="12" collapsed="1"/>
  </cols>
  <sheetData>
    <row r="1" spans="1:31" ht="39.950000000000003" customHeight="1">
      <c r="A1" s="85"/>
      <c r="B1" s="85"/>
      <c r="C1" s="85"/>
      <c r="S1" s="12" t="s">
        <v>270</v>
      </c>
    </row>
    <row r="2" spans="1:31" s="26" customFormat="1" ht="14.1" customHeight="1">
      <c r="A2" s="98" t="s">
        <v>275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31" ht="12.75" customHeight="1">
      <c r="A3" s="57"/>
      <c r="B3" s="58"/>
      <c r="C3" s="59"/>
    </row>
    <row r="4" spans="1:31" ht="15" customHeight="1">
      <c r="A4" s="89" t="s">
        <v>0</v>
      </c>
      <c r="B4" s="110" t="s">
        <v>275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2" t="s">
        <v>47</v>
      </c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4"/>
    </row>
    <row r="5" spans="1:31" ht="15" customHeight="1">
      <c r="A5" s="90"/>
      <c r="B5" s="79">
        <v>2010</v>
      </c>
      <c r="C5" s="80">
        <v>2011</v>
      </c>
      <c r="D5" s="80">
        <v>2012</v>
      </c>
      <c r="E5" s="80">
        <v>2013</v>
      </c>
      <c r="F5" s="80">
        <v>2014</v>
      </c>
      <c r="G5" s="80">
        <v>2015</v>
      </c>
      <c r="H5" s="80">
        <v>2016</v>
      </c>
      <c r="I5" s="80">
        <v>2017</v>
      </c>
      <c r="J5" s="81">
        <v>2018</v>
      </c>
      <c r="K5" s="81">
        <v>2019</v>
      </c>
      <c r="L5" s="81">
        <v>2020</v>
      </c>
      <c r="M5" s="81">
        <v>2021</v>
      </c>
      <c r="N5" s="81">
        <v>2022</v>
      </c>
      <c r="O5" s="81">
        <v>2023</v>
      </c>
      <c r="P5" s="81">
        <v>2024</v>
      </c>
      <c r="Q5" s="67">
        <v>2010</v>
      </c>
      <c r="R5" s="68">
        <v>2011</v>
      </c>
      <c r="S5" s="68">
        <v>2012</v>
      </c>
      <c r="T5" s="68">
        <v>2013</v>
      </c>
      <c r="U5" s="68">
        <v>2014</v>
      </c>
      <c r="V5" s="68">
        <v>2015</v>
      </c>
      <c r="W5" s="68">
        <v>2016</v>
      </c>
      <c r="X5" s="68">
        <v>2017</v>
      </c>
      <c r="Y5" s="69">
        <v>2018</v>
      </c>
      <c r="Z5" s="69">
        <v>2019</v>
      </c>
      <c r="AA5" s="69">
        <v>2020</v>
      </c>
      <c r="AB5" s="83">
        <v>2021</v>
      </c>
      <c r="AC5" s="83">
        <v>2022</v>
      </c>
      <c r="AD5" s="84">
        <v>2023</v>
      </c>
      <c r="AE5" s="84">
        <v>2024</v>
      </c>
    </row>
    <row r="6" spans="1:31" s="18" customFormat="1" ht="12.75" customHeight="1">
      <c r="A6" s="60" t="s">
        <v>5</v>
      </c>
      <c r="B6" s="70">
        <v>23993.3700598287</v>
      </c>
      <c r="C6" s="71">
        <v>24316.8340566958</v>
      </c>
      <c r="D6" s="71">
        <v>27337.44846229312</v>
      </c>
      <c r="E6" s="71">
        <v>28223.984686096057</v>
      </c>
      <c r="F6" s="72">
        <v>28200.3053075555</v>
      </c>
      <c r="G6" s="72">
        <v>28201.782480657999</v>
      </c>
      <c r="H6" s="72">
        <v>28788.280782982602</v>
      </c>
      <c r="I6" s="72">
        <v>29746.1635134444</v>
      </c>
      <c r="J6" s="72">
        <v>28268.569960347199</v>
      </c>
      <c r="K6" s="72">
        <v>24849.040989997698</v>
      </c>
      <c r="L6" s="72">
        <v>23519.7201126486</v>
      </c>
      <c r="M6" s="72">
        <v>24207</v>
      </c>
      <c r="N6" s="72">
        <v>22587</v>
      </c>
      <c r="O6" s="72">
        <v>23322.905944005401</v>
      </c>
      <c r="P6" s="72">
        <v>24135</v>
      </c>
      <c r="Q6" s="63" t="s">
        <v>271</v>
      </c>
      <c r="R6" s="19" t="s">
        <v>271</v>
      </c>
      <c r="S6" s="19" t="s">
        <v>271</v>
      </c>
      <c r="T6" s="19" t="s">
        <v>271</v>
      </c>
      <c r="U6" s="19" t="s">
        <v>271</v>
      </c>
      <c r="V6" s="19" t="s">
        <v>271</v>
      </c>
      <c r="W6" s="19" t="s">
        <v>271</v>
      </c>
      <c r="X6" s="19" t="s">
        <v>271</v>
      </c>
      <c r="Y6" s="19" t="s">
        <v>271</v>
      </c>
      <c r="Z6" s="19" t="s">
        <v>271</v>
      </c>
      <c r="AA6" s="19" t="s">
        <v>271</v>
      </c>
      <c r="AB6" s="19" t="s">
        <v>271</v>
      </c>
      <c r="AC6" s="19" t="s">
        <v>271</v>
      </c>
      <c r="AD6" s="19" t="s">
        <v>271</v>
      </c>
      <c r="AE6" s="19" t="s">
        <v>271</v>
      </c>
    </row>
    <row r="7" spans="1:31" ht="12.75" customHeight="1">
      <c r="A7" s="61" t="s">
        <v>6</v>
      </c>
      <c r="B7" s="73">
        <v>36284.8051018927</v>
      </c>
      <c r="C7" s="74">
        <v>25668.0975798285</v>
      </c>
      <c r="D7" s="74">
        <v>27224.927160032817</v>
      </c>
      <c r="E7" s="74">
        <v>26784.481668202599</v>
      </c>
      <c r="F7" s="75">
        <v>33375.787395860498</v>
      </c>
      <c r="G7" s="75">
        <v>30720.8682749695</v>
      </c>
      <c r="H7" s="75">
        <v>32601.894659872902</v>
      </c>
      <c r="I7" s="75">
        <v>33875.508856049702</v>
      </c>
      <c r="J7" s="75">
        <v>31617.625820155699</v>
      </c>
      <c r="K7" s="75">
        <v>33246.303080721598</v>
      </c>
      <c r="L7" s="75">
        <v>26875.646190234402</v>
      </c>
      <c r="M7" s="75">
        <v>27295</v>
      </c>
      <c r="N7" s="75">
        <v>25541</v>
      </c>
      <c r="O7" s="75">
        <v>32797.900051176199</v>
      </c>
      <c r="P7" s="75">
        <v>29473</v>
      </c>
      <c r="Q7" s="12">
        <f>_xlfn.RANK.EQ(B7,B$7:B$38,1)</f>
        <v>32</v>
      </c>
      <c r="R7" s="12">
        <f t="shared" ref="R7:R38" si="0">_xlfn.RANK.EQ(C7,C$7:C$38,1)</f>
        <v>25</v>
      </c>
      <c r="S7" s="12">
        <f t="shared" ref="S7:S38" si="1">_xlfn.RANK.EQ(D7,D$7:D$38,1)</f>
        <v>22</v>
      </c>
      <c r="T7" s="12">
        <f t="shared" ref="T7:T38" si="2">_xlfn.RANK.EQ(E7,E$7:E$38,1)</f>
        <v>25</v>
      </c>
      <c r="U7" s="12">
        <f t="shared" ref="U7:U38" si="3">_xlfn.RANK.EQ(F7,F$7:F$38,1)</f>
        <v>29</v>
      </c>
      <c r="V7" s="12">
        <f t="shared" ref="V7:V38" si="4">_xlfn.RANK.EQ(G7,G$7:G$38,1)</f>
        <v>27</v>
      </c>
      <c r="W7" s="12">
        <f t="shared" ref="W7:W38" si="5">_xlfn.RANK.EQ(H7,H$7:H$38,1)</f>
        <v>28</v>
      </c>
      <c r="X7" s="12">
        <f t="shared" ref="X7:X38" si="6">_xlfn.RANK.EQ(I7,I$7:I$38,1)</f>
        <v>29</v>
      </c>
      <c r="Y7" s="12">
        <f t="shared" ref="Y7:Y38" si="7">_xlfn.RANK.EQ(J7,J$7:J$38,1)</f>
        <v>28</v>
      </c>
      <c r="Z7" s="12">
        <f t="shared" ref="Z7:Z38" si="8">_xlfn.RANK.EQ(K7,K$7:K$38,1)</f>
        <v>30</v>
      </c>
      <c r="AA7" s="12">
        <f t="shared" ref="AA7:AE38" si="9">_xlfn.RANK.EQ(L7,L$7:L$38,1)</f>
        <v>29</v>
      </c>
      <c r="AB7" s="12">
        <f t="shared" si="9"/>
        <v>30</v>
      </c>
      <c r="AC7" s="12">
        <f t="shared" si="9"/>
        <v>28</v>
      </c>
      <c r="AD7" s="12">
        <f t="shared" si="9"/>
        <v>31</v>
      </c>
      <c r="AE7" s="12">
        <f t="shared" si="9"/>
        <v>29</v>
      </c>
    </row>
    <row r="8" spans="1:31" ht="12.75" customHeight="1">
      <c r="A8" s="61" t="s">
        <v>7</v>
      </c>
      <c r="B8" s="73">
        <v>30942.775255967699</v>
      </c>
      <c r="C8" s="74">
        <v>30549.4955246721</v>
      </c>
      <c r="D8" s="74">
        <v>36579.485809307182</v>
      </c>
      <c r="E8" s="74">
        <v>39506.876292381923</v>
      </c>
      <c r="F8" s="75">
        <v>37583.130199065097</v>
      </c>
      <c r="G8" s="75">
        <v>30785.812542858301</v>
      </c>
      <c r="H8" s="75">
        <v>39886.139222354199</v>
      </c>
      <c r="I8" s="75">
        <v>36578.058653574903</v>
      </c>
      <c r="J8" s="75">
        <v>33836.399600045399</v>
      </c>
      <c r="K8" s="75">
        <v>30122.4844628172</v>
      </c>
      <c r="L8" s="75">
        <v>25663.809851142902</v>
      </c>
      <c r="M8" s="75">
        <v>27208</v>
      </c>
      <c r="N8" s="75">
        <v>23814</v>
      </c>
      <c r="O8" s="75">
        <v>23796.133986724999</v>
      </c>
      <c r="P8" s="75">
        <v>20647</v>
      </c>
      <c r="Q8" s="12">
        <f t="shared" ref="Q8:Q38" si="10">_xlfn.RANK.EQ(B8,B$7:B$38,1)</f>
        <v>29</v>
      </c>
      <c r="R8" s="12">
        <f t="shared" si="0"/>
        <v>30</v>
      </c>
      <c r="S8" s="12">
        <f t="shared" si="1"/>
        <v>31</v>
      </c>
      <c r="T8" s="12">
        <f t="shared" si="2"/>
        <v>31</v>
      </c>
      <c r="U8" s="12">
        <f t="shared" si="3"/>
        <v>31</v>
      </c>
      <c r="V8" s="12">
        <f t="shared" si="4"/>
        <v>28</v>
      </c>
      <c r="W8" s="12">
        <f t="shared" si="5"/>
        <v>31</v>
      </c>
      <c r="X8" s="12">
        <f t="shared" si="6"/>
        <v>30</v>
      </c>
      <c r="Y8" s="12">
        <f t="shared" si="7"/>
        <v>30</v>
      </c>
      <c r="Z8" s="12">
        <f t="shared" si="8"/>
        <v>29</v>
      </c>
      <c r="AA8" s="12">
        <f t="shared" si="9"/>
        <v>27</v>
      </c>
      <c r="AB8" s="12">
        <f t="shared" si="9"/>
        <v>29</v>
      </c>
      <c r="AC8" s="12">
        <f t="shared" si="9"/>
        <v>24</v>
      </c>
      <c r="AD8" s="12">
        <f t="shared" si="9"/>
        <v>23</v>
      </c>
      <c r="AE8" s="12">
        <f t="shared" si="9"/>
        <v>16</v>
      </c>
    </row>
    <row r="9" spans="1:31" ht="12.75" customHeight="1">
      <c r="A9" s="61" t="s">
        <v>8</v>
      </c>
      <c r="B9" s="73">
        <v>23279.889655172399</v>
      </c>
      <c r="C9" s="74">
        <v>26938.9814055323</v>
      </c>
      <c r="D9" s="74">
        <v>27043.398670096158</v>
      </c>
      <c r="E9" s="74">
        <v>24745.811111915507</v>
      </c>
      <c r="F9" s="75">
        <v>30310.030560906602</v>
      </c>
      <c r="G9" s="75">
        <v>24212.308843855</v>
      </c>
      <c r="H9" s="75">
        <v>27135.486745377599</v>
      </c>
      <c r="I9" s="75">
        <v>24427.425925131902</v>
      </c>
      <c r="J9" s="75">
        <v>25590.850400303301</v>
      </c>
      <c r="K9" s="75">
        <v>15896.1459416138</v>
      </c>
      <c r="L9" s="75">
        <v>19580.4375407722</v>
      </c>
      <c r="M9" s="75">
        <v>19003</v>
      </c>
      <c r="N9" s="75">
        <v>19901</v>
      </c>
      <c r="O9" s="75">
        <v>21621.177982702699</v>
      </c>
      <c r="P9" s="75">
        <v>18827</v>
      </c>
      <c r="Q9" s="12">
        <f t="shared" si="10"/>
        <v>20</v>
      </c>
      <c r="R9" s="12">
        <f t="shared" si="0"/>
        <v>27</v>
      </c>
      <c r="S9" s="12">
        <f t="shared" si="1"/>
        <v>21</v>
      </c>
      <c r="T9" s="12">
        <f t="shared" si="2"/>
        <v>19</v>
      </c>
      <c r="U9" s="12">
        <f t="shared" si="3"/>
        <v>26</v>
      </c>
      <c r="V9" s="12">
        <f t="shared" si="4"/>
        <v>17</v>
      </c>
      <c r="W9" s="12">
        <f t="shared" si="5"/>
        <v>23</v>
      </c>
      <c r="X9" s="12">
        <f t="shared" si="6"/>
        <v>14</v>
      </c>
      <c r="Y9" s="12">
        <f t="shared" si="7"/>
        <v>18</v>
      </c>
      <c r="Z9" s="12">
        <f t="shared" si="8"/>
        <v>5</v>
      </c>
      <c r="AA9" s="12">
        <f t="shared" si="9"/>
        <v>12</v>
      </c>
      <c r="AB9" s="12">
        <f t="shared" si="9"/>
        <v>13</v>
      </c>
      <c r="AC9" s="12">
        <f t="shared" si="9"/>
        <v>14</v>
      </c>
      <c r="AD9" s="12">
        <f t="shared" si="9"/>
        <v>16</v>
      </c>
      <c r="AE9" s="12">
        <f t="shared" si="9"/>
        <v>8</v>
      </c>
    </row>
    <row r="10" spans="1:31" ht="12.75" customHeight="1">
      <c r="A10" s="61" t="s">
        <v>9</v>
      </c>
      <c r="B10" s="73">
        <v>17259.912553052101</v>
      </c>
      <c r="C10" s="74">
        <v>17190.627947172601</v>
      </c>
      <c r="D10" s="74">
        <v>21990.915285782405</v>
      </c>
      <c r="E10" s="74">
        <v>23709.768898600141</v>
      </c>
      <c r="F10" s="75">
        <v>22638.9499445578</v>
      </c>
      <c r="G10" s="75">
        <v>19469.097587916502</v>
      </c>
      <c r="H10" s="75">
        <v>22765.963454732599</v>
      </c>
      <c r="I10" s="75">
        <v>22665.681125267402</v>
      </c>
      <c r="J10" s="75">
        <v>23106.1191131372</v>
      </c>
      <c r="K10" s="75">
        <v>16858.174319670801</v>
      </c>
      <c r="L10" s="75">
        <v>20672.3064373288</v>
      </c>
      <c r="M10" s="75">
        <v>16891</v>
      </c>
      <c r="N10" s="75">
        <v>21619</v>
      </c>
      <c r="O10" s="75">
        <v>22560.244521882902</v>
      </c>
      <c r="P10" s="75">
        <v>18610</v>
      </c>
      <c r="Q10" s="12">
        <f t="shared" si="10"/>
        <v>6</v>
      </c>
      <c r="R10" s="12">
        <f t="shared" si="0"/>
        <v>3</v>
      </c>
      <c r="S10" s="12">
        <f t="shared" si="1"/>
        <v>13</v>
      </c>
      <c r="T10" s="12">
        <f t="shared" si="2"/>
        <v>17</v>
      </c>
      <c r="U10" s="12">
        <f t="shared" si="3"/>
        <v>11</v>
      </c>
      <c r="V10" s="12">
        <f t="shared" si="4"/>
        <v>7</v>
      </c>
      <c r="W10" s="12">
        <f t="shared" si="5"/>
        <v>14</v>
      </c>
      <c r="X10" s="12">
        <f t="shared" si="6"/>
        <v>11</v>
      </c>
      <c r="Y10" s="12">
        <f t="shared" si="7"/>
        <v>13</v>
      </c>
      <c r="Z10" s="12">
        <f t="shared" si="8"/>
        <v>10</v>
      </c>
      <c r="AA10" s="12">
        <f t="shared" si="9"/>
        <v>16</v>
      </c>
      <c r="AB10" s="12">
        <f t="shared" si="9"/>
        <v>8</v>
      </c>
      <c r="AC10" s="12">
        <f t="shared" si="9"/>
        <v>19</v>
      </c>
      <c r="AD10" s="12">
        <f t="shared" si="9"/>
        <v>19</v>
      </c>
      <c r="AE10" s="12">
        <f t="shared" si="9"/>
        <v>6</v>
      </c>
    </row>
    <row r="11" spans="1:31" ht="12.75" customHeight="1">
      <c r="A11" s="61" t="s">
        <v>10</v>
      </c>
      <c r="B11" s="73">
        <v>25203.190625581701</v>
      </c>
      <c r="C11" s="74">
        <v>22944.339340299401</v>
      </c>
      <c r="D11" s="74">
        <v>19540.295168550423</v>
      </c>
      <c r="E11" s="74">
        <v>24039.831462144408</v>
      </c>
      <c r="F11" s="75">
        <v>17080.371091626799</v>
      </c>
      <c r="G11" s="75">
        <v>21501.469248791102</v>
      </c>
      <c r="H11" s="75">
        <v>18893.072964913401</v>
      </c>
      <c r="I11" s="75">
        <v>20978.4875892194</v>
      </c>
      <c r="J11" s="75">
        <v>20582.382438459401</v>
      </c>
      <c r="K11" s="75">
        <v>17455.720387837799</v>
      </c>
      <c r="L11" s="75">
        <v>20627.081320470599</v>
      </c>
      <c r="M11" s="75">
        <v>20075</v>
      </c>
      <c r="N11" s="75">
        <v>21500</v>
      </c>
      <c r="O11" s="75">
        <v>19370.529100285701</v>
      </c>
      <c r="P11" s="75">
        <v>20007</v>
      </c>
      <c r="Q11" s="12">
        <f t="shared" si="10"/>
        <v>23</v>
      </c>
      <c r="R11" s="12">
        <f t="shared" si="0"/>
        <v>18</v>
      </c>
      <c r="S11" s="12">
        <f t="shared" si="1"/>
        <v>7</v>
      </c>
      <c r="T11" s="12">
        <f t="shared" si="2"/>
        <v>18</v>
      </c>
      <c r="U11" s="12">
        <f t="shared" si="3"/>
        <v>2</v>
      </c>
      <c r="V11" s="12">
        <f t="shared" si="4"/>
        <v>13</v>
      </c>
      <c r="W11" s="12">
        <f t="shared" si="5"/>
        <v>3</v>
      </c>
      <c r="X11" s="12">
        <f t="shared" si="6"/>
        <v>8</v>
      </c>
      <c r="Y11" s="12">
        <f t="shared" si="7"/>
        <v>8</v>
      </c>
      <c r="Z11" s="12">
        <f t="shared" si="8"/>
        <v>12</v>
      </c>
      <c r="AA11" s="12">
        <f t="shared" si="9"/>
        <v>15</v>
      </c>
      <c r="AB11" s="12">
        <f t="shared" si="9"/>
        <v>14</v>
      </c>
      <c r="AC11" s="12">
        <f t="shared" si="9"/>
        <v>18</v>
      </c>
      <c r="AD11" s="12">
        <f t="shared" si="9"/>
        <v>11</v>
      </c>
      <c r="AE11" s="12">
        <f t="shared" si="9"/>
        <v>12</v>
      </c>
    </row>
    <row r="12" spans="1:31" ht="12.75" customHeight="1">
      <c r="A12" s="61" t="s">
        <v>11</v>
      </c>
      <c r="B12" s="73">
        <v>17223.665642351301</v>
      </c>
      <c r="C12" s="74">
        <v>21068.991005751199</v>
      </c>
      <c r="D12" s="74">
        <v>24907.659528960769</v>
      </c>
      <c r="E12" s="74">
        <v>22058.541755845003</v>
      </c>
      <c r="F12" s="75">
        <v>21562.4054386637</v>
      </c>
      <c r="G12" s="75">
        <v>24244.023754734699</v>
      </c>
      <c r="H12" s="75">
        <v>26535.761784422699</v>
      </c>
      <c r="I12" s="75">
        <v>22151.8891238246</v>
      </c>
      <c r="J12" s="75">
        <v>23923.841361052499</v>
      </c>
      <c r="K12" s="75">
        <v>20267.811542390202</v>
      </c>
      <c r="L12" s="75">
        <v>22985.5706949956</v>
      </c>
      <c r="M12" s="75">
        <v>21460</v>
      </c>
      <c r="N12" s="75">
        <v>19782</v>
      </c>
      <c r="O12" s="75">
        <v>21206.152175747098</v>
      </c>
      <c r="P12" s="75">
        <v>18882</v>
      </c>
      <c r="Q12" s="12">
        <f t="shared" si="10"/>
        <v>5</v>
      </c>
      <c r="R12" s="12">
        <f t="shared" si="0"/>
        <v>15</v>
      </c>
      <c r="S12" s="12">
        <f t="shared" si="1"/>
        <v>17</v>
      </c>
      <c r="T12" s="12">
        <f t="shared" si="2"/>
        <v>11</v>
      </c>
      <c r="U12" s="12">
        <f t="shared" si="3"/>
        <v>7</v>
      </c>
      <c r="V12" s="12">
        <f t="shared" si="4"/>
        <v>18</v>
      </c>
      <c r="W12" s="12">
        <f t="shared" si="5"/>
        <v>18</v>
      </c>
      <c r="X12" s="12">
        <f t="shared" si="6"/>
        <v>10</v>
      </c>
      <c r="Y12" s="12">
        <f t="shared" si="7"/>
        <v>15</v>
      </c>
      <c r="Z12" s="12">
        <f t="shared" si="8"/>
        <v>15</v>
      </c>
      <c r="AA12" s="12">
        <f t="shared" si="9"/>
        <v>18</v>
      </c>
      <c r="AB12" s="12">
        <f t="shared" si="9"/>
        <v>17</v>
      </c>
      <c r="AC12" s="12">
        <f t="shared" si="9"/>
        <v>12</v>
      </c>
      <c r="AD12" s="12">
        <f t="shared" si="9"/>
        <v>15</v>
      </c>
      <c r="AE12" s="12">
        <f t="shared" si="9"/>
        <v>9</v>
      </c>
    </row>
    <row r="13" spans="1:31" ht="12.75" customHeight="1">
      <c r="A13" s="61" t="s">
        <v>12</v>
      </c>
      <c r="B13" s="73">
        <v>12813.905849831001</v>
      </c>
      <c r="C13" s="74">
        <v>12525.9993798865</v>
      </c>
      <c r="D13" s="74">
        <v>12620.139405725078</v>
      </c>
      <c r="E13" s="74">
        <v>16445.306483503373</v>
      </c>
      <c r="F13" s="75">
        <v>15352.394069881</v>
      </c>
      <c r="G13" s="75">
        <v>14347.0757705455</v>
      </c>
      <c r="H13" s="75">
        <v>17046.459272453201</v>
      </c>
      <c r="I13" s="75">
        <v>15630.971192124</v>
      </c>
      <c r="J13" s="75">
        <v>15957.7405841607</v>
      </c>
      <c r="K13" s="75">
        <v>12258.007041430201</v>
      </c>
      <c r="L13" s="75">
        <v>13400.1257793184</v>
      </c>
      <c r="M13" s="75">
        <v>15153</v>
      </c>
      <c r="N13" s="75">
        <v>12536</v>
      </c>
      <c r="O13" s="75">
        <v>14139.197892964599</v>
      </c>
      <c r="P13" s="75">
        <v>15576</v>
      </c>
      <c r="Q13" s="12">
        <f t="shared" si="10"/>
        <v>1</v>
      </c>
      <c r="R13" s="12">
        <f t="shared" si="0"/>
        <v>1</v>
      </c>
      <c r="S13" s="12">
        <f t="shared" si="1"/>
        <v>1</v>
      </c>
      <c r="T13" s="12">
        <f t="shared" si="2"/>
        <v>2</v>
      </c>
      <c r="U13" s="12">
        <f t="shared" si="3"/>
        <v>1</v>
      </c>
      <c r="V13" s="12">
        <f t="shared" si="4"/>
        <v>1</v>
      </c>
      <c r="W13" s="12">
        <f t="shared" si="5"/>
        <v>2</v>
      </c>
      <c r="X13" s="12">
        <f t="shared" si="6"/>
        <v>1</v>
      </c>
      <c r="Y13" s="12">
        <f t="shared" si="7"/>
        <v>1</v>
      </c>
      <c r="Z13" s="12">
        <f t="shared" si="8"/>
        <v>1</v>
      </c>
      <c r="AA13" s="12">
        <f t="shared" si="9"/>
        <v>1</v>
      </c>
      <c r="AB13" s="12">
        <f t="shared" si="9"/>
        <v>3</v>
      </c>
      <c r="AC13" s="12">
        <f t="shared" si="9"/>
        <v>1</v>
      </c>
      <c r="AD13" s="12">
        <f t="shared" si="9"/>
        <v>2</v>
      </c>
      <c r="AE13" s="12">
        <f t="shared" si="9"/>
        <v>1</v>
      </c>
    </row>
    <row r="14" spans="1:31" ht="12.75" customHeight="1">
      <c r="A14" s="61" t="s">
        <v>13</v>
      </c>
      <c r="B14" s="73">
        <v>35828.438480575198</v>
      </c>
      <c r="C14" s="74">
        <v>30417.027464611299</v>
      </c>
      <c r="D14" s="74">
        <v>32567.275828391685</v>
      </c>
      <c r="E14" s="74">
        <v>27344.448437484825</v>
      </c>
      <c r="F14" s="75">
        <v>22394.936657256101</v>
      </c>
      <c r="G14" s="75">
        <v>23992.817115913102</v>
      </c>
      <c r="H14" s="75">
        <v>26897.794578891298</v>
      </c>
      <c r="I14" s="75">
        <v>24953.7824662413</v>
      </c>
      <c r="J14" s="75">
        <v>23796.137150965402</v>
      </c>
      <c r="K14" s="75">
        <v>20843.442564212801</v>
      </c>
      <c r="L14" s="75">
        <v>20572.350755707801</v>
      </c>
      <c r="M14" s="75">
        <v>23819</v>
      </c>
      <c r="N14" s="75">
        <v>20651</v>
      </c>
      <c r="O14" s="75">
        <v>22565.3373646359</v>
      </c>
      <c r="P14" s="75">
        <v>20601</v>
      </c>
      <c r="Q14" s="12">
        <f t="shared" si="10"/>
        <v>31</v>
      </c>
      <c r="R14" s="12">
        <f t="shared" si="0"/>
        <v>29</v>
      </c>
      <c r="S14" s="12">
        <f t="shared" si="1"/>
        <v>30</v>
      </c>
      <c r="T14" s="12">
        <f t="shared" si="2"/>
        <v>27</v>
      </c>
      <c r="U14" s="12">
        <f t="shared" si="3"/>
        <v>10</v>
      </c>
      <c r="V14" s="12">
        <f t="shared" si="4"/>
        <v>16</v>
      </c>
      <c r="W14" s="12">
        <f t="shared" si="5"/>
        <v>21</v>
      </c>
      <c r="X14" s="12">
        <f t="shared" si="6"/>
        <v>15</v>
      </c>
      <c r="Y14" s="12">
        <f t="shared" si="7"/>
        <v>14</v>
      </c>
      <c r="Z14" s="12">
        <f t="shared" si="8"/>
        <v>17</v>
      </c>
      <c r="AA14" s="12">
        <f t="shared" si="9"/>
        <v>14</v>
      </c>
      <c r="AB14" s="12">
        <f t="shared" si="9"/>
        <v>23</v>
      </c>
      <c r="AC14" s="12">
        <f t="shared" si="9"/>
        <v>15</v>
      </c>
      <c r="AD14" s="12">
        <f t="shared" si="9"/>
        <v>20</v>
      </c>
      <c r="AE14" s="12">
        <f t="shared" si="9"/>
        <v>15</v>
      </c>
    </row>
    <row r="15" spans="1:31" ht="12.75" customHeight="1">
      <c r="A15" s="61" t="s">
        <v>14</v>
      </c>
      <c r="B15" s="73">
        <v>32340.114576587301</v>
      </c>
      <c r="C15" s="74">
        <v>33256.4136580247</v>
      </c>
      <c r="D15" s="74">
        <v>31675.251257977998</v>
      </c>
      <c r="E15" s="74">
        <v>33067.683052225817</v>
      </c>
      <c r="F15" s="75">
        <v>36019.125708456399</v>
      </c>
      <c r="G15" s="75">
        <v>38474.508326372903</v>
      </c>
      <c r="H15" s="75">
        <v>36009.519353750002</v>
      </c>
      <c r="I15" s="75">
        <v>43069.019061648403</v>
      </c>
      <c r="J15" s="75">
        <v>42602.676543272602</v>
      </c>
      <c r="K15" s="75">
        <v>37253.765907747897</v>
      </c>
      <c r="L15" s="75">
        <v>33344.442261685203</v>
      </c>
      <c r="M15" s="75">
        <v>32078</v>
      </c>
      <c r="N15" s="75">
        <v>31876</v>
      </c>
      <c r="O15" s="75">
        <v>32496.963058415298</v>
      </c>
      <c r="P15" s="75">
        <v>30804</v>
      </c>
      <c r="Q15" s="12">
        <f t="shared" si="10"/>
        <v>30</v>
      </c>
      <c r="R15" s="12">
        <f t="shared" si="0"/>
        <v>32</v>
      </c>
      <c r="S15" s="12">
        <f t="shared" si="1"/>
        <v>28</v>
      </c>
      <c r="T15" s="12">
        <f t="shared" si="2"/>
        <v>30</v>
      </c>
      <c r="U15" s="12">
        <f t="shared" si="3"/>
        <v>30</v>
      </c>
      <c r="V15" s="12">
        <f t="shared" si="4"/>
        <v>31</v>
      </c>
      <c r="W15" s="12">
        <f t="shared" si="5"/>
        <v>30</v>
      </c>
      <c r="X15" s="12">
        <f t="shared" si="6"/>
        <v>31</v>
      </c>
      <c r="Y15" s="12">
        <f t="shared" si="7"/>
        <v>32</v>
      </c>
      <c r="Z15" s="12">
        <f t="shared" si="8"/>
        <v>31</v>
      </c>
      <c r="AA15" s="12">
        <f t="shared" si="9"/>
        <v>32</v>
      </c>
      <c r="AB15" s="12">
        <f t="shared" si="9"/>
        <v>31</v>
      </c>
      <c r="AC15" s="12">
        <f t="shared" si="9"/>
        <v>32</v>
      </c>
      <c r="AD15" s="12">
        <f t="shared" si="9"/>
        <v>30</v>
      </c>
      <c r="AE15" s="12">
        <f t="shared" si="9"/>
        <v>31</v>
      </c>
    </row>
    <row r="16" spans="1:31" ht="12.75" customHeight="1">
      <c r="A16" s="61" t="s">
        <v>15</v>
      </c>
      <c r="B16" s="73">
        <v>20417.9623625932</v>
      </c>
      <c r="C16" s="74">
        <v>19838.5616046838</v>
      </c>
      <c r="D16" s="74">
        <v>24231.932186859871</v>
      </c>
      <c r="E16" s="74">
        <v>22157.284774092266</v>
      </c>
      <c r="F16" s="75">
        <v>22949.466102715702</v>
      </c>
      <c r="G16" s="75">
        <v>22259.981984291699</v>
      </c>
      <c r="H16" s="75">
        <v>19760.885463594099</v>
      </c>
      <c r="I16" s="75">
        <v>18208.6709954531</v>
      </c>
      <c r="J16" s="75">
        <v>20218.7353177691</v>
      </c>
      <c r="K16" s="75">
        <v>17097.5643697755</v>
      </c>
      <c r="L16" s="75">
        <v>17554.596799497998</v>
      </c>
      <c r="M16" s="75">
        <v>15854</v>
      </c>
      <c r="N16" s="75">
        <v>18431</v>
      </c>
      <c r="O16" s="75">
        <v>16374.619014753</v>
      </c>
      <c r="P16" s="75">
        <v>20215</v>
      </c>
      <c r="Q16" s="12">
        <f t="shared" si="10"/>
        <v>11</v>
      </c>
      <c r="R16" s="12">
        <f t="shared" si="0"/>
        <v>9</v>
      </c>
      <c r="S16" s="12">
        <f t="shared" si="1"/>
        <v>16</v>
      </c>
      <c r="T16" s="12">
        <f t="shared" si="2"/>
        <v>12</v>
      </c>
      <c r="U16" s="12">
        <f t="shared" si="3"/>
        <v>14</v>
      </c>
      <c r="V16" s="12">
        <f t="shared" si="4"/>
        <v>14</v>
      </c>
      <c r="W16" s="12">
        <f t="shared" si="5"/>
        <v>9</v>
      </c>
      <c r="X16" s="12">
        <f t="shared" si="6"/>
        <v>4</v>
      </c>
      <c r="Y16" s="12">
        <f t="shared" si="7"/>
        <v>7</v>
      </c>
      <c r="Z16" s="12">
        <f t="shared" si="8"/>
        <v>11</v>
      </c>
      <c r="AA16" s="12">
        <f t="shared" si="9"/>
        <v>7</v>
      </c>
      <c r="AB16" s="12">
        <f t="shared" si="9"/>
        <v>6</v>
      </c>
      <c r="AC16" s="12">
        <f t="shared" si="9"/>
        <v>10</v>
      </c>
      <c r="AD16" s="12">
        <f t="shared" si="9"/>
        <v>6</v>
      </c>
      <c r="AE16" s="12">
        <f t="shared" si="9"/>
        <v>13</v>
      </c>
    </row>
    <row r="17" spans="1:31" ht="12.75" customHeight="1">
      <c r="A17" s="61" t="s">
        <v>16</v>
      </c>
      <c r="B17" s="73">
        <v>21099.718601054799</v>
      </c>
      <c r="C17" s="74">
        <v>24487.564598365901</v>
      </c>
      <c r="D17" s="74">
        <v>28860.759020197824</v>
      </c>
      <c r="E17" s="74">
        <v>27292.537302122975</v>
      </c>
      <c r="F17" s="75">
        <v>31659.0343722051</v>
      </c>
      <c r="G17" s="75">
        <v>28034.875731047199</v>
      </c>
      <c r="H17" s="75">
        <v>27855.564373865702</v>
      </c>
      <c r="I17" s="75">
        <v>27858.578095876099</v>
      </c>
      <c r="J17" s="75">
        <v>27191.178310385301</v>
      </c>
      <c r="K17" s="75">
        <v>26980.308224738401</v>
      </c>
      <c r="L17" s="75">
        <v>22928.411258774799</v>
      </c>
      <c r="M17" s="75">
        <v>25648</v>
      </c>
      <c r="N17" s="75">
        <v>17726</v>
      </c>
      <c r="O17" s="75">
        <v>19419.540213183001</v>
      </c>
      <c r="P17" s="75">
        <v>20490</v>
      </c>
      <c r="Q17" s="12">
        <f t="shared" si="10"/>
        <v>13</v>
      </c>
      <c r="R17" s="12">
        <f t="shared" si="0"/>
        <v>21</v>
      </c>
      <c r="S17" s="12">
        <f t="shared" si="1"/>
        <v>23</v>
      </c>
      <c r="T17" s="12">
        <f t="shared" si="2"/>
        <v>26</v>
      </c>
      <c r="U17" s="12">
        <f t="shared" si="3"/>
        <v>28</v>
      </c>
      <c r="V17" s="12">
        <f t="shared" si="4"/>
        <v>22</v>
      </c>
      <c r="W17" s="12">
        <f t="shared" si="5"/>
        <v>24</v>
      </c>
      <c r="X17" s="12">
        <f t="shared" si="6"/>
        <v>19</v>
      </c>
      <c r="Y17" s="12">
        <f t="shared" si="7"/>
        <v>21</v>
      </c>
      <c r="Z17" s="12">
        <f t="shared" si="8"/>
        <v>25</v>
      </c>
      <c r="AA17" s="12">
        <f t="shared" si="9"/>
        <v>17</v>
      </c>
      <c r="AB17" s="12">
        <f t="shared" si="9"/>
        <v>25</v>
      </c>
      <c r="AC17" s="12">
        <f t="shared" si="9"/>
        <v>8</v>
      </c>
      <c r="AD17" s="12">
        <f t="shared" si="9"/>
        <v>12</v>
      </c>
      <c r="AE17" s="12">
        <f t="shared" si="9"/>
        <v>14</v>
      </c>
    </row>
    <row r="18" spans="1:31" ht="12.75" customHeight="1">
      <c r="A18" s="61" t="s">
        <v>17</v>
      </c>
      <c r="B18" s="73">
        <v>20216.486759121501</v>
      </c>
      <c r="C18" s="74">
        <v>20249.292187407402</v>
      </c>
      <c r="D18" s="74">
        <v>26789.368060248657</v>
      </c>
      <c r="E18" s="74">
        <v>26002.139133701367</v>
      </c>
      <c r="F18" s="75">
        <v>27721.091118402201</v>
      </c>
      <c r="G18" s="75">
        <v>31344.0155742727</v>
      </c>
      <c r="H18" s="75">
        <v>32058.0336963357</v>
      </c>
      <c r="I18" s="75">
        <v>30444.974762940601</v>
      </c>
      <c r="J18" s="75">
        <v>25030.211998324001</v>
      </c>
      <c r="K18" s="75">
        <v>20799.2492659319</v>
      </c>
      <c r="L18" s="75">
        <v>19071.639122491899</v>
      </c>
      <c r="M18" s="75">
        <v>18831</v>
      </c>
      <c r="N18" s="75">
        <v>17580</v>
      </c>
      <c r="O18" s="75">
        <v>15602.1083721496</v>
      </c>
      <c r="P18" s="75">
        <v>19006</v>
      </c>
      <c r="Q18" s="12">
        <f t="shared" si="10"/>
        <v>9</v>
      </c>
      <c r="R18" s="12">
        <f t="shared" si="0"/>
        <v>11</v>
      </c>
      <c r="S18" s="12">
        <f t="shared" si="1"/>
        <v>19</v>
      </c>
      <c r="T18" s="12">
        <f t="shared" si="2"/>
        <v>21</v>
      </c>
      <c r="U18" s="12">
        <f t="shared" si="3"/>
        <v>23</v>
      </c>
      <c r="V18" s="12">
        <f t="shared" si="4"/>
        <v>29</v>
      </c>
      <c r="W18" s="12">
        <f t="shared" si="5"/>
        <v>27</v>
      </c>
      <c r="X18" s="12">
        <f t="shared" si="6"/>
        <v>23</v>
      </c>
      <c r="Y18" s="12">
        <f t="shared" si="7"/>
        <v>16</v>
      </c>
      <c r="Z18" s="12">
        <f t="shared" si="8"/>
        <v>16</v>
      </c>
      <c r="AA18" s="12">
        <f t="shared" si="9"/>
        <v>11</v>
      </c>
      <c r="AB18" s="12">
        <f t="shared" si="9"/>
        <v>12</v>
      </c>
      <c r="AC18" s="12">
        <f t="shared" si="9"/>
        <v>7</v>
      </c>
      <c r="AD18" s="12">
        <f t="shared" si="9"/>
        <v>5</v>
      </c>
      <c r="AE18" s="12">
        <f t="shared" si="9"/>
        <v>10</v>
      </c>
    </row>
    <row r="19" spans="1:31" ht="12.75" customHeight="1">
      <c r="A19" s="61" t="s">
        <v>18</v>
      </c>
      <c r="B19" s="73">
        <v>20225.377304207399</v>
      </c>
      <c r="C19" s="74">
        <v>21787.444548213902</v>
      </c>
      <c r="D19" s="74">
        <v>19451.36128036696</v>
      </c>
      <c r="E19" s="74">
        <v>19889.695478608322</v>
      </c>
      <c r="F19" s="75">
        <v>18420.069701739201</v>
      </c>
      <c r="G19" s="75">
        <v>19245.444191343999</v>
      </c>
      <c r="H19" s="75">
        <v>20027.393696389099</v>
      </c>
      <c r="I19" s="75">
        <v>19027.669994652199</v>
      </c>
      <c r="J19" s="75">
        <v>22535.5808885802</v>
      </c>
      <c r="K19" s="75">
        <v>16609.504519675</v>
      </c>
      <c r="L19" s="75">
        <v>20094.138290918901</v>
      </c>
      <c r="M19" s="75">
        <v>15266</v>
      </c>
      <c r="N19" s="75">
        <v>17863</v>
      </c>
      <c r="O19" s="75">
        <v>21164.441371219698</v>
      </c>
      <c r="P19" s="75">
        <v>19272</v>
      </c>
      <c r="Q19" s="12">
        <f t="shared" si="10"/>
        <v>10</v>
      </c>
      <c r="R19" s="12">
        <f t="shared" si="0"/>
        <v>16</v>
      </c>
      <c r="S19" s="12">
        <f t="shared" si="1"/>
        <v>6</v>
      </c>
      <c r="T19" s="12">
        <f t="shared" si="2"/>
        <v>6</v>
      </c>
      <c r="U19" s="12">
        <f t="shared" si="3"/>
        <v>4</v>
      </c>
      <c r="V19" s="12">
        <f t="shared" si="4"/>
        <v>6</v>
      </c>
      <c r="W19" s="12">
        <f t="shared" si="5"/>
        <v>10</v>
      </c>
      <c r="X19" s="12">
        <f t="shared" si="6"/>
        <v>6</v>
      </c>
      <c r="Y19" s="12">
        <f t="shared" si="7"/>
        <v>11</v>
      </c>
      <c r="Z19" s="12">
        <f t="shared" si="8"/>
        <v>9</v>
      </c>
      <c r="AA19" s="12">
        <f t="shared" si="9"/>
        <v>13</v>
      </c>
      <c r="AB19" s="12">
        <f t="shared" si="9"/>
        <v>4</v>
      </c>
      <c r="AC19" s="12">
        <f t="shared" si="9"/>
        <v>9</v>
      </c>
      <c r="AD19" s="12">
        <f t="shared" si="9"/>
        <v>14</v>
      </c>
      <c r="AE19" s="12">
        <f t="shared" si="9"/>
        <v>11</v>
      </c>
    </row>
    <row r="20" spans="1:31" ht="12.75" customHeight="1">
      <c r="A20" s="61" t="s">
        <v>19</v>
      </c>
      <c r="B20" s="73">
        <v>24454.219425723299</v>
      </c>
      <c r="C20" s="74">
        <v>25505.427041893799</v>
      </c>
      <c r="D20" s="74">
        <v>31861.440209921184</v>
      </c>
      <c r="E20" s="74">
        <v>33029.373965164625</v>
      </c>
      <c r="F20" s="75">
        <v>31374.736449203399</v>
      </c>
      <c r="G20" s="75">
        <v>33799.721477980303</v>
      </c>
      <c r="H20" s="75">
        <v>30938.5707916174</v>
      </c>
      <c r="I20" s="75">
        <v>31049.596516765701</v>
      </c>
      <c r="J20" s="75">
        <v>30445.074420594501</v>
      </c>
      <c r="K20" s="75">
        <v>27293.4419218906</v>
      </c>
      <c r="L20" s="75">
        <v>25763.716952631399</v>
      </c>
      <c r="M20" s="75">
        <v>25223</v>
      </c>
      <c r="N20" s="75">
        <v>23594</v>
      </c>
      <c r="O20" s="75">
        <v>24792.636874097701</v>
      </c>
      <c r="P20" s="75">
        <v>24179</v>
      </c>
      <c r="Q20" s="12">
        <f t="shared" si="10"/>
        <v>21</v>
      </c>
      <c r="R20" s="12">
        <f t="shared" si="0"/>
        <v>24</v>
      </c>
      <c r="S20" s="12">
        <f t="shared" si="1"/>
        <v>29</v>
      </c>
      <c r="T20" s="12">
        <f t="shared" si="2"/>
        <v>29</v>
      </c>
      <c r="U20" s="12">
        <f t="shared" si="3"/>
        <v>27</v>
      </c>
      <c r="V20" s="12">
        <f t="shared" si="4"/>
        <v>30</v>
      </c>
      <c r="W20" s="12">
        <f t="shared" si="5"/>
        <v>26</v>
      </c>
      <c r="X20" s="12">
        <f t="shared" si="6"/>
        <v>24</v>
      </c>
      <c r="Y20" s="12">
        <f t="shared" si="7"/>
        <v>25</v>
      </c>
      <c r="Z20" s="12">
        <f t="shared" si="8"/>
        <v>26</v>
      </c>
      <c r="AA20" s="12">
        <f t="shared" si="9"/>
        <v>28</v>
      </c>
      <c r="AB20" s="12">
        <f t="shared" si="9"/>
        <v>24</v>
      </c>
      <c r="AC20" s="12">
        <f t="shared" si="9"/>
        <v>23</v>
      </c>
      <c r="AD20" s="12">
        <f t="shared" si="9"/>
        <v>24</v>
      </c>
      <c r="AE20" s="12">
        <f t="shared" si="9"/>
        <v>23</v>
      </c>
    </row>
    <row r="21" spans="1:31" ht="12.75" customHeight="1">
      <c r="A21" s="61" t="s">
        <v>20</v>
      </c>
      <c r="B21" s="73">
        <v>27957.435631043099</v>
      </c>
      <c r="C21" s="74">
        <v>30920.202537098899</v>
      </c>
      <c r="D21" s="74">
        <v>41048.056961190763</v>
      </c>
      <c r="E21" s="74">
        <v>47778.076590832323</v>
      </c>
      <c r="F21" s="75">
        <v>45138.693250863398</v>
      </c>
      <c r="G21" s="75">
        <v>45795.1633100697</v>
      </c>
      <c r="H21" s="75">
        <v>47648.350326678301</v>
      </c>
      <c r="I21" s="75">
        <v>46705.133654744801</v>
      </c>
      <c r="J21" s="75">
        <v>41389.486525913198</v>
      </c>
      <c r="K21" s="75">
        <v>38527.994438747402</v>
      </c>
      <c r="L21" s="75">
        <v>32501.078205951399</v>
      </c>
      <c r="M21" s="75">
        <v>38253</v>
      </c>
      <c r="N21" s="75">
        <v>31182</v>
      </c>
      <c r="O21" s="75">
        <v>32970.519746803096</v>
      </c>
      <c r="P21" s="75">
        <v>34851</v>
      </c>
      <c r="Q21" s="12">
        <f t="shared" si="10"/>
        <v>25</v>
      </c>
      <c r="R21" s="12">
        <f t="shared" si="0"/>
        <v>31</v>
      </c>
      <c r="S21" s="12">
        <f t="shared" si="1"/>
        <v>32</v>
      </c>
      <c r="T21" s="12">
        <f t="shared" si="2"/>
        <v>32</v>
      </c>
      <c r="U21" s="12">
        <f t="shared" si="3"/>
        <v>32</v>
      </c>
      <c r="V21" s="12">
        <f t="shared" si="4"/>
        <v>32</v>
      </c>
      <c r="W21" s="12">
        <f t="shared" si="5"/>
        <v>32</v>
      </c>
      <c r="X21" s="12">
        <f t="shared" si="6"/>
        <v>32</v>
      </c>
      <c r="Y21" s="12">
        <f t="shared" si="7"/>
        <v>31</v>
      </c>
      <c r="Z21" s="12">
        <f t="shared" si="8"/>
        <v>32</v>
      </c>
      <c r="AA21" s="12">
        <f t="shared" si="9"/>
        <v>31</v>
      </c>
      <c r="AB21" s="12">
        <f t="shared" si="9"/>
        <v>32</v>
      </c>
      <c r="AC21" s="12">
        <f t="shared" si="9"/>
        <v>31</v>
      </c>
      <c r="AD21" s="12">
        <f t="shared" si="9"/>
        <v>32</v>
      </c>
      <c r="AE21" s="12">
        <f t="shared" si="9"/>
        <v>32</v>
      </c>
    </row>
    <row r="22" spans="1:31" ht="12.75" customHeight="1">
      <c r="A22" s="61" t="s">
        <v>21</v>
      </c>
      <c r="B22" s="73">
        <v>15106.0735365583</v>
      </c>
      <c r="C22" s="74">
        <v>20804.591829212801</v>
      </c>
      <c r="D22" s="74">
        <v>20354.498612544685</v>
      </c>
      <c r="E22" s="74">
        <v>20001.672780280311</v>
      </c>
      <c r="F22" s="75">
        <v>21310.689366341601</v>
      </c>
      <c r="G22" s="75">
        <v>19783.660249804201</v>
      </c>
      <c r="H22" s="75">
        <v>21262.866560935399</v>
      </c>
      <c r="I22" s="75">
        <v>19784.8180921034</v>
      </c>
      <c r="J22" s="75">
        <v>18520.3374740217</v>
      </c>
      <c r="K22" s="75">
        <v>16112.4633612835</v>
      </c>
      <c r="L22" s="75">
        <v>16707.649126536198</v>
      </c>
      <c r="M22" s="75">
        <v>14082</v>
      </c>
      <c r="N22" s="75">
        <v>15915</v>
      </c>
      <c r="O22" s="75">
        <v>14992.773676176599</v>
      </c>
      <c r="P22" s="75">
        <v>16572</v>
      </c>
      <c r="Q22" s="12">
        <f t="shared" si="10"/>
        <v>2</v>
      </c>
      <c r="R22" s="12">
        <f t="shared" si="0"/>
        <v>13</v>
      </c>
      <c r="S22" s="12">
        <f t="shared" si="1"/>
        <v>10</v>
      </c>
      <c r="T22" s="12">
        <f t="shared" si="2"/>
        <v>7</v>
      </c>
      <c r="U22" s="12">
        <f t="shared" si="3"/>
        <v>6</v>
      </c>
      <c r="V22" s="12">
        <f t="shared" si="4"/>
        <v>8</v>
      </c>
      <c r="W22" s="12">
        <f t="shared" si="5"/>
        <v>11</v>
      </c>
      <c r="X22" s="12">
        <f t="shared" si="6"/>
        <v>7</v>
      </c>
      <c r="Y22" s="12">
        <f t="shared" si="7"/>
        <v>4</v>
      </c>
      <c r="Z22" s="12">
        <f t="shared" si="8"/>
        <v>6</v>
      </c>
      <c r="AA22" s="12">
        <f t="shared" si="9"/>
        <v>6</v>
      </c>
      <c r="AB22" s="12">
        <f t="shared" si="9"/>
        <v>1</v>
      </c>
      <c r="AC22" s="12">
        <f t="shared" si="9"/>
        <v>5</v>
      </c>
      <c r="AD22" s="12">
        <f t="shared" si="9"/>
        <v>3</v>
      </c>
      <c r="AE22" s="12">
        <f t="shared" si="9"/>
        <v>3</v>
      </c>
    </row>
    <row r="23" spans="1:31" ht="12.75" customHeight="1">
      <c r="A23" s="61" t="s">
        <v>22</v>
      </c>
      <c r="B23" s="73">
        <v>21897.922799452699</v>
      </c>
      <c r="C23" s="74">
        <v>22955.818863540699</v>
      </c>
      <c r="D23" s="74">
        <v>29310.382091114956</v>
      </c>
      <c r="E23" s="74">
        <v>26145.818944694973</v>
      </c>
      <c r="F23" s="75">
        <v>29647.4848441902</v>
      </c>
      <c r="G23" s="75">
        <v>29138.821611135201</v>
      </c>
      <c r="H23" s="75">
        <v>29590.654360801102</v>
      </c>
      <c r="I23" s="75">
        <v>31841.879785414902</v>
      </c>
      <c r="J23" s="75">
        <v>31511.729860654701</v>
      </c>
      <c r="K23" s="75">
        <v>27447.030289128099</v>
      </c>
      <c r="L23" s="75">
        <v>24208.888344977699</v>
      </c>
      <c r="M23" s="75">
        <v>22728</v>
      </c>
      <c r="N23" s="75">
        <v>21715</v>
      </c>
      <c r="O23" s="75">
        <v>25820.061486983399</v>
      </c>
      <c r="P23" s="75">
        <v>23812</v>
      </c>
      <c r="Q23" s="12">
        <f t="shared" si="10"/>
        <v>15</v>
      </c>
      <c r="R23" s="12">
        <f t="shared" si="0"/>
        <v>19</v>
      </c>
      <c r="S23" s="12">
        <f t="shared" si="1"/>
        <v>25</v>
      </c>
      <c r="T23" s="12">
        <f t="shared" si="2"/>
        <v>22</v>
      </c>
      <c r="U23" s="12">
        <f t="shared" si="3"/>
        <v>25</v>
      </c>
      <c r="V23" s="12">
        <f t="shared" si="4"/>
        <v>24</v>
      </c>
      <c r="W23" s="12">
        <f t="shared" si="5"/>
        <v>25</v>
      </c>
      <c r="X23" s="12">
        <f t="shared" si="6"/>
        <v>27</v>
      </c>
      <c r="Y23" s="12">
        <f t="shared" si="7"/>
        <v>26</v>
      </c>
      <c r="Z23" s="12">
        <f t="shared" si="8"/>
        <v>27</v>
      </c>
      <c r="AA23" s="12">
        <f t="shared" si="9"/>
        <v>20</v>
      </c>
      <c r="AB23" s="12">
        <f t="shared" si="9"/>
        <v>19</v>
      </c>
      <c r="AC23" s="12">
        <f t="shared" si="9"/>
        <v>20</v>
      </c>
      <c r="AD23" s="12">
        <f t="shared" si="9"/>
        <v>27</v>
      </c>
      <c r="AE23" s="12">
        <f t="shared" si="9"/>
        <v>22</v>
      </c>
    </row>
    <row r="24" spans="1:31" ht="12.75" customHeight="1">
      <c r="A24" s="61" t="s">
        <v>23</v>
      </c>
      <c r="B24" s="73">
        <v>23105.638999855601</v>
      </c>
      <c r="C24" s="74">
        <v>20804.367689570201</v>
      </c>
      <c r="D24" s="74">
        <v>19168.657454326509</v>
      </c>
      <c r="E24" s="74">
        <v>18534.889158753027</v>
      </c>
      <c r="F24" s="75">
        <v>22051.683306986</v>
      </c>
      <c r="G24" s="75">
        <v>19940.567238560001</v>
      </c>
      <c r="H24" s="75">
        <v>21710.509332163001</v>
      </c>
      <c r="I24" s="75">
        <v>24983.378654015301</v>
      </c>
      <c r="J24" s="75">
        <v>22063.1953995652</v>
      </c>
      <c r="K24" s="75">
        <v>13731.0513344472</v>
      </c>
      <c r="L24" s="75">
        <v>17858.5201494922</v>
      </c>
      <c r="M24" s="75">
        <v>18539</v>
      </c>
      <c r="N24" s="75">
        <v>18487</v>
      </c>
      <c r="O24" s="75">
        <v>17382.047293794101</v>
      </c>
      <c r="P24" s="75">
        <v>17128</v>
      </c>
      <c r="Q24" s="12">
        <f t="shared" si="10"/>
        <v>19</v>
      </c>
      <c r="R24" s="12">
        <f t="shared" si="0"/>
        <v>12</v>
      </c>
      <c r="S24" s="12">
        <f t="shared" si="1"/>
        <v>5</v>
      </c>
      <c r="T24" s="12">
        <f t="shared" si="2"/>
        <v>5</v>
      </c>
      <c r="U24" s="12">
        <f t="shared" si="3"/>
        <v>8</v>
      </c>
      <c r="V24" s="12">
        <f t="shared" si="4"/>
        <v>9</v>
      </c>
      <c r="W24" s="12">
        <f t="shared" si="5"/>
        <v>12</v>
      </c>
      <c r="X24" s="12">
        <f t="shared" si="6"/>
        <v>17</v>
      </c>
      <c r="Y24" s="12">
        <f t="shared" si="7"/>
        <v>9</v>
      </c>
      <c r="Z24" s="12">
        <f t="shared" si="8"/>
        <v>2</v>
      </c>
      <c r="AA24" s="12">
        <f t="shared" si="9"/>
        <v>9</v>
      </c>
      <c r="AB24" s="12">
        <f t="shared" si="9"/>
        <v>11</v>
      </c>
      <c r="AC24" s="12">
        <f t="shared" si="9"/>
        <v>11</v>
      </c>
      <c r="AD24" s="12">
        <f t="shared" si="9"/>
        <v>8</v>
      </c>
      <c r="AE24" s="12">
        <f t="shared" si="9"/>
        <v>4</v>
      </c>
    </row>
    <row r="25" spans="1:31" ht="12.75" customHeight="1">
      <c r="A25" s="61" t="s">
        <v>24</v>
      </c>
      <c r="B25" s="73">
        <v>27962.318919955102</v>
      </c>
      <c r="C25" s="74">
        <v>25062.587987780302</v>
      </c>
      <c r="D25" s="74">
        <v>31315.587021340201</v>
      </c>
      <c r="E25" s="74">
        <v>26516.301470250528</v>
      </c>
      <c r="F25" s="75">
        <v>24249.608578515701</v>
      </c>
      <c r="G25" s="75">
        <v>25202.707346524399</v>
      </c>
      <c r="H25" s="75">
        <v>26979.499966899799</v>
      </c>
      <c r="I25" s="75">
        <v>30044.623898007401</v>
      </c>
      <c r="J25" s="75">
        <v>25147.714954366402</v>
      </c>
      <c r="K25" s="75">
        <v>24539.917762345402</v>
      </c>
      <c r="L25" s="75">
        <v>23312.6108923926</v>
      </c>
      <c r="M25" s="75">
        <v>23106</v>
      </c>
      <c r="N25" s="75">
        <v>25159</v>
      </c>
      <c r="O25" s="75">
        <v>22497.529818772</v>
      </c>
      <c r="P25" s="75">
        <v>23133</v>
      </c>
      <c r="Q25" s="12">
        <f t="shared" si="10"/>
        <v>26</v>
      </c>
      <c r="R25" s="12">
        <f t="shared" si="0"/>
        <v>23</v>
      </c>
      <c r="S25" s="12">
        <f t="shared" si="1"/>
        <v>27</v>
      </c>
      <c r="T25" s="12">
        <f t="shared" si="2"/>
        <v>23</v>
      </c>
      <c r="U25" s="12">
        <f t="shared" si="3"/>
        <v>18</v>
      </c>
      <c r="V25" s="12">
        <f t="shared" si="4"/>
        <v>19</v>
      </c>
      <c r="W25" s="12">
        <f t="shared" si="5"/>
        <v>22</v>
      </c>
      <c r="X25" s="12">
        <f t="shared" si="6"/>
        <v>21</v>
      </c>
      <c r="Y25" s="12">
        <f t="shared" si="7"/>
        <v>17</v>
      </c>
      <c r="Z25" s="12">
        <f t="shared" si="8"/>
        <v>20</v>
      </c>
      <c r="AA25" s="12">
        <f t="shared" si="9"/>
        <v>19</v>
      </c>
      <c r="AB25" s="12">
        <f t="shared" si="9"/>
        <v>21</v>
      </c>
      <c r="AC25" s="12">
        <f t="shared" si="9"/>
        <v>27</v>
      </c>
      <c r="AD25" s="12">
        <f t="shared" si="9"/>
        <v>18</v>
      </c>
      <c r="AE25" s="12">
        <f t="shared" si="9"/>
        <v>20</v>
      </c>
    </row>
    <row r="26" spans="1:31" ht="12.75" customHeight="1">
      <c r="A26" s="61" t="s">
        <v>25</v>
      </c>
      <c r="B26" s="73">
        <v>16189.423889478599</v>
      </c>
      <c r="C26" s="74">
        <v>17523.956568380701</v>
      </c>
      <c r="D26" s="74">
        <v>14335.226373044627</v>
      </c>
      <c r="E26" s="74">
        <v>16291.215512373308</v>
      </c>
      <c r="F26" s="75">
        <v>20061.307190856402</v>
      </c>
      <c r="G26" s="75">
        <v>18381.562705464101</v>
      </c>
      <c r="H26" s="75">
        <v>19687.375965831401</v>
      </c>
      <c r="I26" s="75">
        <v>17735.345700845701</v>
      </c>
      <c r="J26" s="75">
        <v>17756.6570101988</v>
      </c>
      <c r="K26" s="75">
        <v>16529.737621910401</v>
      </c>
      <c r="L26" s="75">
        <v>16590.828075773599</v>
      </c>
      <c r="M26" s="75">
        <v>14961</v>
      </c>
      <c r="N26" s="75">
        <v>15214</v>
      </c>
      <c r="O26" s="75">
        <v>13273.8704665894</v>
      </c>
      <c r="P26" s="75">
        <v>21303</v>
      </c>
      <c r="Q26" s="12">
        <f t="shared" si="10"/>
        <v>3</v>
      </c>
      <c r="R26" s="12">
        <f t="shared" si="0"/>
        <v>4</v>
      </c>
      <c r="S26" s="12">
        <f t="shared" si="1"/>
        <v>2</v>
      </c>
      <c r="T26" s="12">
        <f t="shared" si="2"/>
        <v>1</v>
      </c>
      <c r="U26" s="12">
        <f t="shared" si="3"/>
        <v>5</v>
      </c>
      <c r="V26" s="12">
        <f t="shared" si="4"/>
        <v>3</v>
      </c>
      <c r="W26" s="12">
        <f t="shared" si="5"/>
        <v>8</v>
      </c>
      <c r="X26" s="12">
        <f t="shared" si="6"/>
        <v>3</v>
      </c>
      <c r="Y26" s="12">
        <f t="shared" si="7"/>
        <v>3</v>
      </c>
      <c r="Z26" s="12">
        <f t="shared" si="8"/>
        <v>8</v>
      </c>
      <c r="AA26" s="12">
        <f t="shared" si="9"/>
        <v>4</v>
      </c>
      <c r="AB26" s="12">
        <f t="shared" si="9"/>
        <v>2</v>
      </c>
      <c r="AC26" s="12">
        <f t="shared" si="9"/>
        <v>3</v>
      </c>
      <c r="AD26" s="12">
        <f t="shared" si="9"/>
        <v>1</v>
      </c>
      <c r="AE26" s="12">
        <f t="shared" si="9"/>
        <v>19</v>
      </c>
    </row>
    <row r="27" spans="1:31" ht="12.75" customHeight="1">
      <c r="A27" s="61" t="s">
        <v>26</v>
      </c>
      <c r="B27" s="73">
        <v>21441.243343136299</v>
      </c>
      <c r="C27" s="74">
        <v>22591.4878723236</v>
      </c>
      <c r="D27" s="74">
        <v>22732.795666970727</v>
      </c>
      <c r="E27" s="74">
        <v>23584.5820121785</v>
      </c>
      <c r="F27" s="75">
        <v>23741.1828726167</v>
      </c>
      <c r="G27" s="75">
        <v>22958.904750350099</v>
      </c>
      <c r="H27" s="75">
        <v>25501.5800442947</v>
      </c>
      <c r="I27" s="75">
        <v>31833.913645226701</v>
      </c>
      <c r="J27" s="75">
        <v>29576.4439317258</v>
      </c>
      <c r="K27" s="75">
        <v>25380.5025937432</v>
      </c>
      <c r="L27" s="75">
        <v>25148.688354155202</v>
      </c>
      <c r="M27" s="75">
        <v>26139</v>
      </c>
      <c r="N27" s="75">
        <v>25090</v>
      </c>
      <c r="O27" s="75">
        <v>25195.9514400226</v>
      </c>
      <c r="P27" s="75">
        <v>29209</v>
      </c>
      <c r="Q27" s="12">
        <f t="shared" si="10"/>
        <v>14</v>
      </c>
      <c r="R27" s="12">
        <f t="shared" si="0"/>
        <v>17</v>
      </c>
      <c r="S27" s="12">
        <f t="shared" si="1"/>
        <v>14</v>
      </c>
      <c r="T27" s="12">
        <f t="shared" si="2"/>
        <v>15</v>
      </c>
      <c r="U27" s="12">
        <f t="shared" si="3"/>
        <v>16</v>
      </c>
      <c r="V27" s="12">
        <f t="shared" si="4"/>
        <v>15</v>
      </c>
      <c r="W27" s="12">
        <f t="shared" si="5"/>
        <v>17</v>
      </c>
      <c r="X27" s="12">
        <f t="shared" si="6"/>
        <v>26</v>
      </c>
      <c r="Y27" s="12">
        <f t="shared" si="7"/>
        <v>23</v>
      </c>
      <c r="Z27" s="12">
        <f t="shared" si="8"/>
        <v>22</v>
      </c>
      <c r="AA27" s="12">
        <f t="shared" si="9"/>
        <v>26</v>
      </c>
      <c r="AB27" s="12">
        <f t="shared" si="9"/>
        <v>26</v>
      </c>
      <c r="AC27" s="12">
        <f t="shared" si="9"/>
        <v>26</v>
      </c>
      <c r="AD27" s="12">
        <f t="shared" si="9"/>
        <v>25</v>
      </c>
      <c r="AE27" s="12">
        <f t="shared" si="9"/>
        <v>28</v>
      </c>
    </row>
    <row r="28" spans="1:31" ht="12.75" customHeight="1">
      <c r="A28" s="61" t="s">
        <v>27</v>
      </c>
      <c r="B28" s="73">
        <v>19061.543272870898</v>
      </c>
      <c r="C28" s="74">
        <v>21022.16059159</v>
      </c>
      <c r="D28" s="74">
        <v>24001.75002724546</v>
      </c>
      <c r="E28" s="74">
        <v>23553.708157436628</v>
      </c>
      <c r="F28" s="75">
        <v>25659.922975600999</v>
      </c>
      <c r="G28" s="75">
        <v>28127.590277106599</v>
      </c>
      <c r="H28" s="75">
        <v>24227.807213487398</v>
      </c>
      <c r="I28" s="75">
        <v>28229.1486759414</v>
      </c>
      <c r="J28" s="75">
        <v>29147.055040933501</v>
      </c>
      <c r="K28" s="75">
        <v>27959.157187671601</v>
      </c>
      <c r="L28" s="75">
        <v>24978.311140849</v>
      </c>
      <c r="M28" s="75">
        <v>26457</v>
      </c>
      <c r="N28" s="75">
        <v>26983</v>
      </c>
      <c r="O28" s="75">
        <v>27735.032303210799</v>
      </c>
      <c r="P28" s="75">
        <v>28790</v>
      </c>
      <c r="Q28" s="12">
        <f t="shared" si="10"/>
        <v>8</v>
      </c>
      <c r="R28" s="12">
        <f t="shared" si="0"/>
        <v>14</v>
      </c>
      <c r="S28" s="12">
        <f t="shared" si="1"/>
        <v>15</v>
      </c>
      <c r="T28" s="12">
        <f t="shared" si="2"/>
        <v>14</v>
      </c>
      <c r="U28" s="12">
        <f t="shared" si="3"/>
        <v>20</v>
      </c>
      <c r="V28" s="12">
        <f t="shared" si="4"/>
        <v>23</v>
      </c>
      <c r="W28" s="12">
        <f t="shared" si="5"/>
        <v>15</v>
      </c>
      <c r="X28" s="12">
        <f t="shared" si="6"/>
        <v>20</v>
      </c>
      <c r="Y28" s="12">
        <f t="shared" si="7"/>
        <v>22</v>
      </c>
      <c r="Z28" s="12">
        <f t="shared" si="8"/>
        <v>28</v>
      </c>
      <c r="AA28" s="12">
        <f t="shared" si="9"/>
        <v>24</v>
      </c>
      <c r="AB28" s="12">
        <f t="shared" si="9"/>
        <v>27</v>
      </c>
      <c r="AC28" s="12">
        <f t="shared" si="9"/>
        <v>29</v>
      </c>
      <c r="AD28" s="12">
        <f t="shared" si="9"/>
        <v>29</v>
      </c>
      <c r="AE28" s="12">
        <f t="shared" si="9"/>
        <v>27</v>
      </c>
    </row>
    <row r="29" spans="1:31" ht="12.75" customHeight="1">
      <c r="A29" s="61" t="s">
        <v>28</v>
      </c>
      <c r="B29" s="73">
        <v>28418.768512507901</v>
      </c>
      <c r="C29" s="74">
        <v>26603.2376816873</v>
      </c>
      <c r="D29" s="74">
        <v>29702.83693913629</v>
      </c>
      <c r="E29" s="74">
        <v>26519.232718175153</v>
      </c>
      <c r="F29" s="75">
        <v>28638.197544426999</v>
      </c>
      <c r="G29" s="75">
        <v>29321.078995538901</v>
      </c>
      <c r="H29" s="75">
        <v>26860.042143506598</v>
      </c>
      <c r="I29" s="75">
        <v>25931.551934451902</v>
      </c>
      <c r="J29" s="75">
        <v>26311.301832954301</v>
      </c>
      <c r="K29" s="75">
        <v>25407.425278364</v>
      </c>
      <c r="L29" s="75">
        <v>24485.408444405901</v>
      </c>
      <c r="M29" s="75">
        <v>23049</v>
      </c>
      <c r="N29" s="75">
        <v>23459</v>
      </c>
      <c r="O29" s="75">
        <v>22189.5588850688</v>
      </c>
      <c r="P29" s="75">
        <v>25599</v>
      </c>
      <c r="Q29" s="12">
        <f t="shared" si="10"/>
        <v>27</v>
      </c>
      <c r="R29" s="12">
        <f t="shared" si="0"/>
        <v>26</v>
      </c>
      <c r="S29" s="12">
        <f t="shared" si="1"/>
        <v>26</v>
      </c>
      <c r="T29" s="12">
        <f t="shared" si="2"/>
        <v>24</v>
      </c>
      <c r="U29" s="12">
        <f t="shared" si="3"/>
        <v>24</v>
      </c>
      <c r="V29" s="12">
        <f t="shared" si="4"/>
        <v>25</v>
      </c>
      <c r="W29" s="12">
        <f t="shared" si="5"/>
        <v>20</v>
      </c>
      <c r="X29" s="12">
        <f t="shared" si="6"/>
        <v>18</v>
      </c>
      <c r="Y29" s="12">
        <f t="shared" si="7"/>
        <v>20</v>
      </c>
      <c r="Z29" s="12">
        <f t="shared" si="8"/>
        <v>23</v>
      </c>
      <c r="AA29" s="12">
        <f t="shared" si="9"/>
        <v>22</v>
      </c>
      <c r="AB29" s="12">
        <f t="shared" si="9"/>
        <v>20</v>
      </c>
      <c r="AC29" s="12">
        <f t="shared" si="9"/>
        <v>22</v>
      </c>
      <c r="AD29" s="12">
        <f t="shared" si="9"/>
        <v>17</v>
      </c>
      <c r="AE29" s="12">
        <f t="shared" si="9"/>
        <v>26</v>
      </c>
    </row>
    <row r="30" spans="1:31" ht="12.75" customHeight="1">
      <c r="A30" s="61" t="s">
        <v>29</v>
      </c>
      <c r="B30" s="73">
        <v>22502.532093432299</v>
      </c>
      <c r="C30" s="74">
        <v>24661.879687250701</v>
      </c>
      <c r="D30" s="74">
        <v>26809.593131466307</v>
      </c>
      <c r="E30" s="74">
        <v>25709.882486734525</v>
      </c>
      <c r="F30" s="75">
        <v>25872.6570737648</v>
      </c>
      <c r="G30" s="75">
        <v>21280.333568629001</v>
      </c>
      <c r="H30" s="75">
        <v>22039.027152365601</v>
      </c>
      <c r="I30" s="75">
        <v>23926.301876817299</v>
      </c>
      <c r="J30" s="75">
        <v>26024.6952522174</v>
      </c>
      <c r="K30" s="75">
        <v>20042.056549488902</v>
      </c>
      <c r="L30" s="75">
        <v>24264.7770326096</v>
      </c>
      <c r="M30" s="75">
        <v>22467</v>
      </c>
      <c r="N30" s="75">
        <v>20924</v>
      </c>
      <c r="O30" s="75">
        <v>23591.477378898599</v>
      </c>
      <c r="P30" s="75">
        <v>25468</v>
      </c>
      <c r="Q30" s="12">
        <f t="shared" si="10"/>
        <v>17</v>
      </c>
      <c r="R30" s="12">
        <f t="shared" si="0"/>
        <v>22</v>
      </c>
      <c r="S30" s="12">
        <f t="shared" si="1"/>
        <v>20</v>
      </c>
      <c r="T30" s="12">
        <f t="shared" si="2"/>
        <v>20</v>
      </c>
      <c r="U30" s="12">
        <f t="shared" si="3"/>
        <v>21</v>
      </c>
      <c r="V30" s="12">
        <f t="shared" si="4"/>
        <v>12</v>
      </c>
      <c r="W30" s="12">
        <f t="shared" si="5"/>
        <v>13</v>
      </c>
      <c r="X30" s="12">
        <f t="shared" si="6"/>
        <v>13</v>
      </c>
      <c r="Y30" s="12">
        <f t="shared" si="7"/>
        <v>19</v>
      </c>
      <c r="Z30" s="12">
        <f t="shared" si="8"/>
        <v>14</v>
      </c>
      <c r="AA30" s="12">
        <f t="shared" si="9"/>
        <v>21</v>
      </c>
      <c r="AB30" s="12">
        <f t="shared" si="9"/>
        <v>18</v>
      </c>
      <c r="AC30" s="12">
        <f t="shared" si="9"/>
        <v>16</v>
      </c>
      <c r="AD30" s="12">
        <f t="shared" si="9"/>
        <v>22</v>
      </c>
      <c r="AE30" s="12">
        <f t="shared" si="9"/>
        <v>25</v>
      </c>
    </row>
    <row r="31" spans="1:31" ht="12.75" customHeight="1">
      <c r="A31" s="38" t="s">
        <v>30</v>
      </c>
      <c r="B31" s="76">
        <v>26056.422089292599</v>
      </c>
      <c r="C31" s="77">
        <v>23836.486895221398</v>
      </c>
      <c r="D31" s="77">
        <v>26140.936458496417</v>
      </c>
      <c r="E31" s="77">
        <v>23588.338965349292</v>
      </c>
      <c r="F31" s="78">
        <v>22062.6105907169</v>
      </c>
      <c r="G31" s="78">
        <v>20263.135602402599</v>
      </c>
      <c r="H31" s="78">
        <v>19609.005475682599</v>
      </c>
      <c r="I31" s="78">
        <v>23803.9847858467</v>
      </c>
      <c r="J31" s="78">
        <v>23063.655926362499</v>
      </c>
      <c r="K31" s="78">
        <v>21153.307378838599</v>
      </c>
      <c r="L31" s="78">
        <v>17655.7525521686</v>
      </c>
      <c r="M31" s="78">
        <v>20680</v>
      </c>
      <c r="N31" s="78">
        <v>21357</v>
      </c>
      <c r="O31" s="78">
        <v>20839.021309846499</v>
      </c>
      <c r="P31" s="78">
        <v>20824</v>
      </c>
      <c r="Q31" s="82">
        <f t="shared" si="10"/>
        <v>24</v>
      </c>
      <c r="R31" s="82">
        <f t="shared" si="0"/>
        <v>20</v>
      </c>
      <c r="S31" s="82">
        <f t="shared" si="1"/>
        <v>18</v>
      </c>
      <c r="T31" s="82">
        <f t="shared" si="2"/>
        <v>16</v>
      </c>
      <c r="U31" s="82">
        <f t="shared" si="3"/>
        <v>9</v>
      </c>
      <c r="V31" s="82">
        <f t="shared" si="4"/>
        <v>10</v>
      </c>
      <c r="W31" s="82">
        <f t="shared" si="5"/>
        <v>6</v>
      </c>
      <c r="X31" s="82">
        <f t="shared" si="6"/>
        <v>12</v>
      </c>
      <c r="Y31" s="82">
        <f t="shared" si="7"/>
        <v>12</v>
      </c>
      <c r="Z31" s="82">
        <f t="shared" si="8"/>
        <v>18</v>
      </c>
      <c r="AA31" s="82">
        <f t="shared" si="9"/>
        <v>8</v>
      </c>
      <c r="AB31" s="82">
        <f t="shared" si="9"/>
        <v>15</v>
      </c>
      <c r="AC31" s="82">
        <f t="shared" si="9"/>
        <v>17</v>
      </c>
      <c r="AD31" s="82">
        <f t="shared" si="9"/>
        <v>13</v>
      </c>
      <c r="AE31" s="82">
        <f t="shared" si="9"/>
        <v>17</v>
      </c>
    </row>
    <row r="32" spans="1:31" ht="12.75" customHeight="1">
      <c r="A32" s="61" t="s">
        <v>31</v>
      </c>
      <c r="B32" s="73">
        <v>29007.585258459199</v>
      </c>
      <c r="C32" s="74">
        <v>29979.942423328099</v>
      </c>
      <c r="D32" s="74">
        <v>29130.758201473385</v>
      </c>
      <c r="E32" s="74">
        <v>27394.557280963716</v>
      </c>
      <c r="F32" s="75">
        <v>24245.635695359299</v>
      </c>
      <c r="G32" s="75">
        <v>29587.4655037835</v>
      </c>
      <c r="H32" s="75">
        <v>33268.317153058502</v>
      </c>
      <c r="I32" s="75">
        <v>31183.752216683301</v>
      </c>
      <c r="J32" s="75">
        <v>31853.231363699098</v>
      </c>
      <c r="K32" s="75">
        <v>21588.861331742701</v>
      </c>
      <c r="L32" s="75">
        <v>24990.9423879922</v>
      </c>
      <c r="M32" s="75">
        <v>20897</v>
      </c>
      <c r="N32" s="75">
        <v>24102</v>
      </c>
      <c r="O32" s="75">
        <v>26297.7654629879</v>
      </c>
      <c r="P32" s="75">
        <v>23260</v>
      </c>
      <c r="Q32" s="12">
        <f t="shared" si="10"/>
        <v>28</v>
      </c>
      <c r="R32" s="12">
        <f t="shared" si="0"/>
        <v>28</v>
      </c>
      <c r="S32" s="12">
        <f t="shared" si="1"/>
        <v>24</v>
      </c>
      <c r="T32" s="12">
        <f t="shared" si="2"/>
        <v>28</v>
      </c>
      <c r="U32" s="12">
        <f t="shared" si="3"/>
        <v>17</v>
      </c>
      <c r="V32" s="12">
        <f t="shared" si="4"/>
        <v>26</v>
      </c>
      <c r="W32" s="12">
        <f t="shared" si="5"/>
        <v>29</v>
      </c>
      <c r="X32" s="12">
        <f t="shared" si="6"/>
        <v>25</v>
      </c>
      <c r="Y32" s="12">
        <f t="shared" si="7"/>
        <v>29</v>
      </c>
      <c r="Z32" s="12">
        <f t="shared" si="8"/>
        <v>19</v>
      </c>
      <c r="AA32" s="12">
        <f t="shared" si="9"/>
        <v>25</v>
      </c>
      <c r="AB32" s="12">
        <f t="shared" si="9"/>
        <v>16</v>
      </c>
      <c r="AC32" s="12">
        <f t="shared" si="9"/>
        <v>25</v>
      </c>
      <c r="AD32" s="12">
        <f t="shared" si="9"/>
        <v>28</v>
      </c>
      <c r="AE32" s="12">
        <f t="shared" si="9"/>
        <v>21</v>
      </c>
    </row>
    <row r="33" spans="1:31" ht="12.75" customHeight="1">
      <c r="A33" s="61" t="s">
        <v>32</v>
      </c>
      <c r="B33" s="73">
        <v>24479.914574523002</v>
      </c>
      <c r="C33" s="74">
        <v>19216.8515314949</v>
      </c>
      <c r="D33" s="74">
        <v>20836.846876284639</v>
      </c>
      <c r="E33" s="74">
        <v>22725.488810919851</v>
      </c>
      <c r="F33" s="75">
        <v>24758.5858248884</v>
      </c>
      <c r="G33" s="75">
        <v>25909.543982058301</v>
      </c>
      <c r="H33" s="75">
        <v>26759.816929361401</v>
      </c>
      <c r="I33" s="75">
        <v>33588.554121422698</v>
      </c>
      <c r="J33" s="75">
        <v>30307.757151760299</v>
      </c>
      <c r="K33" s="75">
        <v>24901.351478843299</v>
      </c>
      <c r="L33" s="75">
        <v>27075.9867962524</v>
      </c>
      <c r="M33" s="75">
        <v>26896</v>
      </c>
      <c r="N33" s="75">
        <v>22915</v>
      </c>
      <c r="O33" s="75">
        <v>25687.542484457201</v>
      </c>
      <c r="P33" s="75">
        <v>24874</v>
      </c>
      <c r="Q33" s="12">
        <f t="shared" si="10"/>
        <v>22</v>
      </c>
      <c r="R33" s="12">
        <f t="shared" si="0"/>
        <v>8</v>
      </c>
      <c r="S33" s="12">
        <f t="shared" si="1"/>
        <v>11</v>
      </c>
      <c r="T33" s="12">
        <f t="shared" si="2"/>
        <v>13</v>
      </c>
      <c r="U33" s="12">
        <f t="shared" si="3"/>
        <v>19</v>
      </c>
      <c r="V33" s="12">
        <f t="shared" si="4"/>
        <v>20</v>
      </c>
      <c r="W33" s="12">
        <f t="shared" si="5"/>
        <v>19</v>
      </c>
      <c r="X33" s="12">
        <f t="shared" si="6"/>
        <v>28</v>
      </c>
      <c r="Y33" s="12">
        <f t="shared" si="7"/>
        <v>24</v>
      </c>
      <c r="Z33" s="12">
        <f t="shared" si="8"/>
        <v>21</v>
      </c>
      <c r="AA33" s="12">
        <f t="shared" si="9"/>
        <v>30</v>
      </c>
      <c r="AB33" s="12">
        <f t="shared" si="9"/>
        <v>28</v>
      </c>
      <c r="AC33" s="12">
        <f t="shared" si="9"/>
        <v>21</v>
      </c>
      <c r="AD33" s="12">
        <f t="shared" si="9"/>
        <v>26</v>
      </c>
      <c r="AE33" s="12">
        <f t="shared" si="9"/>
        <v>24</v>
      </c>
    </row>
    <row r="34" spans="1:31" ht="12.75" customHeight="1">
      <c r="A34" s="61" t="s">
        <v>33</v>
      </c>
      <c r="B34" s="73">
        <v>22661.060537880701</v>
      </c>
      <c r="C34" s="74">
        <v>18067.123006122001</v>
      </c>
      <c r="D34" s="74">
        <v>21406.737068772913</v>
      </c>
      <c r="E34" s="74">
        <v>17569.500903080345</v>
      </c>
      <c r="F34" s="75">
        <v>23339.353827961899</v>
      </c>
      <c r="G34" s="75">
        <v>18907.980138851501</v>
      </c>
      <c r="H34" s="75">
        <v>19428.2815478587</v>
      </c>
      <c r="I34" s="75">
        <v>18804.489372064701</v>
      </c>
      <c r="J34" s="75">
        <v>19312.694850816501</v>
      </c>
      <c r="K34" s="75">
        <v>16125.3652149508</v>
      </c>
      <c r="L34" s="75">
        <v>16659.160232151</v>
      </c>
      <c r="M34" s="75">
        <v>16056</v>
      </c>
      <c r="N34" s="75">
        <v>15583</v>
      </c>
      <c r="O34" s="75">
        <v>18103.988783485602</v>
      </c>
      <c r="P34" s="75">
        <v>16537</v>
      </c>
      <c r="Q34" s="12">
        <f t="shared" si="10"/>
        <v>18</v>
      </c>
      <c r="R34" s="12">
        <f t="shared" si="0"/>
        <v>6</v>
      </c>
      <c r="S34" s="12">
        <f t="shared" si="1"/>
        <v>12</v>
      </c>
      <c r="T34" s="12">
        <f t="shared" si="2"/>
        <v>3</v>
      </c>
      <c r="U34" s="12">
        <f t="shared" si="3"/>
        <v>15</v>
      </c>
      <c r="V34" s="12">
        <f t="shared" si="4"/>
        <v>5</v>
      </c>
      <c r="W34" s="12">
        <f t="shared" si="5"/>
        <v>5</v>
      </c>
      <c r="X34" s="12">
        <f t="shared" si="6"/>
        <v>5</v>
      </c>
      <c r="Y34" s="12">
        <f t="shared" si="7"/>
        <v>6</v>
      </c>
      <c r="Z34" s="12">
        <f t="shared" si="8"/>
        <v>7</v>
      </c>
      <c r="AA34" s="12">
        <f t="shared" si="9"/>
        <v>5</v>
      </c>
      <c r="AB34" s="12">
        <f t="shared" si="9"/>
        <v>7</v>
      </c>
      <c r="AC34" s="12">
        <f t="shared" si="9"/>
        <v>4</v>
      </c>
      <c r="AD34" s="12">
        <f t="shared" si="9"/>
        <v>9</v>
      </c>
      <c r="AE34" s="12">
        <f t="shared" si="9"/>
        <v>2</v>
      </c>
    </row>
    <row r="35" spans="1:31" ht="12.75" customHeight="1">
      <c r="A35" s="61" t="s">
        <v>34</v>
      </c>
      <c r="B35" s="73">
        <v>20874.222648803399</v>
      </c>
      <c r="C35" s="74">
        <v>18135.438231238699</v>
      </c>
      <c r="D35" s="74">
        <v>18150.204089819581</v>
      </c>
      <c r="E35" s="74">
        <v>21924.345362223532</v>
      </c>
      <c r="F35" s="75">
        <v>26012.2421545617</v>
      </c>
      <c r="G35" s="75">
        <v>26905.254670701201</v>
      </c>
      <c r="H35" s="75">
        <v>24797.508795305799</v>
      </c>
      <c r="I35" s="75">
        <v>30212.044481136501</v>
      </c>
      <c r="J35" s="75">
        <v>31512.263202455299</v>
      </c>
      <c r="K35" s="75">
        <v>25458.216853931401</v>
      </c>
      <c r="L35" s="75">
        <v>24491.021175075301</v>
      </c>
      <c r="M35" s="75">
        <v>23676</v>
      </c>
      <c r="N35" s="75">
        <v>27115</v>
      </c>
      <c r="O35" s="75">
        <v>23024.576811942599</v>
      </c>
      <c r="P35" s="75">
        <v>30498</v>
      </c>
      <c r="Q35" s="12">
        <f t="shared" si="10"/>
        <v>12</v>
      </c>
      <c r="R35" s="12">
        <f t="shared" si="0"/>
        <v>7</v>
      </c>
      <c r="S35" s="12">
        <f t="shared" si="1"/>
        <v>3</v>
      </c>
      <c r="T35" s="12">
        <f t="shared" si="2"/>
        <v>10</v>
      </c>
      <c r="U35" s="12">
        <f t="shared" si="3"/>
        <v>22</v>
      </c>
      <c r="V35" s="12">
        <f t="shared" si="4"/>
        <v>21</v>
      </c>
      <c r="W35" s="12">
        <f t="shared" si="5"/>
        <v>16</v>
      </c>
      <c r="X35" s="12">
        <f t="shared" si="6"/>
        <v>22</v>
      </c>
      <c r="Y35" s="12">
        <f t="shared" si="7"/>
        <v>27</v>
      </c>
      <c r="Z35" s="12">
        <f t="shared" si="8"/>
        <v>24</v>
      </c>
      <c r="AA35" s="12">
        <f t="shared" si="9"/>
        <v>23</v>
      </c>
      <c r="AB35" s="12">
        <f t="shared" si="9"/>
        <v>22</v>
      </c>
      <c r="AC35" s="12">
        <f t="shared" si="9"/>
        <v>30</v>
      </c>
      <c r="AD35" s="12">
        <f t="shared" si="9"/>
        <v>21</v>
      </c>
      <c r="AE35" s="12">
        <f t="shared" si="9"/>
        <v>30</v>
      </c>
    </row>
    <row r="36" spans="1:31" ht="12.75" customHeight="1">
      <c r="A36" s="61" t="s">
        <v>35</v>
      </c>
      <c r="B36" s="73">
        <v>16899.601039521898</v>
      </c>
      <c r="C36" s="74">
        <v>17707.7777007322</v>
      </c>
      <c r="D36" s="74">
        <v>18732.632889955457</v>
      </c>
      <c r="E36" s="74">
        <v>20245.818568351646</v>
      </c>
      <c r="F36" s="75">
        <v>17208.401018150202</v>
      </c>
      <c r="G36" s="75">
        <v>18422.092254003299</v>
      </c>
      <c r="H36" s="75">
        <v>16918.038856411498</v>
      </c>
      <c r="I36" s="75">
        <v>16511.984710085399</v>
      </c>
      <c r="J36" s="75">
        <v>16001.471776701301</v>
      </c>
      <c r="K36" s="75">
        <v>14108.415013329501</v>
      </c>
      <c r="L36" s="75">
        <v>14601.9922868063</v>
      </c>
      <c r="M36" s="75">
        <v>15654</v>
      </c>
      <c r="N36" s="75">
        <v>13597</v>
      </c>
      <c r="O36" s="75">
        <v>15487.492883180599</v>
      </c>
      <c r="P36" s="75">
        <v>17503</v>
      </c>
      <c r="Q36" s="12">
        <f t="shared" si="10"/>
        <v>4</v>
      </c>
      <c r="R36" s="12">
        <f t="shared" si="0"/>
        <v>5</v>
      </c>
      <c r="S36" s="12">
        <f t="shared" si="1"/>
        <v>4</v>
      </c>
      <c r="T36" s="12">
        <f t="shared" si="2"/>
        <v>8</v>
      </c>
      <c r="U36" s="12">
        <f t="shared" si="3"/>
        <v>3</v>
      </c>
      <c r="V36" s="12">
        <f t="shared" si="4"/>
        <v>4</v>
      </c>
      <c r="W36" s="12">
        <f t="shared" si="5"/>
        <v>1</v>
      </c>
      <c r="X36" s="12">
        <f t="shared" si="6"/>
        <v>2</v>
      </c>
      <c r="Y36" s="12">
        <f t="shared" si="7"/>
        <v>2</v>
      </c>
      <c r="Z36" s="12">
        <f t="shared" si="8"/>
        <v>3</v>
      </c>
      <c r="AA36" s="12">
        <f t="shared" si="9"/>
        <v>2</v>
      </c>
      <c r="AB36" s="12">
        <f t="shared" si="9"/>
        <v>5</v>
      </c>
      <c r="AC36" s="12">
        <f t="shared" si="9"/>
        <v>2</v>
      </c>
      <c r="AD36" s="12">
        <f t="shared" si="9"/>
        <v>4</v>
      </c>
      <c r="AE36" s="12">
        <f t="shared" si="9"/>
        <v>5</v>
      </c>
    </row>
    <row r="37" spans="1:31" ht="12.75" customHeight="1">
      <c r="A37" s="61" t="s">
        <v>36</v>
      </c>
      <c r="B37" s="73">
        <v>17715.350930343498</v>
      </c>
      <c r="C37" s="74">
        <v>14816.3458259823</v>
      </c>
      <c r="D37" s="74">
        <v>19547.981255013437</v>
      </c>
      <c r="E37" s="74">
        <v>18438.34417313198</v>
      </c>
      <c r="F37" s="75">
        <v>22859.934880860601</v>
      </c>
      <c r="G37" s="75">
        <v>20491.434000220499</v>
      </c>
      <c r="H37" s="75">
        <v>19668.063045094499</v>
      </c>
      <c r="I37" s="75">
        <v>20999.004691243601</v>
      </c>
      <c r="J37" s="75">
        <v>18635.172742826398</v>
      </c>
      <c r="K37" s="75">
        <v>15436.6979304582</v>
      </c>
      <c r="L37" s="75">
        <v>16010.8883646167</v>
      </c>
      <c r="M37" s="75">
        <v>17442</v>
      </c>
      <c r="N37" s="75">
        <v>19883</v>
      </c>
      <c r="O37" s="75">
        <v>19167.2191398703</v>
      </c>
      <c r="P37" s="75">
        <v>21073</v>
      </c>
      <c r="Q37" s="12">
        <f t="shared" si="10"/>
        <v>7</v>
      </c>
      <c r="R37" s="12">
        <f t="shared" si="0"/>
        <v>2</v>
      </c>
      <c r="S37" s="12">
        <f t="shared" si="1"/>
        <v>8</v>
      </c>
      <c r="T37" s="12">
        <f t="shared" si="2"/>
        <v>4</v>
      </c>
      <c r="U37" s="12">
        <f t="shared" si="3"/>
        <v>12</v>
      </c>
      <c r="V37" s="12">
        <f t="shared" si="4"/>
        <v>11</v>
      </c>
      <c r="W37" s="12">
        <f t="shared" si="5"/>
        <v>7</v>
      </c>
      <c r="X37" s="12">
        <f t="shared" si="6"/>
        <v>9</v>
      </c>
      <c r="Y37" s="12">
        <f t="shared" si="7"/>
        <v>5</v>
      </c>
      <c r="Z37" s="12">
        <f t="shared" si="8"/>
        <v>4</v>
      </c>
      <c r="AA37" s="12">
        <f t="shared" si="9"/>
        <v>3</v>
      </c>
      <c r="AB37" s="12">
        <f t="shared" si="9"/>
        <v>9</v>
      </c>
      <c r="AC37" s="12">
        <f t="shared" si="9"/>
        <v>13</v>
      </c>
      <c r="AD37" s="12">
        <f t="shared" si="9"/>
        <v>10</v>
      </c>
      <c r="AE37" s="12">
        <f t="shared" si="9"/>
        <v>18</v>
      </c>
    </row>
    <row r="38" spans="1:31" ht="12.75" customHeight="1">
      <c r="A38" s="61" t="s">
        <v>37</v>
      </c>
      <c r="B38" s="73">
        <v>22247.375960627502</v>
      </c>
      <c r="C38" s="74">
        <v>20136.842009404099</v>
      </c>
      <c r="D38" s="74">
        <v>20336.839410556429</v>
      </c>
      <c r="E38" s="74">
        <v>20862.929914164506</v>
      </c>
      <c r="F38" s="75">
        <v>22924.467086092402</v>
      </c>
      <c r="G38" s="75">
        <v>17634.909491853501</v>
      </c>
      <c r="H38" s="75">
        <v>19158.0398954253</v>
      </c>
      <c r="I38" s="75">
        <v>24958.072790189399</v>
      </c>
      <c r="J38" s="75">
        <v>22140.870243334601</v>
      </c>
      <c r="K38" s="75">
        <v>17601.457058796099</v>
      </c>
      <c r="L38" s="75">
        <v>18041.549552398599</v>
      </c>
      <c r="M38" s="75">
        <v>17901</v>
      </c>
      <c r="N38" s="75">
        <v>16754</v>
      </c>
      <c r="O38" s="75">
        <v>16422.472079944098</v>
      </c>
      <c r="P38" s="75">
        <v>18690</v>
      </c>
      <c r="Q38" s="12">
        <f t="shared" si="10"/>
        <v>16</v>
      </c>
      <c r="R38" s="12">
        <f t="shared" si="0"/>
        <v>10</v>
      </c>
      <c r="S38" s="12">
        <f t="shared" si="1"/>
        <v>9</v>
      </c>
      <c r="T38" s="12">
        <f t="shared" si="2"/>
        <v>9</v>
      </c>
      <c r="U38" s="12">
        <f t="shared" si="3"/>
        <v>13</v>
      </c>
      <c r="V38" s="12">
        <f t="shared" si="4"/>
        <v>2</v>
      </c>
      <c r="W38" s="12">
        <f t="shared" si="5"/>
        <v>4</v>
      </c>
      <c r="X38" s="12">
        <f t="shared" si="6"/>
        <v>16</v>
      </c>
      <c r="Y38" s="12">
        <f t="shared" si="7"/>
        <v>10</v>
      </c>
      <c r="Z38" s="12">
        <f t="shared" si="8"/>
        <v>13</v>
      </c>
      <c r="AA38" s="12">
        <f t="shared" si="9"/>
        <v>10</v>
      </c>
      <c r="AB38" s="12">
        <f t="shared" si="9"/>
        <v>10</v>
      </c>
      <c r="AC38" s="12">
        <f t="shared" si="9"/>
        <v>6</v>
      </c>
      <c r="AD38" s="12">
        <f t="shared" si="9"/>
        <v>7</v>
      </c>
      <c r="AE38" s="12">
        <f t="shared" si="9"/>
        <v>7</v>
      </c>
    </row>
    <row r="39" spans="1:31" ht="10.5">
      <c r="C39" s="21"/>
    </row>
    <row r="40" spans="1:31" ht="15" customHeight="1">
      <c r="A40" s="87" t="s">
        <v>272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</row>
    <row r="41" spans="1:31" s="62" customFormat="1" ht="12.75" customHeight="1">
      <c r="A41" s="87" t="s">
        <v>274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</row>
    <row r="42" spans="1:31" ht="12.75" customHeight="1">
      <c r="A42" s="11" t="s">
        <v>273</v>
      </c>
    </row>
  </sheetData>
  <mergeCells count="7">
    <mergeCell ref="A1:C1"/>
    <mergeCell ref="A4:A5"/>
    <mergeCell ref="A2:Y2"/>
    <mergeCell ref="A41:Y41"/>
    <mergeCell ref="A40:Y40"/>
    <mergeCell ref="B4:P4"/>
    <mergeCell ref="Q4:AE4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B7" sqref="B7:B39"/>
    </sheetView>
  </sheetViews>
  <sheetFormatPr baseColWidth="10" defaultColWidth="10.7109375" defaultRowHeight="11.25"/>
  <cols>
    <col min="1" max="1" width="22.28515625" style="11" bestFit="1" customWidth="1"/>
    <col min="2" max="2" width="24" style="11" customWidth="1"/>
    <col min="3" max="3" width="11" style="12" customWidth="1"/>
    <col min="4" max="4" width="17" style="12" customWidth="1"/>
    <col min="5" max="254" width="11.42578125" style="12"/>
    <col min="255" max="255" width="33" style="12" customWidth="1"/>
    <col min="256" max="256" width="18.7109375" style="12" customWidth="1"/>
    <col min="257" max="257" width="0.85546875" style="12" customWidth="1"/>
    <col min="258" max="259" width="18.7109375" style="12" customWidth="1"/>
    <col min="260" max="510" width="11.42578125" style="12"/>
    <col min="511" max="511" width="33" style="12" customWidth="1"/>
    <col min="512" max="512" width="18.7109375" style="12" customWidth="1"/>
    <col min="513" max="513" width="0.85546875" style="12" customWidth="1"/>
    <col min="514" max="515" width="18.7109375" style="12" customWidth="1"/>
    <col min="516" max="766" width="11.42578125" style="12"/>
    <col min="767" max="767" width="33" style="12" customWidth="1"/>
    <col min="768" max="768" width="18.7109375" style="12" customWidth="1"/>
    <col min="769" max="769" width="0.85546875" style="12" customWidth="1"/>
    <col min="770" max="771" width="18.7109375" style="12" customWidth="1"/>
    <col min="772" max="1022" width="11.42578125" style="12"/>
    <col min="1023" max="1023" width="33" style="12" customWidth="1"/>
    <col min="1024" max="1024" width="18.7109375" style="12" customWidth="1"/>
    <col min="1025" max="1025" width="0.85546875" style="12" customWidth="1"/>
    <col min="1026" max="1027" width="18.7109375" style="12" customWidth="1"/>
    <col min="1028" max="1278" width="11.42578125" style="12"/>
    <col min="1279" max="1279" width="33" style="12" customWidth="1"/>
    <col min="1280" max="1280" width="18.7109375" style="12" customWidth="1"/>
    <col min="1281" max="1281" width="0.85546875" style="12" customWidth="1"/>
    <col min="1282" max="1283" width="18.7109375" style="12" customWidth="1"/>
    <col min="1284" max="1534" width="11.42578125" style="12"/>
    <col min="1535" max="1535" width="33" style="12" customWidth="1"/>
    <col min="1536" max="1536" width="18.7109375" style="12" customWidth="1"/>
    <col min="1537" max="1537" width="0.85546875" style="12" customWidth="1"/>
    <col min="1538" max="1539" width="18.7109375" style="12" customWidth="1"/>
    <col min="1540" max="1790" width="11.42578125" style="12"/>
    <col min="1791" max="1791" width="33" style="12" customWidth="1"/>
    <col min="1792" max="1792" width="18.7109375" style="12" customWidth="1"/>
    <col min="1793" max="1793" width="0.85546875" style="12" customWidth="1"/>
    <col min="1794" max="1795" width="18.7109375" style="12" customWidth="1"/>
    <col min="1796" max="2046" width="11.42578125" style="12"/>
    <col min="2047" max="2047" width="33" style="12" customWidth="1"/>
    <col min="2048" max="2048" width="18.7109375" style="12" customWidth="1"/>
    <col min="2049" max="2049" width="0.85546875" style="12" customWidth="1"/>
    <col min="2050" max="2051" width="18.7109375" style="12" customWidth="1"/>
    <col min="2052" max="2302" width="11.42578125" style="12"/>
    <col min="2303" max="2303" width="33" style="12" customWidth="1"/>
    <col min="2304" max="2304" width="18.7109375" style="12" customWidth="1"/>
    <col min="2305" max="2305" width="0.85546875" style="12" customWidth="1"/>
    <col min="2306" max="2307" width="18.7109375" style="12" customWidth="1"/>
    <col min="2308" max="2558" width="11.42578125" style="12"/>
    <col min="2559" max="2559" width="33" style="12" customWidth="1"/>
    <col min="2560" max="2560" width="18.7109375" style="12" customWidth="1"/>
    <col min="2561" max="2561" width="0.85546875" style="12" customWidth="1"/>
    <col min="2562" max="2563" width="18.7109375" style="12" customWidth="1"/>
    <col min="2564" max="2814" width="11.42578125" style="12"/>
    <col min="2815" max="2815" width="33" style="12" customWidth="1"/>
    <col min="2816" max="2816" width="18.7109375" style="12" customWidth="1"/>
    <col min="2817" max="2817" width="0.85546875" style="12" customWidth="1"/>
    <col min="2818" max="2819" width="18.7109375" style="12" customWidth="1"/>
    <col min="2820" max="3070" width="11.42578125" style="12"/>
    <col min="3071" max="3071" width="33" style="12" customWidth="1"/>
    <col min="3072" max="3072" width="18.7109375" style="12" customWidth="1"/>
    <col min="3073" max="3073" width="0.85546875" style="12" customWidth="1"/>
    <col min="3074" max="3075" width="18.7109375" style="12" customWidth="1"/>
    <col min="3076" max="3326" width="11.42578125" style="12"/>
    <col min="3327" max="3327" width="33" style="12" customWidth="1"/>
    <col min="3328" max="3328" width="18.7109375" style="12" customWidth="1"/>
    <col min="3329" max="3329" width="0.85546875" style="12" customWidth="1"/>
    <col min="3330" max="3331" width="18.7109375" style="12" customWidth="1"/>
    <col min="3332" max="3582" width="11.42578125" style="12"/>
    <col min="3583" max="3583" width="33" style="12" customWidth="1"/>
    <col min="3584" max="3584" width="18.7109375" style="12" customWidth="1"/>
    <col min="3585" max="3585" width="0.85546875" style="12" customWidth="1"/>
    <col min="3586" max="3587" width="18.7109375" style="12" customWidth="1"/>
    <col min="3588" max="3838" width="11.42578125" style="12"/>
    <col min="3839" max="3839" width="33" style="12" customWidth="1"/>
    <col min="3840" max="3840" width="18.7109375" style="12" customWidth="1"/>
    <col min="3841" max="3841" width="0.85546875" style="12" customWidth="1"/>
    <col min="3842" max="3843" width="18.7109375" style="12" customWidth="1"/>
    <col min="3844" max="4094" width="11.42578125" style="12"/>
    <col min="4095" max="4095" width="33" style="12" customWidth="1"/>
    <col min="4096" max="4096" width="18.7109375" style="12" customWidth="1"/>
    <col min="4097" max="4097" width="0.85546875" style="12" customWidth="1"/>
    <col min="4098" max="4099" width="18.7109375" style="12" customWidth="1"/>
    <col min="4100" max="4350" width="11.42578125" style="12"/>
    <col min="4351" max="4351" width="33" style="12" customWidth="1"/>
    <col min="4352" max="4352" width="18.7109375" style="12" customWidth="1"/>
    <col min="4353" max="4353" width="0.85546875" style="12" customWidth="1"/>
    <col min="4354" max="4355" width="18.7109375" style="12" customWidth="1"/>
    <col min="4356" max="4606" width="11.42578125" style="12"/>
    <col min="4607" max="4607" width="33" style="12" customWidth="1"/>
    <col min="4608" max="4608" width="18.7109375" style="12" customWidth="1"/>
    <col min="4609" max="4609" width="0.85546875" style="12" customWidth="1"/>
    <col min="4610" max="4611" width="18.7109375" style="12" customWidth="1"/>
    <col min="4612" max="4862" width="11.42578125" style="12"/>
    <col min="4863" max="4863" width="33" style="12" customWidth="1"/>
    <col min="4864" max="4864" width="18.7109375" style="12" customWidth="1"/>
    <col min="4865" max="4865" width="0.85546875" style="12" customWidth="1"/>
    <col min="4866" max="4867" width="18.7109375" style="12" customWidth="1"/>
    <col min="4868" max="5118" width="11.42578125" style="12"/>
    <col min="5119" max="5119" width="33" style="12" customWidth="1"/>
    <col min="5120" max="5120" width="18.7109375" style="12" customWidth="1"/>
    <col min="5121" max="5121" width="0.85546875" style="12" customWidth="1"/>
    <col min="5122" max="5123" width="18.7109375" style="12" customWidth="1"/>
    <col min="5124" max="5374" width="11.42578125" style="12"/>
    <col min="5375" max="5375" width="33" style="12" customWidth="1"/>
    <col min="5376" max="5376" width="18.7109375" style="12" customWidth="1"/>
    <col min="5377" max="5377" width="0.85546875" style="12" customWidth="1"/>
    <col min="5378" max="5379" width="18.7109375" style="12" customWidth="1"/>
    <col min="5380" max="5630" width="11.42578125" style="12"/>
    <col min="5631" max="5631" width="33" style="12" customWidth="1"/>
    <col min="5632" max="5632" width="18.7109375" style="12" customWidth="1"/>
    <col min="5633" max="5633" width="0.85546875" style="12" customWidth="1"/>
    <col min="5634" max="5635" width="18.7109375" style="12" customWidth="1"/>
    <col min="5636" max="5886" width="11.42578125" style="12"/>
    <col min="5887" max="5887" width="33" style="12" customWidth="1"/>
    <col min="5888" max="5888" width="18.7109375" style="12" customWidth="1"/>
    <col min="5889" max="5889" width="0.85546875" style="12" customWidth="1"/>
    <col min="5890" max="5891" width="18.7109375" style="12" customWidth="1"/>
    <col min="5892" max="6142" width="11.42578125" style="12"/>
    <col min="6143" max="6143" width="33" style="12" customWidth="1"/>
    <col min="6144" max="6144" width="18.7109375" style="12" customWidth="1"/>
    <col min="6145" max="6145" width="0.85546875" style="12" customWidth="1"/>
    <col min="6146" max="6147" width="18.7109375" style="12" customWidth="1"/>
    <col min="6148" max="6398" width="11.42578125" style="12"/>
    <col min="6399" max="6399" width="33" style="12" customWidth="1"/>
    <col min="6400" max="6400" width="18.7109375" style="12" customWidth="1"/>
    <col min="6401" max="6401" width="0.85546875" style="12" customWidth="1"/>
    <col min="6402" max="6403" width="18.7109375" style="12" customWidth="1"/>
    <col min="6404" max="6654" width="11.42578125" style="12"/>
    <col min="6655" max="6655" width="33" style="12" customWidth="1"/>
    <col min="6656" max="6656" width="18.7109375" style="12" customWidth="1"/>
    <col min="6657" max="6657" width="0.85546875" style="12" customWidth="1"/>
    <col min="6658" max="6659" width="18.7109375" style="12" customWidth="1"/>
    <col min="6660" max="6910" width="11.42578125" style="12"/>
    <col min="6911" max="6911" width="33" style="12" customWidth="1"/>
    <col min="6912" max="6912" width="18.7109375" style="12" customWidth="1"/>
    <col min="6913" max="6913" width="0.85546875" style="12" customWidth="1"/>
    <col min="6914" max="6915" width="18.7109375" style="12" customWidth="1"/>
    <col min="6916" max="7166" width="11.42578125" style="12"/>
    <col min="7167" max="7167" width="33" style="12" customWidth="1"/>
    <col min="7168" max="7168" width="18.7109375" style="12" customWidth="1"/>
    <col min="7169" max="7169" width="0.85546875" style="12" customWidth="1"/>
    <col min="7170" max="7171" width="18.7109375" style="12" customWidth="1"/>
    <col min="7172" max="7422" width="11.42578125" style="12"/>
    <col min="7423" max="7423" width="33" style="12" customWidth="1"/>
    <col min="7424" max="7424" width="18.7109375" style="12" customWidth="1"/>
    <col min="7425" max="7425" width="0.85546875" style="12" customWidth="1"/>
    <col min="7426" max="7427" width="18.7109375" style="12" customWidth="1"/>
    <col min="7428" max="7678" width="11.42578125" style="12"/>
    <col min="7679" max="7679" width="33" style="12" customWidth="1"/>
    <col min="7680" max="7680" width="18.7109375" style="12" customWidth="1"/>
    <col min="7681" max="7681" width="0.85546875" style="12" customWidth="1"/>
    <col min="7682" max="7683" width="18.7109375" style="12" customWidth="1"/>
    <col min="7684" max="7934" width="11.42578125" style="12"/>
    <col min="7935" max="7935" width="33" style="12" customWidth="1"/>
    <col min="7936" max="7936" width="18.7109375" style="12" customWidth="1"/>
    <col min="7937" max="7937" width="0.85546875" style="12" customWidth="1"/>
    <col min="7938" max="7939" width="18.7109375" style="12" customWidth="1"/>
    <col min="7940" max="8190" width="11.42578125" style="12"/>
    <col min="8191" max="8191" width="33" style="12" customWidth="1"/>
    <col min="8192" max="8192" width="18.7109375" style="12" customWidth="1"/>
    <col min="8193" max="8193" width="0.85546875" style="12" customWidth="1"/>
    <col min="8194" max="8195" width="18.7109375" style="12" customWidth="1"/>
    <col min="8196" max="8446" width="11.42578125" style="12"/>
    <col min="8447" max="8447" width="33" style="12" customWidth="1"/>
    <col min="8448" max="8448" width="18.7109375" style="12" customWidth="1"/>
    <col min="8449" max="8449" width="0.85546875" style="12" customWidth="1"/>
    <col min="8450" max="8451" width="18.7109375" style="12" customWidth="1"/>
    <col min="8452" max="8702" width="11.42578125" style="12"/>
    <col min="8703" max="8703" width="33" style="12" customWidth="1"/>
    <col min="8704" max="8704" width="18.7109375" style="12" customWidth="1"/>
    <col min="8705" max="8705" width="0.85546875" style="12" customWidth="1"/>
    <col min="8706" max="8707" width="18.7109375" style="12" customWidth="1"/>
    <col min="8708" max="8958" width="11.42578125" style="12"/>
    <col min="8959" max="8959" width="33" style="12" customWidth="1"/>
    <col min="8960" max="8960" width="18.7109375" style="12" customWidth="1"/>
    <col min="8961" max="8961" width="0.85546875" style="12" customWidth="1"/>
    <col min="8962" max="8963" width="18.7109375" style="12" customWidth="1"/>
    <col min="8964" max="9214" width="11.42578125" style="12"/>
    <col min="9215" max="9215" width="33" style="12" customWidth="1"/>
    <col min="9216" max="9216" width="18.7109375" style="12" customWidth="1"/>
    <col min="9217" max="9217" width="0.85546875" style="12" customWidth="1"/>
    <col min="9218" max="9219" width="18.7109375" style="12" customWidth="1"/>
    <col min="9220" max="9470" width="11.42578125" style="12"/>
    <col min="9471" max="9471" width="33" style="12" customWidth="1"/>
    <col min="9472" max="9472" width="18.7109375" style="12" customWidth="1"/>
    <col min="9473" max="9473" width="0.85546875" style="12" customWidth="1"/>
    <col min="9474" max="9475" width="18.7109375" style="12" customWidth="1"/>
    <col min="9476" max="9726" width="11.42578125" style="12"/>
    <col min="9727" max="9727" width="33" style="12" customWidth="1"/>
    <col min="9728" max="9728" width="18.7109375" style="12" customWidth="1"/>
    <col min="9729" max="9729" width="0.85546875" style="12" customWidth="1"/>
    <col min="9730" max="9731" width="18.7109375" style="12" customWidth="1"/>
    <col min="9732" max="9982" width="11.42578125" style="12"/>
    <col min="9983" max="9983" width="33" style="12" customWidth="1"/>
    <col min="9984" max="9984" width="18.7109375" style="12" customWidth="1"/>
    <col min="9985" max="9985" width="0.85546875" style="12" customWidth="1"/>
    <col min="9986" max="9987" width="18.7109375" style="12" customWidth="1"/>
    <col min="9988" max="10238" width="11.42578125" style="12"/>
    <col min="10239" max="10239" width="33" style="12" customWidth="1"/>
    <col min="10240" max="10240" width="18.7109375" style="12" customWidth="1"/>
    <col min="10241" max="10241" width="0.85546875" style="12" customWidth="1"/>
    <col min="10242" max="10243" width="18.7109375" style="12" customWidth="1"/>
    <col min="10244" max="10494" width="11.42578125" style="12"/>
    <col min="10495" max="10495" width="33" style="12" customWidth="1"/>
    <col min="10496" max="10496" width="18.7109375" style="12" customWidth="1"/>
    <col min="10497" max="10497" width="0.85546875" style="12" customWidth="1"/>
    <col min="10498" max="10499" width="18.7109375" style="12" customWidth="1"/>
    <col min="10500" max="10750" width="11.42578125" style="12"/>
    <col min="10751" max="10751" width="33" style="12" customWidth="1"/>
    <col min="10752" max="10752" width="18.7109375" style="12" customWidth="1"/>
    <col min="10753" max="10753" width="0.85546875" style="12" customWidth="1"/>
    <col min="10754" max="10755" width="18.7109375" style="12" customWidth="1"/>
    <col min="10756" max="11006" width="11.42578125" style="12"/>
    <col min="11007" max="11007" width="33" style="12" customWidth="1"/>
    <col min="11008" max="11008" width="18.7109375" style="12" customWidth="1"/>
    <col min="11009" max="11009" width="0.85546875" style="12" customWidth="1"/>
    <col min="11010" max="11011" width="18.7109375" style="12" customWidth="1"/>
    <col min="11012" max="11262" width="11.42578125" style="12"/>
    <col min="11263" max="11263" width="33" style="12" customWidth="1"/>
    <col min="11264" max="11264" width="18.7109375" style="12" customWidth="1"/>
    <col min="11265" max="11265" width="0.85546875" style="12" customWidth="1"/>
    <col min="11266" max="11267" width="18.7109375" style="12" customWidth="1"/>
    <col min="11268" max="11518" width="11.42578125" style="12"/>
    <col min="11519" max="11519" width="33" style="12" customWidth="1"/>
    <col min="11520" max="11520" width="18.7109375" style="12" customWidth="1"/>
    <col min="11521" max="11521" width="0.85546875" style="12" customWidth="1"/>
    <col min="11522" max="11523" width="18.7109375" style="12" customWidth="1"/>
    <col min="11524" max="11774" width="11.42578125" style="12"/>
    <col min="11775" max="11775" width="33" style="12" customWidth="1"/>
    <col min="11776" max="11776" width="18.7109375" style="12" customWidth="1"/>
    <col min="11777" max="11777" width="0.85546875" style="12" customWidth="1"/>
    <col min="11778" max="11779" width="18.7109375" style="12" customWidth="1"/>
    <col min="11780" max="12030" width="11.42578125" style="12"/>
    <col min="12031" max="12031" width="33" style="12" customWidth="1"/>
    <col min="12032" max="12032" width="18.7109375" style="12" customWidth="1"/>
    <col min="12033" max="12033" width="0.85546875" style="12" customWidth="1"/>
    <col min="12034" max="12035" width="18.7109375" style="12" customWidth="1"/>
    <col min="12036" max="12286" width="11.42578125" style="12"/>
    <col min="12287" max="12287" width="33" style="12" customWidth="1"/>
    <col min="12288" max="12288" width="18.7109375" style="12" customWidth="1"/>
    <col min="12289" max="12289" width="0.85546875" style="12" customWidth="1"/>
    <col min="12290" max="12291" width="18.7109375" style="12" customWidth="1"/>
    <col min="12292" max="12542" width="11.42578125" style="12"/>
    <col min="12543" max="12543" width="33" style="12" customWidth="1"/>
    <col min="12544" max="12544" width="18.7109375" style="12" customWidth="1"/>
    <col min="12545" max="12545" width="0.85546875" style="12" customWidth="1"/>
    <col min="12546" max="12547" width="18.7109375" style="12" customWidth="1"/>
    <col min="12548" max="12798" width="11.42578125" style="12"/>
    <col min="12799" max="12799" width="33" style="12" customWidth="1"/>
    <col min="12800" max="12800" width="18.7109375" style="12" customWidth="1"/>
    <col min="12801" max="12801" width="0.85546875" style="12" customWidth="1"/>
    <col min="12802" max="12803" width="18.7109375" style="12" customWidth="1"/>
    <col min="12804" max="13054" width="11.42578125" style="12"/>
    <col min="13055" max="13055" width="33" style="12" customWidth="1"/>
    <col min="13056" max="13056" width="18.7109375" style="12" customWidth="1"/>
    <col min="13057" max="13057" width="0.85546875" style="12" customWidth="1"/>
    <col min="13058" max="13059" width="18.7109375" style="12" customWidth="1"/>
    <col min="13060" max="13310" width="11.42578125" style="12"/>
    <col min="13311" max="13311" width="33" style="12" customWidth="1"/>
    <col min="13312" max="13312" width="18.7109375" style="12" customWidth="1"/>
    <col min="13313" max="13313" width="0.85546875" style="12" customWidth="1"/>
    <col min="13314" max="13315" width="18.7109375" style="12" customWidth="1"/>
    <col min="13316" max="13566" width="11.42578125" style="12"/>
    <col min="13567" max="13567" width="33" style="12" customWidth="1"/>
    <col min="13568" max="13568" width="18.7109375" style="12" customWidth="1"/>
    <col min="13569" max="13569" width="0.85546875" style="12" customWidth="1"/>
    <col min="13570" max="13571" width="18.7109375" style="12" customWidth="1"/>
    <col min="13572" max="13822" width="11.42578125" style="12"/>
    <col min="13823" max="13823" width="33" style="12" customWidth="1"/>
    <col min="13824" max="13824" width="18.7109375" style="12" customWidth="1"/>
    <col min="13825" max="13825" width="0.85546875" style="12" customWidth="1"/>
    <col min="13826" max="13827" width="18.7109375" style="12" customWidth="1"/>
    <col min="13828" max="14078" width="11.42578125" style="12"/>
    <col min="14079" max="14079" width="33" style="12" customWidth="1"/>
    <col min="14080" max="14080" width="18.7109375" style="12" customWidth="1"/>
    <col min="14081" max="14081" width="0.85546875" style="12" customWidth="1"/>
    <col min="14082" max="14083" width="18.7109375" style="12" customWidth="1"/>
    <col min="14084" max="14334" width="11.42578125" style="12"/>
    <col min="14335" max="14335" width="33" style="12" customWidth="1"/>
    <col min="14336" max="14336" width="18.7109375" style="12" customWidth="1"/>
    <col min="14337" max="14337" width="0.85546875" style="12" customWidth="1"/>
    <col min="14338" max="14339" width="18.7109375" style="12" customWidth="1"/>
    <col min="14340" max="14590" width="11.42578125" style="12"/>
    <col min="14591" max="14591" width="33" style="12" customWidth="1"/>
    <col min="14592" max="14592" width="18.7109375" style="12" customWidth="1"/>
    <col min="14593" max="14593" width="0.85546875" style="12" customWidth="1"/>
    <col min="14594" max="14595" width="18.7109375" style="12" customWidth="1"/>
    <col min="14596" max="14846" width="11.42578125" style="12"/>
    <col min="14847" max="14847" width="33" style="12" customWidth="1"/>
    <col min="14848" max="14848" width="18.7109375" style="12" customWidth="1"/>
    <col min="14849" max="14849" width="0.85546875" style="12" customWidth="1"/>
    <col min="14850" max="14851" width="18.7109375" style="12" customWidth="1"/>
    <col min="14852" max="15102" width="11.42578125" style="12"/>
    <col min="15103" max="15103" width="33" style="12" customWidth="1"/>
    <col min="15104" max="15104" width="18.7109375" style="12" customWidth="1"/>
    <col min="15105" max="15105" width="0.85546875" style="12" customWidth="1"/>
    <col min="15106" max="15107" width="18.7109375" style="12" customWidth="1"/>
    <col min="15108" max="15358" width="11.42578125" style="12"/>
    <col min="15359" max="15359" width="33" style="12" customWidth="1"/>
    <col min="15360" max="15360" width="18.7109375" style="12" customWidth="1"/>
    <col min="15361" max="15361" width="0.85546875" style="12" customWidth="1"/>
    <col min="15362" max="15363" width="18.7109375" style="12" customWidth="1"/>
    <col min="15364" max="15614" width="11.42578125" style="12"/>
    <col min="15615" max="15615" width="33" style="12" customWidth="1"/>
    <col min="15616" max="15616" width="18.7109375" style="12" customWidth="1"/>
    <col min="15617" max="15617" width="0.85546875" style="12" customWidth="1"/>
    <col min="15618" max="15619" width="18.7109375" style="12" customWidth="1"/>
    <col min="15620" max="15870" width="11.42578125" style="12"/>
    <col min="15871" max="15871" width="33" style="12" customWidth="1"/>
    <col min="15872" max="15872" width="18.7109375" style="12" customWidth="1"/>
    <col min="15873" max="15873" width="0.85546875" style="12" customWidth="1"/>
    <col min="15874" max="15875" width="18.7109375" style="12" customWidth="1"/>
    <col min="15876" max="16126" width="11.42578125" style="12"/>
    <col min="16127" max="16127" width="33" style="12" customWidth="1"/>
    <col min="16128" max="16128" width="18.7109375" style="12" customWidth="1"/>
    <col min="16129" max="16129" width="0.85546875" style="12" customWidth="1"/>
    <col min="16130" max="16131" width="18.7109375" style="12" customWidth="1"/>
    <col min="16132" max="16382" width="11.42578125" style="12"/>
    <col min="16383" max="16383" width="11.42578125" style="12" customWidth="1"/>
    <col min="16384" max="16384" width="11.42578125" style="12"/>
  </cols>
  <sheetData>
    <row r="1" spans="1:5" ht="39.950000000000003" customHeight="1">
      <c r="A1" s="85"/>
      <c r="B1" s="85"/>
      <c r="C1" s="85"/>
      <c r="D1" s="85"/>
    </row>
    <row r="2" spans="1:5" ht="12.75" customHeight="1">
      <c r="A2" s="86" t="s">
        <v>49</v>
      </c>
      <c r="B2" s="86"/>
      <c r="C2" s="86"/>
      <c r="D2" s="86"/>
      <c r="E2" s="28"/>
    </row>
    <row r="3" spans="1:5" ht="12.75">
      <c r="A3" s="39"/>
      <c r="B3" s="39"/>
      <c r="C3" s="40"/>
      <c r="D3" s="41"/>
    </row>
    <row r="4" spans="1:5" ht="15" customHeight="1">
      <c r="A4" s="89" t="s">
        <v>0</v>
      </c>
      <c r="B4" s="91" t="s">
        <v>1</v>
      </c>
      <c r="C4" s="93" t="s">
        <v>2</v>
      </c>
      <c r="D4" s="94"/>
    </row>
    <row r="5" spans="1:5" ht="15" customHeight="1">
      <c r="A5" s="90"/>
      <c r="B5" s="92"/>
      <c r="C5" s="36" t="s">
        <v>3</v>
      </c>
      <c r="D5" s="37" t="s">
        <v>4</v>
      </c>
    </row>
    <row r="6" spans="1:5" ht="4.5" customHeight="1">
      <c r="A6" s="17"/>
      <c r="B6" s="17"/>
      <c r="C6" s="18"/>
      <c r="D6" s="19"/>
    </row>
    <row r="7" spans="1:5" ht="12.75" customHeight="1">
      <c r="A7" s="17" t="s">
        <v>5</v>
      </c>
      <c r="B7" s="48">
        <v>24316.8340566958</v>
      </c>
      <c r="C7" s="48">
        <v>25867.8570632468</v>
      </c>
      <c r="D7" s="49">
        <v>22982.260809690299</v>
      </c>
    </row>
    <row r="8" spans="1:5" ht="12.75" customHeight="1">
      <c r="A8" s="11" t="s">
        <v>6</v>
      </c>
      <c r="B8" s="20">
        <v>25668.0975798285</v>
      </c>
      <c r="C8" s="20">
        <v>26305.4751648493</v>
      </c>
      <c r="D8" s="20">
        <v>25105.809109030601</v>
      </c>
      <c r="E8" s="20"/>
    </row>
    <row r="9" spans="1:5" ht="12.75" customHeight="1">
      <c r="A9" s="11" t="s">
        <v>7</v>
      </c>
      <c r="B9" s="20">
        <v>30549.4955246721</v>
      </c>
      <c r="C9" s="20">
        <v>30339.813090554799</v>
      </c>
      <c r="D9" s="20">
        <v>30751.3132725871</v>
      </c>
      <c r="E9" s="20"/>
    </row>
    <row r="10" spans="1:5" ht="12.75" customHeight="1">
      <c r="A10" s="11" t="s">
        <v>8</v>
      </c>
      <c r="B10" s="20">
        <v>26938.9814055323</v>
      </c>
      <c r="C10" s="20">
        <v>30124.065261726701</v>
      </c>
      <c r="D10" s="20">
        <v>24069.858791773298</v>
      </c>
      <c r="E10" s="20"/>
    </row>
    <row r="11" spans="1:5" ht="12.75" customHeight="1">
      <c r="A11" s="11" t="s">
        <v>9</v>
      </c>
      <c r="B11" s="20">
        <v>17190.627947172601</v>
      </c>
      <c r="C11" s="20">
        <v>19147.129295441398</v>
      </c>
      <c r="D11" s="20">
        <v>15507.9655943709</v>
      </c>
      <c r="E11" s="20"/>
    </row>
    <row r="12" spans="1:5" ht="12.75" customHeight="1">
      <c r="A12" s="11" t="s">
        <v>10</v>
      </c>
      <c r="B12" s="20">
        <v>22944.339340299401</v>
      </c>
      <c r="C12" s="20">
        <v>23745.148191006501</v>
      </c>
      <c r="D12" s="20">
        <v>22132.778278428301</v>
      </c>
      <c r="E12" s="20"/>
    </row>
    <row r="13" spans="1:5" ht="12.75" customHeight="1">
      <c r="A13" s="11" t="s">
        <v>11</v>
      </c>
      <c r="B13" s="20">
        <v>21068.991005751199</v>
      </c>
      <c r="C13" s="20">
        <v>20540.5598082287</v>
      </c>
      <c r="D13" s="20">
        <v>21542.577618049301</v>
      </c>
      <c r="E13" s="20"/>
    </row>
    <row r="14" spans="1:5" ht="12.75" customHeight="1">
      <c r="A14" s="11" t="s">
        <v>12</v>
      </c>
      <c r="B14" s="20">
        <v>12525.9993798865</v>
      </c>
      <c r="C14" s="20">
        <v>12932.0417706072</v>
      </c>
      <c r="D14" s="20">
        <v>12191.2055922537</v>
      </c>
      <c r="E14" s="20"/>
    </row>
    <row r="15" spans="1:5" ht="12.75" customHeight="1">
      <c r="A15" s="11" t="s">
        <v>13</v>
      </c>
      <c r="B15" s="20">
        <v>30417.027464611299</v>
      </c>
      <c r="C15" s="20">
        <v>32612.693370466299</v>
      </c>
      <c r="D15" s="20">
        <v>28487.244289149799</v>
      </c>
      <c r="E15" s="20"/>
    </row>
    <row r="16" spans="1:5" ht="12.75" customHeight="1">
      <c r="A16" s="11" t="s">
        <v>40</v>
      </c>
      <c r="B16" s="20">
        <v>33256.4136580247</v>
      </c>
      <c r="C16" s="20">
        <v>35661.7192389712</v>
      </c>
      <c r="D16" s="20">
        <v>31081.158567879502</v>
      </c>
      <c r="E16" s="20"/>
    </row>
    <row r="17" spans="1:5" ht="12.75" customHeight="1">
      <c r="A17" s="11" t="s">
        <v>15</v>
      </c>
      <c r="B17" s="20">
        <v>19838.5616046838</v>
      </c>
      <c r="C17" s="20">
        <v>22084.687469769899</v>
      </c>
      <c r="D17" s="20">
        <v>18052.5733513138</v>
      </c>
      <c r="E17" s="20"/>
    </row>
    <row r="18" spans="1:5" ht="12.75" customHeight="1">
      <c r="A18" s="11" t="s">
        <v>16</v>
      </c>
      <c r="B18" s="20">
        <v>24487.564598365901</v>
      </c>
      <c r="C18" s="20">
        <v>27394.796047482399</v>
      </c>
      <c r="D18" s="20">
        <v>21989.893772456599</v>
      </c>
      <c r="E18" s="20"/>
    </row>
    <row r="19" spans="1:5" ht="12.75" customHeight="1">
      <c r="A19" s="11" t="s">
        <v>17</v>
      </c>
      <c r="B19" s="20">
        <v>20249.292187407402</v>
      </c>
      <c r="C19" s="20">
        <v>21049.892604279899</v>
      </c>
      <c r="D19" s="20">
        <v>19648.124011147302</v>
      </c>
      <c r="E19" s="20"/>
    </row>
    <row r="20" spans="1:5" ht="12.75" customHeight="1">
      <c r="A20" s="11" t="s">
        <v>18</v>
      </c>
      <c r="B20" s="20">
        <v>21787.444548213902</v>
      </c>
      <c r="C20" s="20">
        <v>24213.560446322801</v>
      </c>
      <c r="D20" s="20">
        <v>20020.7377317112</v>
      </c>
      <c r="E20" s="20"/>
    </row>
    <row r="21" spans="1:5" ht="12.75" customHeight="1">
      <c r="A21" s="11" t="s">
        <v>19</v>
      </c>
      <c r="B21" s="20">
        <v>25505.427041893799</v>
      </c>
      <c r="C21" s="20">
        <v>26481.818856186601</v>
      </c>
      <c r="D21" s="20">
        <v>24643.8937659082</v>
      </c>
      <c r="E21" s="20"/>
    </row>
    <row r="22" spans="1:5" ht="12.75" customHeight="1">
      <c r="A22" s="11" t="s">
        <v>20</v>
      </c>
      <c r="B22" s="20">
        <v>30920.202537098899</v>
      </c>
      <c r="C22" s="20">
        <v>33888.636539502397</v>
      </c>
      <c r="D22" s="20">
        <v>28380.378527511501</v>
      </c>
      <c r="E22" s="20"/>
    </row>
    <row r="23" spans="1:5" ht="12.75" customHeight="1">
      <c r="A23" s="11" t="s">
        <v>21</v>
      </c>
      <c r="B23" s="20">
        <v>20804.591829212801</v>
      </c>
      <c r="C23" s="20">
        <v>21509.954935401402</v>
      </c>
      <c r="D23" s="20">
        <v>20204.490464916598</v>
      </c>
      <c r="E23" s="20"/>
    </row>
    <row r="24" spans="1:5" ht="12.75" customHeight="1">
      <c r="A24" s="11" t="s">
        <v>22</v>
      </c>
      <c r="B24" s="20">
        <v>22955.818863540699</v>
      </c>
      <c r="C24" s="20">
        <v>25184.961973955498</v>
      </c>
      <c r="D24" s="20">
        <v>21013.1927893871</v>
      </c>
      <c r="E24" s="20"/>
    </row>
    <row r="25" spans="1:5" ht="12.75" customHeight="1">
      <c r="A25" s="11" t="s">
        <v>23</v>
      </c>
      <c r="B25" s="20">
        <v>20804.367689570201</v>
      </c>
      <c r="C25" s="20">
        <v>20137.8829722593</v>
      </c>
      <c r="D25" s="20">
        <v>21381.033894208598</v>
      </c>
      <c r="E25" s="20"/>
    </row>
    <row r="26" spans="1:5" ht="12.75" customHeight="1">
      <c r="A26" s="11" t="s">
        <v>24</v>
      </c>
      <c r="B26" s="20">
        <v>25062.587987780302</v>
      </c>
      <c r="C26" s="20">
        <v>27487.946814483399</v>
      </c>
      <c r="D26" s="20">
        <v>22956.948571611701</v>
      </c>
      <c r="E26" s="20"/>
    </row>
    <row r="27" spans="1:5" ht="12.75" customHeight="1">
      <c r="A27" s="11" t="s">
        <v>25</v>
      </c>
      <c r="B27" s="20">
        <v>17523.956568380701</v>
      </c>
      <c r="C27" s="20">
        <v>17948.181888822699</v>
      </c>
      <c r="D27" s="20">
        <v>17199.303677074899</v>
      </c>
      <c r="E27" s="20"/>
    </row>
    <row r="28" spans="1:5" ht="12.75" customHeight="1">
      <c r="A28" s="11" t="s">
        <v>26</v>
      </c>
      <c r="B28" s="20">
        <v>22591.4878723236</v>
      </c>
      <c r="C28" s="20">
        <v>23643.283501971098</v>
      </c>
      <c r="D28" s="20">
        <v>21754.536664132</v>
      </c>
      <c r="E28" s="20"/>
    </row>
    <row r="29" spans="1:5" ht="12.75" customHeight="1">
      <c r="A29" s="11" t="s">
        <v>27</v>
      </c>
      <c r="B29" s="20">
        <v>21022.16059159</v>
      </c>
      <c r="C29" s="20">
        <v>22180.178162455799</v>
      </c>
      <c r="D29" s="20">
        <v>20099.187354692</v>
      </c>
      <c r="E29" s="20"/>
    </row>
    <row r="30" spans="1:5" ht="12.75" customHeight="1">
      <c r="A30" s="11" t="s">
        <v>28</v>
      </c>
      <c r="B30" s="20">
        <v>26603.2376816873</v>
      </c>
      <c r="C30" s="20">
        <v>28321.418971221599</v>
      </c>
      <c r="D30" s="20">
        <v>24841.634116269699</v>
      </c>
      <c r="E30" s="20"/>
    </row>
    <row r="31" spans="1:5" ht="12.75" customHeight="1">
      <c r="A31" s="11" t="s">
        <v>29</v>
      </c>
      <c r="B31" s="20">
        <v>24661.879687250701</v>
      </c>
      <c r="C31" s="20">
        <v>24752.085184512402</v>
      </c>
      <c r="D31" s="20">
        <v>24580.9896008162</v>
      </c>
      <c r="E31" s="20"/>
    </row>
    <row r="32" spans="1:5" ht="12.75" customHeight="1">
      <c r="A32" s="50" t="s">
        <v>30</v>
      </c>
      <c r="B32" s="51">
        <v>23836.486895221398</v>
      </c>
      <c r="C32" s="51">
        <v>24757.8131122702</v>
      </c>
      <c r="D32" s="51">
        <v>22997.4295964179</v>
      </c>
      <c r="E32" s="20"/>
    </row>
    <row r="33" spans="1:5" ht="12.75" customHeight="1">
      <c r="A33" s="11" t="s">
        <v>31</v>
      </c>
      <c r="B33" s="20">
        <v>29979.942423328099</v>
      </c>
      <c r="C33" s="20">
        <v>30054.645377955199</v>
      </c>
      <c r="D33" s="20">
        <v>29903.570192486899</v>
      </c>
      <c r="E33" s="20"/>
    </row>
    <row r="34" spans="1:5" ht="12.75" customHeight="1">
      <c r="A34" s="11" t="s">
        <v>32</v>
      </c>
      <c r="B34" s="20">
        <v>19216.8515314949</v>
      </c>
      <c r="C34" s="20">
        <v>18154.339796001601</v>
      </c>
      <c r="D34" s="20">
        <v>20174.405631746398</v>
      </c>
      <c r="E34" s="20"/>
    </row>
    <row r="35" spans="1:5" ht="12.75" customHeight="1">
      <c r="A35" s="11" t="s">
        <v>33</v>
      </c>
      <c r="B35" s="20">
        <v>18067.123006122001</v>
      </c>
      <c r="C35" s="20">
        <v>19633.660470620602</v>
      </c>
      <c r="D35" s="20">
        <v>16792.182621971198</v>
      </c>
      <c r="E35" s="20"/>
    </row>
    <row r="36" spans="1:5" ht="12.75" customHeight="1">
      <c r="A36" s="11" t="s">
        <v>34</v>
      </c>
      <c r="B36" s="20">
        <v>18135.438231238699</v>
      </c>
      <c r="C36" s="20">
        <v>19294.913562447098</v>
      </c>
      <c r="D36" s="20">
        <v>17105.2501921523</v>
      </c>
      <c r="E36" s="20"/>
    </row>
    <row r="37" spans="1:5" ht="12.75" customHeight="1">
      <c r="A37" s="11" t="s">
        <v>35</v>
      </c>
      <c r="B37" s="20">
        <v>17707.7777007322</v>
      </c>
      <c r="C37" s="20">
        <v>17358.3537762491</v>
      </c>
      <c r="D37" s="20">
        <v>18000.326782047301</v>
      </c>
      <c r="E37" s="20"/>
    </row>
    <row r="38" spans="1:5" ht="12.75" customHeight="1">
      <c r="A38" s="11" t="s">
        <v>36</v>
      </c>
      <c r="B38" s="20">
        <v>14816.3458259823</v>
      </c>
      <c r="C38" s="20">
        <v>16571.180018128998</v>
      </c>
      <c r="D38" s="20">
        <v>13345.1692068545</v>
      </c>
      <c r="E38" s="20"/>
    </row>
    <row r="39" spans="1:5" ht="12.75" customHeight="1">
      <c r="A39" s="11" t="s">
        <v>37</v>
      </c>
      <c r="B39" s="20">
        <v>20136.842009404099</v>
      </c>
      <c r="C39" s="20">
        <v>24194.253947278499</v>
      </c>
      <c r="D39" s="20">
        <v>16895.317110285501</v>
      </c>
      <c r="E39" s="20"/>
    </row>
    <row r="40" spans="1:5">
      <c r="D40" s="21"/>
    </row>
    <row r="41" spans="1:5" ht="21.75" customHeight="1">
      <c r="A41" s="87" t="s">
        <v>48</v>
      </c>
      <c r="B41" s="87"/>
      <c r="C41" s="87"/>
      <c r="D41" s="87"/>
    </row>
    <row r="42" spans="1:5" ht="11.25" customHeight="1">
      <c r="A42" s="87" t="s">
        <v>50</v>
      </c>
      <c r="B42" s="87"/>
      <c r="C42" s="87"/>
      <c r="D42" s="87"/>
    </row>
    <row r="45" spans="1:5">
      <c r="A45" s="12"/>
      <c r="B45" s="12"/>
    </row>
    <row r="46" spans="1:5">
      <c r="A46" s="12"/>
      <c r="B46" s="12"/>
    </row>
    <row r="47" spans="1:5">
      <c r="A47" s="12"/>
      <c r="B47" s="12"/>
    </row>
    <row r="48" spans="1:5">
      <c r="A48" s="12"/>
      <c r="B48" s="12"/>
    </row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</sheetData>
  <mergeCells count="7">
    <mergeCell ref="A2:D2"/>
    <mergeCell ref="A1:D1"/>
    <mergeCell ref="A41:D41"/>
    <mergeCell ref="A42:D42"/>
    <mergeCell ref="A4:A5"/>
    <mergeCell ref="B4:B5"/>
    <mergeCell ref="C4:D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ySplit="5" topLeftCell="A6" activePane="bottomLeft" state="frozen"/>
      <selection pane="bottomLeft" activeCell="B15" sqref="B15"/>
    </sheetView>
  </sheetViews>
  <sheetFormatPr baseColWidth="10" defaultColWidth="10.7109375" defaultRowHeight="11.25"/>
  <cols>
    <col min="1" max="1" width="24.85546875" style="11" customWidth="1"/>
    <col min="2" max="2" width="14.85546875" style="11" customWidth="1"/>
    <col min="3" max="3" width="14.5703125" style="12" customWidth="1"/>
    <col min="4" max="4" width="17" style="12" customWidth="1"/>
    <col min="5" max="254" width="11.42578125" style="12"/>
    <col min="255" max="255" width="33" style="12" customWidth="1"/>
    <col min="256" max="256" width="18.7109375" style="12" customWidth="1"/>
    <col min="257" max="257" width="0.85546875" style="12" customWidth="1"/>
    <col min="258" max="259" width="18.7109375" style="12" customWidth="1"/>
    <col min="260" max="510" width="11.42578125" style="12"/>
    <col min="511" max="511" width="33" style="12" customWidth="1"/>
    <col min="512" max="512" width="18.7109375" style="12" customWidth="1"/>
    <col min="513" max="513" width="0.85546875" style="12" customWidth="1"/>
    <col min="514" max="515" width="18.7109375" style="12" customWidth="1"/>
    <col min="516" max="766" width="11.42578125" style="12"/>
    <col min="767" max="767" width="33" style="12" customWidth="1"/>
    <col min="768" max="768" width="18.7109375" style="12" customWidth="1"/>
    <col min="769" max="769" width="0.85546875" style="12" customWidth="1"/>
    <col min="770" max="771" width="18.7109375" style="12" customWidth="1"/>
    <col min="772" max="1022" width="11.42578125" style="12"/>
    <col min="1023" max="1023" width="33" style="12" customWidth="1"/>
    <col min="1024" max="1024" width="18.7109375" style="12" customWidth="1"/>
    <col min="1025" max="1025" width="0.85546875" style="12" customWidth="1"/>
    <col min="1026" max="1027" width="18.7109375" style="12" customWidth="1"/>
    <col min="1028" max="1278" width="11.42578125" style="12"/>
    <col min="1279" max="1279" width="33" style="12" customWidth="1"/>
    <col min="1280" max="1280" width="18.7109375" style="12" customWidth="1"/>
    <col min="1281" max="1281" width="0.85546875" style="12" customWidth="1"/>
    <col min="1282" max="1283" width="18.7109375" style="12" customWidth="1"/>
    <col min="1284" max="1534" width="11.42578125" style="12"/>
    <col min="1535" max="1535" width="33" style="12" customWidth="1"/>
    <col min="1536" max="1536" width="18.7109375" style="12" customWidth="1"/>
    <col min="1537" max="1537" width="0.85546875" style="12" customWidth="1"/>
    <col min="1538" max="1539" width="18.7109375" style="12" customWidth="1"/>
    <col min="1540" max="1790" width="11.42578125" style="12"/>
    <col min="1791" max="1791" width="33" style="12" customWidth="1"/>
    <col min="1792" max="1792" width="18.7109375" style="12" customWidth="1"/>
    <col min="1793" max="1793" width="0.85546875" style="12" customWidth="1"/>
    <col min="1794" max="1795" width="18.7109375" style="12" customWidth="1"/>
    <col min="1796" max="2046" width="11.42578125" style="12"/>
    <col min="2047" max="2047" width="33" style="12" customWidth="1"/>
    <col min="2048" max="2048" width="18.7109375" style="12" customWidth="1"/>
    <col min="2049" max="2049" width="0.85546875" style="12" customWidth="1"/>
    <col min="2050" max="2051" width="18.7109375" style="12" customWidth="1"/>
    <col min="2052" max="2302" width="11.42578125" style="12"/>
    <col min="2303" max="2303" width="33" style="12" customWidth="1"/>
    <col min="2304" max="2304" width="18.7109375" style="12" customWidth="1"/>
    <col min="2305" max="2305" width="0.85546875" style="12" customWidth="1"/>
    <col min="2306" max="2307" width="18.7109375" style="12" customWidth="1"/>
    <col min="2308" max="2558" width="11.42578125" style="12"/>
    <col min="2559" max="2559" width="33" style="12" customWidth="1"/>
    <col min="2560" max="2560" width="18.7109375" style="12" customWidth="1"/>
    <col min="2561" max="2561" width="0.85546875" style="12" customWidth="1"/>
    <col min="2562" max="2563" width="18.7109375" style="12" customWidth="1"/>
    <col min="2564" max="2814" width="11.42578125" style="12"/>
    <col min="2815" max="2815" width="33" style="12" customWidth="1"/>
    <col min="2816" max="2816" width="18.7109375" style="12" customWidth="1"/>
    <col min="2817" max="2817" width="0.85546875" style="12" customWidth="1"/>
    <col min="2818" max="2819" width="18.7109375" style="12" customWidth="1"/>
    <col min="2820" max="3070" width="11.42578125" style="12"/>
    <col min="3071" max="3071" width="33" style="12" customWidth="1"/>
    <col min="3072" max="3072" width="18.7109375" style="12" customWidth="1"/>
    <col min="3073" max="3073" width="0.85546875" style="12" customWidth="1"/>
    <col min="3074" max="3075" width="18.7109375" style="12" customWidth="1"/>
    <col min="3076" max="3326" width="11.42578125" style="12"/>
    <col min="3327" max="3327" width="33" style="12" customWidth="1"/>
    <col min="3328" max="3328" width="18.7109375" style="12" customWidth="1"/>
    <col min="3329" max="3329" width="0.85546875" style="12" customWidth="1"/>
    <col min="3330" max="3331" width="18.7109375" style="12" customWidth="1"/>
    <col min="3332" max="3582" width="11.42578125" style="12"/>
    <col min="3583" max="3583" width="33" style="12" customWidth="1"/>
    <col min="3584" max="3584" width="18.7109375" style="12" customWidth="1"/>
    <col min="3585" max="3585" width="0.85546875" style="12" customWidth="1"/>
    <col min="3586" max="3587" width="18.7109375" style="12" customWidth="1"/>
    <col min="3588" max="3838" width="11.42578125" style="12"/>
    <col min="3839" max="3839" width="33" style="12" customWidth="1"/>
    <col min="3840" max="3840" width="18.7109375" style="12" customWidth="1"/>
    <col min="3841" max="3841" width="0.85546875" style="12" customWidth="1"/>
    <col min="3842" max="3843" width="18.7109375" style="12" customWidth="1"/>
    <col min="3844" max="4094" width="11.42578125" style="12"/>
    <col min="4095" max="4095" width="33" style="12" customWidth="1"/>
    <col min="4096" max="4096" width="18.7109375" style="12" customWidth="1"/>
    <col min="4097" max="4097" width="0.85546875" style="12" customWidth="1"/>
    <col min="4098" max="4099" width="18.7109375" style="12" customWidth="1"/>
    <col min="4100" max="4350" width="11.42578125" style="12"/>
    <col min="4351" max="4351" width="33" style="12" customWidth="1"/>
    <col min="4352" max="4352" width="18.7109375" style="12" customWidth="1"/>
    <col min="4353" max="4353" width="0.85546875" style="12" customWidth="1"/>
    <col min="4354" max="4355" width="18.7109375" style="12" customWidth="1"/>
    <col min="4356" max="4606" width="11.42578125" style="12"/>
    <col min="4607" max="4607" width="33" style="12" customWidth="1"/>
    <col min="4608" max="4608" width="18.7109375" style="12" customWidth="1"/>
    <col min="4609" max="4609" width="0.85546875" style="12" customWidth="1"/>
    <col min="4610" max="4611" width="18.7109375" style="12" customWidth="1"/>
    <col min="4612" max="4862" width="11.42578125" style="12"/>
    <col min="4863" max="4863" width="33" style="12" customWidth="1"/>
    <col min="4864" max="4864" width="18.7109375" style="12" customWidth="1"/>
    <col min="4865" max="4865" width="0.85546875" style="12" customWidth="1"/>
    <col min="4866" max="4867" width="18.7109375" style="12" customWidth="1"/>
    <col min="4868" max="5118" width="11.42578125" style="12"/>
    <col min="5119" max="5119" width="33" style="12" customWidth="1"/>
    <col min="5120" max="5120" width="18.7109375" style="12" customWidth="1"/>
    <col min="5121" max="5121" width="0.85546875" style="12" customWidth="1"/>
    <col min="5122" max="5123" width="18.7109375" style="12" customWidth="1"/>
    <col min="5124" max="5374" width="11.42578125" style="12"/>
    <col min="5375" max="5375" width="33" style="12" customWidth="1"/>
    <col min="5376" max="5376" width="18.7109375" style="12" customWidth="1"/>
    <col min="5377" max="5377" width="0.85546875" style="12" customWidth="1"/>
    <col min="5378" max="5379" width="18.7109375" style="12" customWidth="1"/>
    <col min="5380" max="5630" width="11.42578125" style="12"/>
    <col min="5631" max="5631" width="33" style="12" customWidth="1"/>
    <col min="5632" max="5632" width="18.7109375" style="12" customWidth="1"/>
    <col min="5633" max="5633" width="0.85546875" style="12" customWidth="1"/>
    <col min="5634" max="5635" width="18.7109375" style="12" customWidth="1"/>
    <col min="5636" max="5886" width="11.42578125" style="12"/>
    <col min="5887" max="5887" width="33" style="12" customWidth="1"/>
    <col min="5888" max="5888" width="18.7109375" style="12" customWidth="1"/>
    <col min="5889" max="5889" width="0.85546875" style="12" customWidth="1"/>
    <col min="5890" max="5891" width="18.7109375" style="12" customWidth="1"/>
    <col min="5892" max="6142" width="11.42578125" style="12"/>
    <col min="6143" max="6143" width="33" style="12" customWidth="1"/>
    <col min="6144" max="6144" width="18.7109375" style="12" customWidth="1"/>
    <col min="6145" max="6145" width="0.85546875" style="12" customWidth="1"/>
    <col min="6146" max="6147" width="18.7109375" style="12" customWidth="1"/>
    <col min="6148" max="6398" width="11.42578125" style="12"/>
    <col min="6399" max="6399" width="33" style="12" customWidth="1"/>
    <col min="6400" max="6400" width="18.7109375" style="12" customWidth="1"/>
    <col min="6401" max="6401" width="0.85546875" style="12" customWidth="1"/>
    <col min="6402" max="6403" width="18.7109375" style="12" customWidth="1"/>
    <col min="6404" max="6654" width="11.42578125" style="12"/>
    <col min="6655" max="6655" width="33" style="12" customWidth="1"/>
    <col min="6656" max="6656" width="18.7109375" style="12" customWidth="1"/>
    <col min="6657" max="6657" width="0.85546875" style="12" customWidth="1"/>
    <col min="6658" max="6659" width="18.7109375" style="12" customWidth="1"/>
    <col min="6660" max="6910" width="11.42578125" style="12"/>
    <col min="6911" max="6911" width="33" style="12" customWidth="1"/>
    <col min="6912" max="6912" width="18.7109375" style="12" customWidth="1"/>
    <col min="6913" max="6913" width="0.85546875" style="12" customWidth="1"/>
    <col min="6914" max="6915" width="18.7109375" style="12" customWidth="1"/>
    <col min="6916" max="7166" width="11.42578125" style="12"/>
    <col min="7167" max="7167" width="33" style="12" customWidth="1"/>
    <col min="7168" max="7168" width="18.7109375" style="12" customWidth="1"/>
    <col min="7169" max="7169" width="0.85546875" style="12" customWidth="1"/>
    <col min="7170" max="7171" width="18.7109375" style="12" customWidth="1"/>
    <col min="7172" max="7422" width="11.42578125" style="12"/>
    <col min="7423" max="7423" width="33" style="12" customWidth="1"/>
    <col min="7424" max="7424" width="18.7109375" style="12" customWidth="1"/>
    <col min="7425" max="7425" width="0.85546875" style="12" customWidth="1"/>
    <col min="7426" max="7427" width="18.7109375" style="12" customWidth="1"/>
    <col min="7428" max="7678" width="11.42578125" style="12"/>
    <col min="7679" max="7679" width="33" style="12" customWidth="1"/>
    <col min="7680" max="7680" width="18.7109375" style="12" customWidth="1"/>
    <col min="7681" max="7681" width="0.85546875" style="12" customWidth="1"/>
    <col min="7682" max="7683" width="18.7109375" style="12" customWidth="1"/>
    <col min="7684" max="7934" width="11.42578125" style="12"/>
    <col min="7935" max="7935" width="33" style="12" customWidth="1"/>
    <col min="7936" max="7936" width="18.7109375" style="12" customWidth="1"/>
    <col min="7937" max="7937" width="0.85546875" style="12" customWidth="1"/>
    <col min="7938" max="7939" width="18.7109375" style="12" customWidth="1"/>
    <col min="7940" max="8190" width="11.42578125" style="12"/>
    <col min="8191" max="8191" width="33" style="12" customWidth="1"/>
    <col min="8192" max="8192" width="18.7109375" style="12" customWidth="1"/>
    <col min="8193" max="8193" width="0.85546875" style="12" customWidth="1"/>
    <col min="8194" max="8195" width="18.7109375" style="12" customWidth="1"/>
    <col min="8196" max="8446" width="11.42578125" style="12"/>
    <col min="8447" max="8447" width="33" style="12" customWidth="1"/>
    <col min="8448" max="8448" width="18.7109375" style="12" customWidth="1"/>
    <col min="8449" max="8449" width="0.85546875" style="12" customWidth="1"/>
    <col min="8450" max="8451" width="18.7109375" style="12" customWidth="1"/>
    <col min="8452" max="8702" width="11.42578125" style="12"/>
    <col min="8703" max="8703" width="33" style="12" customWidth="1"/>
    <col min="8704" max="8704" width="18.7109375" style="12" customWidth="1"/>
    <col min="8705" max="8705" width="0.85546875" style="12" customWidth="1"/>
    <col min="8706" max="8707" width="18.7109375" style="12" customWidth="1"/>
    <col min="8708" max="8958" width="11.42578125" style="12"/>
    <col min="8959" max="8959" width="33" style="12" customWidth="1"/>
    <col min="8960" max="8960" width="18.7109375" style="12" customWidth="1"/>
    <col min="8961" max="8961" width="0.85546875" style="12" customWidth="1"/>
    <col min="8962" max="8963" width="18.7109375" style="12" customWidth="1"/>
    <col min="8964" max="9214" width="11.42578125" style="12"/>
    <col min="9215" max="9215" width="33" style="12" customWidth="1"/>
    <col min="9216" max="9216" width="18.7109375" style="12" customWidth="1"/>
    <col min="9217" max="9217" width="0.85546875" style="12" customWidth="1"/>
    <col min="9218" max="9219" width="18.7109375" style="12" customWidth="1"/>
    <col min="9220" max="9470" width="11.42578125" style="12"/>
    <col min="9471" max="9471" width="33" style="12" customWidth="1"/>
    <col min="9472" max="9472" width="18.7109375" style="12" customWidth="1"/>
    <col min="9473" max="9473" width="0.85546875" style="12" customWidth="1"/>
    <col min="9474" max="9475" width="18.7109375" style="12" customWidth="1"/>
    <col min="9476" max="9726" width="11.42578125" style="12"/>
    <col min="9727" max="9727" width="33" style="12" customWidth="1"/>
    <col min="9728" max="9728" width="18.7109375" style="12" customWidth="1"/>
    <col min="9729" max="9729" width="0.85546875" style="12" customWidth="1"/>
    <col min="9730" max="9731" width="18.7109375" style="12" customWidth="1"/>
    <col min="9732" max="9982" width="11.42578125" style="12"/>
    <col min="9983" max="9983" width="33" style="12" customWidth="1"/>
    <col min="9984" max="9984" width="18.7109375" style="12" customWidth="1"/>
    <col min="9985" max="9985" width="0.85546875" style="12" customWidth="1"/>
    <col min="9986" max="9987" width="18.7109375" style="12" customWidth="1"/>
    <col min="9988" max="10238" width="11.42578125" style="12"/>
    <col min="10239" max="10239" width="33" style="12" customWidth="1"/>
    <col min="10240" max="10240" width="18.7109375" style="12" customWidth="1"/>
    <col min="10241" max="10241" width="0.85546875" style="12" customWidth="1"/>
    <col min="10242" max="10243" width="18.7109375" style="12" customWidth="1"/>
    <col min="10244" max="10494" width="11.42578125" style="12"/>
    <col min="10495" max="10495" width="33" style="12" customWidth="1"/>
    <col min="10496" max="10496" width="18.7109375" style="12" customWidth="1"/>
    <col min="10497" max="10497" width="0.85546875" style="12" customWidth="1"/>
    <col min="10498" max="10499" width="18.7109375" style="12" customWidth="1"/>
    <col min="10500" max="10750" width="11.42578125" style="12"/>
    <col min="10751" max="10751" width="33" style="12" customWidth="1"/>
    <col min="10752" max="10752" width="18.7109375" style="12" customWidth="1"/>
    <col min="10753" max="10753" width="0.85546875" style="12" customWidth="1"/>
    <col min="10754" max="10755" width="18.7109375" style="12" customWidth="1"/>
    <col min="10756" max="11006" width="11.42578125" style="12"/>
    <col min="11007" max="11007" width="33" style="12" customWidth="1"/>
    <col min="11008" max="11008" width="18.7109375" style="12" customWidth="1"/>
    <col min="11009" max="11009" width="0.85546875" style="12" customWidth="1"/>
    <col min="11010" max="11011" width="18.7109375" style="12" customWidth="1"/>
    <col min="11012" max="11262" width="11.42578125" style="12"/>
    <col min="11263" max="11263" width="33" style="12" customWidth="1"/>
    <col min="11264" max="11264" width="18.7109375" style="12" customWidth="1"/>
    <col min="11265" max="11265" width="0.85546875" style="12" customWidth="1"/>
    <col min="11266" max="11267" width="18.7109375" style="12" customWidth="1"/>
    <col min="11268" max="11518" width="11.42578125" style="12"/>
    <col min="11519" max="11519" width="33" style="12" customWidth="1"/>
    <col min="11520" max="11520" width="18.7109375" style="12" customWidth="1"/>
    <col min="11521" max="11521" width="0.85546875" style="12" customWidth="1"/>
    <col min="11522" max="11523" width="18.7109375" style="12" customWidth="1"/>
    <col min="11524" max="11774" width="11.42578125" style="12"/>
    <col min="11775" max="11775" width="33" style="12" customWidth="1"/>
    <col min="11776" max="11776" width="18.7109375" style="12" customWidth="1"/>
    <col min="11777" max="11777" width="0.85546875" style="12" customWidth="1"/>
    <col min="11778" max="11779" width="18.7109375" style="12" customWidth="1"/>
    <col min="11780" max="12030" width="11.42578125" style="12"/>
    <col min="12031" max="12031" width="33" style="12" customWidth="1"/>
    <col min="12032" max="12032" width="18.7109375" style="12" customWidth="1"/>
    <col min="12033" max="12033" width="0.85546875" style="12" customWidth="1"/>
    <col min="12034" max="12035" width="18.7109375" style="12" customWidth="1"/>
    <col min="12036" max="12286" width="11.42578125" style="12"/>
    <col min="12287" max="12287" width="33" style="12" customWidth="1"/>
    <col min="12288" max="12288" width="18.7109375" style="12" customWidth="1"/>
    <col min="12289" max="12289" width="0.85546875" style="12" customWidth="1"/>
    <col min="12290" max="12291" width="18.7109375" style="12" customWidth="1"/>
    <col min="12292" max="12542" width="11.42578125" style="12"/>
    <col min="12543" max="12543" width="33" style="12" customWidth="1"/>
    <col min="12544" max="12544" width="18.7109375" style="12" customWidth="1"/>
    <col min="12545" max="12545" width="0.85546875" style="12" customWidth="1"/>
    <col min="12546" max="12547" width="18.7109375" style="12" customWidth="1"/>
    <col min="12548" max="12798" width="11.42578125" style="12"/>
    <col min="12799" max="12799" width="33" style="12" customWidth="1"/>
    <col min="12800" max="12800" width="18.7109375" style="12" customWidth="1"/>
    <col min="12801" max="12801" width="0.85546875" style="12" customWidth="1"/>
    <col min="12802" max="12803" width="18.7109375" style="12" customWidth="1"/>
    <col min="12804" max="13054" width="11.42578125" style="12"/>
    <col min="13055" max="13055" width="33" style="12" customWidth="1"/>
    <col min="13056" max="13056" width="18.7109375" style="12" customWidth="1"/>
    <col min="13057" max="13057" width="0.85546875" style="12" customWidth="1"/>
    <col min="13058" max="13059" width="18.7109375" style="12" customWidth="1"/>
    <col min="13060" max="13310" width="11.42578125" style="12"/>
    <col min="13311" max="13311" width="33" style="12" customWidth="1"/>
    <col min="13312" max="13312" width="18.7109375" style="12" customWidth="1"/>
    <col min="13313" max="13313" width="0.85546875" style="12" customWidth="1"/>
    <col min="13314" max="13315" width="18.7109375" style="12" customWidth="1"/>
    <col min="13316" max="13566" width="11.42578125" style="12"/>
    <col min="13567" max="13567" width="33" style="12" customWidth="1"/>
    <col min="13568" max="13568" width="18.7109375" style="12" customWidth="1"/>
    <col min="13569" max="13569" width="0.85546875" style="12" customWidth="1"/>
    <col min="13570" max="13571" width="18.7109375" style="12" customWidth="1"/>
    <col min="13572" max="13822" width="11.42578125" style="12"/>
    <col min="13823" max="13823" width="33" style="12" customWidth="1"/>
    <col min="13824" max="13824" width="18.7109375" style="12" customWidth="1"/>
    <col min="13825" max="13825" width="0.85546875" style="12" customWidth="1"/>
    <col min="13826" max="13827" width="18.7109375" style="12" customWidth="1"/>
    <col min="13828" max="14078" width="11.42578125" style="12"/>
    <col min="14079" max="14079" width="33" style="12" customWidth="1"/>
    <col min="14080" max="14080" width="18.7109375" style="12" customWidth="1"/>
    <col min="14081" max="14081" width="0.85546875" style="12" customWidth="1"/>
    <col min="14082" max="14083" width="18.7109375" style="12" customWidth="1"/>
    <col min="14084" max="14334" width="11.42578125" style="12"/>
    <col min="14335" max="14335" width="33" style="12" customWidth="1"/>
    <col min="14336" max="14336" width="18.7109375" style="12" customWidth="1"/>
    <col min="14337" max="14337" width="0.85546875" style="12" customWidth="1"/>
    <col min="14338" max="14339" width="18.7109375" style="12" customWidth="1"/>
    <col min="14340" max="14590" width="11.42578125" style="12"/>
    <col min="14591" max="14591" width="33" style="12" customWidth="1"/>
    <col min="14592" max="14592" width="18.7109375" style="12" customWidth="1"/>
    <col min="14593" max="14593" width="0.85546875" style="12" customWidth="1"/>
    <col min="14594" max="14595" width="18.7109375" style="12" customWidth="1"/>
    <col min="14596" max="14846" width="11.42578125" style="12"/>
    <col min="14847" max="14847" width="33" style="12" customWidth="1"/>
    <col min="14848" max="14848" width="18.7109375" style="12" customWidth="1"/>
    <col min="14849" max="14849" width="0.85546875" style="12" customWidth="1"/>
    <col min="14850" max="14851" width="18.7109375" style="12" customWidth="1"/>
    <col min="14852" max="15102" width="11.42578125" style="12"/>
    <col min="15103" max="15103" width="33" style="12" customWidth="1"/>
    <col min="15104" max="15104" width="18.7109375" style="12" customWidth="1"/>
    <col min="15105" max="15105" width="0.85546875" style="12" customWidth="1"/>
    <col min="15106" max="15107" width="18.7109375" style="12" customWidth="1"/>
    <col min="15108" max="15358" width="11.42578125" style="12"/>
    <col min="15359" max="15359" width="33" style="12" customWidth="1"/>
    <col min="15360" max="15360" width="18.7109375" style="12" customWidth="1"/>
    <col min="15361" max="15361" width="0.85546875" style="12" customWidth="1"/>
    <col min="15362" max="15363" width="18.7109375" style="12" customWidth="1"/>
    <col min="15364" max="15614" width="11.42578125" style="12"/>
    <col min="15615" max="15615" width="33" style="12" customWidth="1"/>
    <col min="15616" max="15616" width="18.7109375" style="12" customWidth="1"/>
    <col min="15617" max="15617" width="0.85546875" style="12" customWidth="1"/>
    <col min="15618" max="15619" width="18.7109375" style="12" customWidth="1"/>
    <col min="15620" max="15870" width="11.42578125" style="12"/>
    <col min="15871" max="15871" width="33" style="12" customWidth="1"/>
    <col min="15872" max="15872" width="18.7109375" style="12" customWidth="1"/>
    <col min="15873" max="15873" width="0.85546875" style="12" customWidth="1"/>
    <col min="15874" max="15875" width="18.7109375" style="12" customWidth="1"/>
    <col min="15876" max="16126" width="11.42578125" style="12"/>
    <col min="16127" max="16127" width="33" style="12" customWidth="1"/>
    <col min="16128" max="16128" width="18.7109375" style="12" customWidth="1"/>
    <col min="16129" max="16129" width="0.85546875" style="12" customWidth="1"/>
    <col min="16130" max="16131" width="18.7109375" style="12" customWidth="1"/>
    <col min="16132" max="16382" width="11.42578125" style="12"/>
    <col min="16383" max="16383" width="11.42578125" style="12" customWidth="1"/>
    <col min="16384" max="16384" width="11.42578125" style="12"/>
  </cols>
  <sheetData>
    <row r="1" spans="1:5" ht="39.950000000000003" customHeight="1">
      <c r="A1" s="85"/>
      <c r="B1" s="85"/>
      <c r="C1" s="85"/>
      <c r="D1" s="85"/>
    </row>
    <row r="2" spans="1:5" ht="12.75" customHeight="1">
      <c r="A2" s="86" t="s">
        <v>51</v>
      </c>
      <c r="B2" s="86"/>
      <c r="C2" s="86"/>
      <c r="D2" s="86"/>
      <c r="E2" s="28"/>
    </row>
    <row r="3" spans="1:5" ht="12.75">
      <c r="A3" s="39"/>
      <c r="B3" s="39"/>
      <c r="C3" s="40"/>
      <c r="D3" s="41"/>
    </row>
    <row r="4" spans="1:5" ht="15" customHeight="1">
      <c r="A4" s="89" t="s">
        <v>0</v>
      </c>
      <c r="B4" s="91" t="s">
        <v>1</v>
      </c>
      <c r="C4" s="93" t="s">
        <v>2</v>
      </c>
      <c r="D4" s="94"/>
    </row>
    <row r="5" spans="1:5" ht="15" customHeight="1">
      <c r="A5" s="95"/>
      <c r="B5" s="96"/>
      <c r="C5" s="36" t="s">
        <v>3</v>
      </c>
      <c r="D5" s="37" t="s">
        <v>4</v>
      </c>
    </row>
    <row r="6" spans="1:5" ht="4.5" customHeight="1">
      <c r="A6" s="17"/>
      <c r="B6" s="17"/>
      <c r="C6" s="18"/>
      <c r="D6" s="19"/>
    </row>
    <row r="7" spans="1:5" ht="12.75" customHeight="1">
      <c r="A7" s="17" t="s">
        <v>5</v>
      </c>
      <c r="B7" s="48">
        <v>27337.44846229312</v>
      </c>
      <c r="C7" s="48">
        <v>29560.353289864688</v>
      </c>
      <c r="D7" s="49">
        <v>25370.698178943392</v>
      </c>
    </row>
    <row r="8" spans="1:5" ht="12.75" customHeight="1">
      <c r="A8" s="11" t="s">
        <v>6</v>
      </c>
      <c r="B8" s="20">
        <v>27224.927160032817</v>
      </c>
      <c r="C8" s="20">
        <v>28929.067450333125</v>
      </c>
      <c r="D8" s="20">
        <v>25649.981048759335</v>
      </c>
      <c r="E8" s="20"/>
    </row>
    <row r="9" spans="1:5" ht="12.75" customHeight="1">
      <c r="A9" s="11" t="s">
        <v>7</v>
      </c>
      <c r="B9" s="20">
        <v>36579.485809307182</v>
      </c>
      <c r="C9" s="20">
        <v>36045.508049658994</v>
      </c>
      <c r="D9" s="20">
        <v>37058.776929523556</v>
      </c>
      <c r="E9" s="20"/>
    </row>
    <row r="10" spans="1:5" ht="12.75" customHeight="1">
      <c r="A10" s="11" t="s">
        <v>8</v>
      </c>
      <c r="B10" s="20">
        <v>27043.398670096158</v>
      </c>
      <c r="C10" s="20">
        <v>29826.504684770527</v>
      </c>
      <c r="D10" s="20">
        <v>24159.099418621397</v>
      </c>
      <c r="E10" s="20"/>
    </row>
    <row r="11" spans="1:5" ht="12.75" customHeight="1">
      <c r="A11" s="11" t="s">
        <v>9</v>
      </c>
      <c r="B11" s="20">
        <v>21990.915285782405</v>
      </c>
      <c r="C11" s="20">
        <v>23261.087506564185</v>
      </c>
      <c r="D11" s="20">
        <v>20800.153445327109</v>
      </c>
      <c r="E11" s="20"/>
    </row>
    <row r="12" spans="1:5" ht="12.75" customHeight="1">
      <c r="A12" s="11" t="s">
        <v>10</v>
      </c>
      <c r="B12" s="20">
        <v>19540.295168550423</v>
      </c>
      <c r="C12" s="20">
        <v>19783.026638020568</v>
      </c>
      <c r="D12" s="20">
        <v>19327.996285936821</v>
      </c>
      <c r="E12" s="20"/>
    </row>
    <row r="13" spans="1:5" ht="12.75" customHeight="1">
      <c r="A13" s="11" t="s">
        <v>11</v>
      </c>
      <c r="B13" s="20">
        <v>24907.659528960769</v>
      </c>
      <c r="C13" s="20">
        <v>25575.495711321684</v>
      </c>
      <c r="D13" s="20">
        <v>24289.374982672514</v>
      </c>
      <c r="E13" s="20"/>
    </row>
    <row r="14" spans="1:5" ht="12.75" customHeight="1">
      <c r="A14" s="11" t="s">
        <v>12</v>
      </c>
      <c r="B14" s="20">
        <v>12620.139405725078</v>
      </c>
      <c r="C14" s="20">
        <v>14455.923972078932</v>
      </c>
      <c r="D14" s="20">
        <v>11056.27757978427</v>
      </c>
      <c r="E14" s="20"/>
    </row>
    <row r="15" spans="1:5" ht="12.75" customHeight="1">
      <c r="A15" s="11" t="s">
        <v>13</v>
      </c>
      <c r="B15" s="20">
        <v>32567.275828391685</v>
      </c>
      <c r="C15" s="20">
        <v>34858.632431071717</v>
      </c>
      <c r="D15" s="20">
        <v>30418.318571356456</v>
      </c>
      <c r="E15" s="20"/>
    </row>
    <row r="16" spans="1:5" ht="12.75" customHeight="1">
      <c r="A16" s="11" t="s">
        <v>40</v>
      </c>
      <c r="B16" s="20">
        <v>31675.251257977998</v>
      </c>
      <c r="C16" s="20">
        <v>33860.255262099796</v>
      </c>
      <c r="D16" s="20">
        <v>29469.844252389761</v>
      </c>
      <c r="E16" s="20"/>
    </row>
    <row r="17" spans="1:5" ht="12.75" customHeight="1">
      <c r="A17" s="11" t="s">
        <v>15</v>
      </c>
      <c r="B17" s="20">
        <v>24231.932186859871</v>
      </c>
      <c r="C17" s="20">
        <v>24238.656948576616</v>
      </c>
      <c r="D17" s="20">
        <v>24226.23119015048</v>
      </c>
      <c r="E17" s="20"/>
    </row>
    <row r="18" spans="1:5" ht="12.75" customHeight="1">
      <c r="A18" s="11" t="s">
        <v>16</v>
      </c>
      <c r="B18" s="20">
        <v>28860.759020197824</v>
      </c>
      <c r="C18" s="20">
        <v>32985.197412256777</v>
      </c>
      <c r="D18" s="20">
        <v>25471.158559171596</v>
      </c>
      <c r="E18" s="20"/>
    </row>
    <row r="19" spans="1:5" ht="12.75" customHeight="1">
      <c r="A19" s="11" t="s">
        <v>17</v>
      </c>
      <c r="B19" s="20">
        <v>26789.368060248657</v>
      </c>
      <c r="C19" s="20">
        <v>28343.598814579658</v>
      </c>
      <c r="D19" s="20">
        <v>25554.081100260541</v>
      </c>
      <c r="E19" s="20"/>
    </row>
    <row r="20" spans="1:5" ht="12.75" customHeight="1">
      <c r="A20" s="11" t="s">
        <v>18</v>
      </c>
      <c r="B20" s="20">
        <v>19451.36128036696</v>
      </c>
      <c r="C20" s="20">
        <v>24632.892673143382</v>
      </c>
      <c r="D20" s="20">
        <v>15133.355697816674</v>
      </c>
      <c r="E20" s="20"/>
    </row>
    <row r="21" spans="1:5" ht="12.75" customHeight="1">
      <c r="A21" s="11" t="s">
        <v>19</v>
      </c>
      <c r="B21" s="20">
        <v>31861.440209921184</v>
      </c>
      <c r="C21" s="20">
        <v>34051.005239942744</v>
      </c>
      <c r="D21" s="20">
        <v>29891.871539281139</v>
      </c>
      <c r="E21" s="20"/>
    </row>
    <row r="22" spans="1:5" ht="12.75" customHeight="1">
      <c r="A22" s="11" t="s">
        <v>20</v>
      </c>
      <c r="B22" s="20">
        <v>41048.056961190763</v>
      </c>
      <c r="C22" s="20">
        <v>45505.795710712664</v>
      </c>
      <c r="D22" s="20">
        <v>37105.0356639768</v>
      </c>
      <c r="E22" s="20"/>
    </row>
    <row r="23" spans="1:5" ht="12.75" customHeight="1">
      <c r="A23" s="11" t="s">
        <v>21</v>
      </c>
      <c r="B23" s="20">
        <v>20354.498612544685</v>
      </c>
      <c r="C23" s="20">
        <v>23668.319324772576</v>
      </c>
      <c r="D23" s="20">
        <v>17654.768540861536</v>
      </c>
      <c r="E23" s="20"/>
    </row>
    <row r="24" spans="1:5" ht="12.75" customHeight="1">
      <c r="A24" s="11" t="s">
        <v>22</v>
      </c>
      <c r="B24" s="20">
        <v>29310.382091114956</v>
      </c>
      <c r="C24" s="20">
        <v>30539.985441364846</v>
      </c>
      <c r="D24" s="20">
        <v>28172.857922166779</v>
      </c>
      <c r="E24" s="20"/>
    </row>
    <row r="25" spans="1:5" ht="12.75" customHeight="1">
      <c r="A25" s="11" t="s">
        <v>23</v>
      </c>
      <c r="B25" s="20">
        <v>19168.657454326509</v>
      </c>
      <c r="C25" s="20">
        <v>21887.761569111561</v>
      </c>
      <c r="D25" s="20">
        <v>16748.461593173863</v>
      </c>
      <c r="E25" s="20"/>
    </row>
    <row r="26" spans="1:5" ht="12.75" customHeight="1">
      <c r="A26" s="11" t="s">
        <v>24</v>
      </c>
      <c r="B26" s="20">
        <v>31315.587021340201</v>
      </c>
      <c r="C26" s="20">
        <v>34305.630091473162</v>
      </c>
      <c r="D26" s="20">
        <v>28596.829525448615</v>
      </c>
      <c r="E26" s="20"/>
    </row>
    <row r="27" spans="1:5" ht="12.75" customHeight="1">
      <c r="A27" s="11" t="s">
        <v>25</v>
      </c>
      <c r="B27" s="20">
        <v>14335.226373044627</v>
      </c>
      <c r="C27" s="20">
        <v>14307.970600590255</v>
      </c>
      <c r="D27" s="20">
        <v>14356.459579930919</v>
      </c>
      <c r="E27" s="20"/>
    </row>
    <row r="28" spans="1:5" ht="12.75" customHeight="1">
      <c r="A28" s="11" t="s">
        <v>26</v>
      </c>
      <c r="B28" s="20">
        <v>22732.795666970727</v>
      </c>
      <c r="C28" s="20">
        <v>24860.078729609726</v>
      </c>
      <c r="D28" s="20">
        <v>20996.001293630092</v>
      </c>
      <c r="E28" s="20"/>
    </row>
    <row r="29" spans="1:5" ht="12.75" customHeight="1">
      <c r="A29" s="11" t="s">
        <v>27</v>
      </c>
      <c r="B29" s="20">
        <v>24001.75002724546</v>
      </c>
      <c r="C29" s="20">
        <v>26030.533427168833</v>
      </c>
      <c r="D29" s="20">
        <v>22296.274869212692</v>
      </c>
      <c r="E29" s="20"/>
    </row>
    <row r="30" spans="1:5" ht="12.75" customHeight="1">
      <c r="A30" s="11" t="s">
        <v>28</v>
      </c>
      <c r="B30" s="20">
        <v>29702.83693913629</v>
      </c>
      <c r="C30" s="20">
        <v>31903.761221720655</v>
      </c>
      <c r="D30" s="20">
        <v>27614.803549578693</v>
      </c>
      <c r="E30" s="20"/>
    </row>
    <row r="31" spans="1:5" ht="12.75" customHeight="1">
      <c r="A31" s="11" t="s">
        <v>29</v>
      </c>
      <c r="B31" s="20">
        <v>26809.593131466307</v>
      </c>
      <c r="C31" s="20">
        <v>30095.025949063544</v>
      </c>
      <c r="D31" s="20">
        <v>23932.367616807122</v>
      </c>
      <c r="E31" s="20"/>
    </row>
    <row r="32" spans="1:5" ht="12.75" customHeight="1">
      <c r="A32" s="50" t="s">
        <v>30</v>
      </c>
      <c r="B32" s="51">
        <v>26140.936458496417</v>
      </c>
      <c r="C32" s="51">
        <v>27517.08165757668</v>
      </c>
      <c r="D32" s="51">
        <v>24838.892436608312</v>
      </c>
      <c r="E32" s="20"/>
    </row>
    <row r="33" spans="1:5" ht="12.75" customHeight="1">
      <c r="A33" s="11" t="s">
        <v>31</v>
      </c>
      <c r="B33" s="20">
        <v>29130.758201473385</v>
      </c>
      <c r="C33" s="20">
        <v>29604.664339760955</v>
      </c>
      <c r="D33" s="20">
        <v>28674.379125802552</v>
      </c>
      <c r="E33" s="20"/>
    </row>
    <row r="34" spans="1:5" ht="12.75" customHeight="1">
      <c r="A34" s="11" t="s">
        <v>32</v>
      </c>
      <c r="B34" s="20">
        <v>20836.846876284639</v>
      </c>
      <c r="C34" s="20">
        <v>20842.540942691488</v>
      </c>
      <c r="D34" s="20">
        <v>20831.208132449949</v>
      </c>
      <c r="E34" s="20"/>
    </row>
    <row r="35" spans="1:5" ht="12.75" customHeight="1">
      <c r="A35" s="11" t="s">
        <v>33</v>
      </c>
      <c r="B35" s="20">
        <v>21406.737068772913</v>
      </c>
      <c r="C35" s="20">
        <v>24437.565748438326</v>
      </c>
      <c r="D35" s="20">
        <v>18854.636601302067</v>
      </c>
      <c r="E35" s="20"/>
    </row>
    <row r="36" spans="1:5" ht="12.75" customHeight="1">
      <c r="A36" s="11" t="s">
        <v>34</v>
      </c>
      <c r="B36" s="20">
        <v>18150.204089819581</v>
      </c>
      <c r="C36" s="20">
        <v>20007.961481593815</v>
      </c>
      <c r="D36" s="20">
        <v>16548.866739805326</v>
      </c>
      <c r="E36" s="20"/>
    </row>
    <row r="37" spans="1:5" ht="12.75" customHeight="1">
      <c r="A37" s="11" t="s">
        <v>35</v>
      </c>
      <c r="B37" s="20">
        <v>18732.632889955457</v>
      </c>
      <c r="C37" s="20">
        <v>17393.136976344787</v>
      </c>
      <c r="D37" s="20">
        <v>19900.33485867031</v>
      </c>
      <c r="E37" s="20"/>
    </row>
    <row r="38" spans="1:5" ht="12.75" customHeight="1">
      <c r="A38" s="11" t="s">
        <v>36</v>
      </c>
      <c r="B38" s="20">
        <v>19547.981255013437</v>
      </c>
      <c r="C38" s="20">
        <v>19952.685335398259</v>
      </c>
      <c r="D38" s="20">
        <v>19177.434094713826</v>
      </c>
      <c r="E38" s="20"/>
    </row>
    <row r="39" spans="1:5" ht="12.75" customHeight="1">
      <c r="A39" s="11" t="s">
        <v>37</v>
      </c>
      <c r="B39" s="20">
        <v>20336.839410556429</v>
      </c>
      <c r="C39" s="20">
        <v>21838.877053513294</v>
      </c>
      <c r="D39" s="20">
        <v>19118.975307983375</v>
      </c>
      <c r="E39" s="20"/>
    </row>
    <row r="40" spans="1:5" ht="10.5">
      <c r="D40" s="21"/>
    </row>
    <row r="41" spans="1:5" ht="21" customHeight="1">
      <c r="A41" s="87" t="s">
        <v>52</v>
      </c>
      <c r="B41" s="87"/>
      <c r="C41" s="87"/>
      <c r="D41" s="87"/>
    </row>
    <row r="42" spans="1:5" ht="12.75" customHeight="1">
      <c r="A42" s="87" t="s">
        <v>53</v>
      </c>
      <c r="B42" s="87"/>
      <c r="C42" s="87"/>
      <c r="D42" s="87"/>
    </row>
    <row r="43" spans="1:5" ht="12.75" customHeight="1">
      <c r="A43" s="97"/>
      <c r="B43" s="97"/>
      <c r="C43" s="97"/>
      <c r="D43" s="97"/>
    </row>
    <row r="44" spans="1:5" ht="12.75" customHeight="1">
      <c r="A44" s="87"/>
      <c r="B44" s="87"/>
      <c r="C44" s="87"/>
      <c r="D44" s="26"/>
    </row>
    <row r="45" spans="1:5" ht="12.75" customHeight="1"/>
    <row r="46" spans="1:5" ht="12.75" customHeight="1"/>
  </sheetData>
  <mergeCells count="9">
    <mergeCell ref="A44:C44"/>
    <mergeCell ref="A4:A5"/>
    <mergeCell ref="B4:B5"/>
    <mergeCell ref="C4:D4"/>
    <mergeCell ref="A1:D1"/>
    <mergeCell ref="A2:D2"/>
    <mergeCell ref="A41:D41"/>
    <mergeCell ref="A42:D42"/>
    <mergeCell ref="A43:D4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pane ySplit="5" topLeftCell="A6" activePane="bottomLeft" state="frozen"/>
      <selection pane="bottomLeft" activeCell="B39" sqref="B7:B39"/>
    </sheetView>
  </sheetViews>
  <sheetFormatPr baseColWidth="10" defaultColWidth="11.42578125" defaultRowHeight="11.25"/>
  <cols>
    <col min="1" max="1" width="23.28515625" style="11" customWidth="1"/>
    <col min="2" max="2" width="18.7109375" style="11" customWidth="1"/>
    <col min="3" max="3" width="15.5703125" style="12" customWidth="1"/>
    <col min="4" max="4" width="15.85546875" style="12" customWidth="1"/>
    <col min="5" max="16384" width="11.42578125" style="12"/>
  </cols>
  <sheetData>
    <row r="1" spans="1:5" ht="39.950000000000003" customHeight="1">
      <c r="A1" s="85"/>
      <c r="B1" s="85"/>
      <c r="C1" s="85"/>
      <c r="D1" s="85"/>
    </row>
    <row r="2" spans="1:5" ht="28.5" customHeight="1">
      <c r="A2" s="98" t="s">
        <v>54</v>
      </c>
      <c r="B2" s="98"/>
      <c r="C2" s="98"/>
      <c r="D2" s="98"/>
      <c r="E2" s="28"/>
    </row>
    <row r="3" spans="1:5" ht="12.75">
      <c r="A3" s="15"/>
      <c r="B3" s="15"/>
      <c r="C3" s="16"/>
      <c r="D3" s="14"/>
    </row>
    <row r="4" spans="1:5" ht="15" customHeight="1">
      <c r="A4" s="89" t="s">
        <v>0</v>
      </c>
      <c r="B4" s="91" t="s">
        <v>1</v>
      </c>
      <c r="C4" s="93" t="s">
        <v>2</v>
      </c>
      <c r="D4" s="94"/>
    </row>
    <row r="5" spans="1:5" ht="15" customHeight="1">
      <c r="A5" s="90"/>
      <c r="B5" s="92"/>
      <c r="C5" s="36" t="s">
        <v>3</v>
      </c>
      <c r="D5" s="37" t="s">
        <v>4</v>
      </c>
    </row>
    <row r="6" spans="1:5" ht="4.5" customHeight="1">
      <c r="A6" s="17"/>
      <c r="B6" s="17"/>
      <c r="C6" s="18"/>
      <c r="D6" s="19"/>
    </row>
    <row r="7" spans="1:5" ht="12.75" customHeight="1">
      <c r="A7" s="17" t="s">
        <v>5</v>
      </c>
      <c r="B7" s="48">
        <v>28223.984686096057</v>
      </c>
      <c r="C7" s="48">
        <v>30284.795226168142</v>
      </c>
      <c r="D7" s="49">
        <v>26432.083867260579</v>
      </c>
    </row>
    <row r="8" spans="1:5" ht="12.75" customHeight="1">
      <c r="A8" s="11" t="s">
        <v>6</v>
      </c>
      <c r="B8" s="20">
        <v>26784.481668202599</v>
      </c>
      <c r="C8" s="20">
        <v>28958.471026123945</v>
      </c>
      <c r="D8" s="20">
        <v>24738.512191072587</v>
      </c>
      <c r="E8" s="20"/>
    </row>
    <row r="9" spans="1:5" ht="12.75" customHeight="1">
      <c r="A9" s="11" t="s">
        <v>7</v>
      </c>
      <c r="B9" s="20">
        <v>39506.876292381923</v>
      </c>
      <c r="C9" s="20">
        <v>41483.275404431784</v>
      </c>
      <c r="D9" s="20">
        <v>37654.908629445927</v>
      </c>
      <c r="E9" s="20"/>
    </row>
    <row r="10" spans="1:5" ht="12.75" customHeight="1">
      <c r="A10" s="11" t="s">
        <v>8</v>
      </c>
      <c r="B10" s="20">
        <v>24745.811111915507</v>
      </c>
      <c r="C10" s="20">
        <v>25149.847481968849</v>
      </c>
      <c r="D10" s="20">
        <v>24328.148835839696</v>
      </c>
      <c r="E10" s="20"/>
    </row>
    <row r="11" spans="1:5" ht="12.75" customHeight="1">
      <c r="A11" s="11" t="s">
        <v>9</v>
      </c>
      <c r="B11" s="20">
        <v>23709.768898600141</v>
      </c>
      <c r="C11" s="20">
        <v>25215.426057033255</v>
      </c>
      <c r="D11" s="20">
        <v>22350.109367388461</v>
      </c>
      <c r="E11" s="20"/>
    </row>
    <row r="12" spans="1:5" ht="12.75" customHeight="1">
      <c r="A12" s="11" t="s">
        <v>10</v>
      </c>
      <c r="B12" s="20">
        <v>24039.831462144408</v>
      </c>
      <c r="C12" s="20">
        <v>24915.905001961466</v>
      </c>
      <c r="D12" s="20">
        <v>23280.486351174157</v>
      </c>
      <c r="E12" s="20"/>
    </row>
    <row r="13" spans="1:5" ht="12.75" customHeight="1">
      <c r="A13" s="11" t="s">
        <v>11</v>
      </c>
      <c r="B13" s="20">
        <v>22058.541755845003</v>
      </c>
      <c r="C13" s="20">
        <v>22715.270970761474</v>
      </c>
      <c r="D13" s="20">
        <v>21495.373104941918</v>
      </c>
      <c r="E13" s="20"/>
    </row>
    <row r="14" spans="1:5" ht="12.75" customHeight="1">
      <c r="A14" s="11" t="s">
        <v>12</v>
      </c>
      <c r="B14" s="20">
        <v>16445.306483503373</v>
      </c>
      <c r="C14" s="20">
        <v>18818.995719860897</v>
      </c>
      <c r="D14" s="20">
        <v>14531.854346942331</v>
      </c>
      <c r="E14" s="20"/>
    </row>
    <row r="15" spans="1:5" ht="12.75" customHeight="1">
      <c r="A15" s="11" t="s">
        <v>13</v>
      </c>
      <c r="B15" s="20">
        <v>27344.448437484825</v>
      </c>
      <c r="C15" s="20">
        <v>27867.17544281932</v>
      </c>
      <c r="D15" s="20">
        <v>26867.300442576881</v>
      </c>
      <c r="E15" s="20"/>
    </row>
    <row r="16" spans="1:5" ht="12.75" customHeight="1">
      <c r="A16" s="11" t="s">
        <v>40</v>
      </c>
      <c r="B16" s="20">
        <v>33067.683052225817</v>
      </c>
      <c r="C16" s="20">
        <v>35861.482090849691</v>
      </c>
      <c r="D16" s="20">
        <v>30815.904525581944</v>
      </c>
      <c r="E16" s="20"/>
    </row>
    <row r="17" spans="1:5" ht="12.75" customHeight="1">
      <c r="A17" s="11" t="s">
        <v>15</v>
      </c>
      <c r="B17" s="20">
        <v>22157.284774092266</v>
      </c>
      <c r="C17" s="20">
        <v>22733.148584856957</v>
      </c>
      <c r="D17" s="20">
        <v>21722.875613365526</v>
      </c>
      <c r="E17" s="20"/>
    </row>
    <row r="18" spans="1:5" ht="12.75" customHeight="1">
      <c r="A18" s="11" t="s">
        <v>16</v>
      </c>
      <c r="B18" s="20">
        <v>27292.537302122975</v>
      </c>
      <c r="C18" s="20">
        <v>28630.508202242676</v>
      </c>
      <c r="D18" s="20">
        <v>26250.118563677483</v>
      </c>
      <c r="E18" s="20"/>
    </row>
    <row r="19" spans="1:5" ht="12.75" customHeight="1">
      <c r="A19" s="11" t="s">
        <v>17</v>
      </c>
      <c r="B19" s="20">
        <v>26002.139133701367</v>
      </c>
      <c r="C19" s="20">
        <v>27321.615155903935</v>
      </c>
      <c r="D19" s="20">
        <v>24899.052199435249</v>
      </c>
      <c r="E19" s="20"/>
    </row>
    <row r="20" spans="1:5" ht="12.75" customHeight="1">
      <c r="A20" s="11" t="s">
        <v>18</v>
      </c>
      <c r="B20" s="20">
        <v>19889.695478608322</v>
      </c>
      <c r="C20" s="20">
        <v>20627.198124267292</v>
      </c>
      <c r="D20" s="20">
        <v>19279.232770474511</v>
      </c>
      <c r="E20" s="20"/>
    </row>
    <row r="21" spans="1:5" ht="12.75" customHeight="1">
      <c r="A21" s="11" t="s">
        <v>19</v>
      </c>
      <c r="B21" s="20">
        <v>33029.373965164625</v>
      </c>
      <c r="C21" s="20">
        <v>33622.30064235453</v>
      </c>
      <c r="D21" s="20">
        <v>32539.452797862599</v>
      </c>
      <c r="E21" s="20"/>
    </row>
    <row r="22" spans="1:5" ht="12.75" customHeight="1">
      <c r="A22" s="11" t="s">
        <v>20</v>
      </c>
      <c r="B22" s="20">
        <v>47778.076590832323</v>
      </c>
      <c r="C22" s="20">
        <v>53217.203656613819</v>
      </c>
      <c r="D22" s="20">
        <v>42554.809500716561</v>
      </c>
      <c r="E22" s="20"/>
    </row>
    <row r="23" spans="1:5" ht="12.75" customHeight="1">
      <c r="A23" s="11" t="s">
        <v>21</v>
      </c>
      <c r="B23" s="20">
        <v>20001.672780280311</v>
      </c>
      <c r="C23" s="20">
        <v>21049.397522572544</v>
      </c>
      <c r="D23" s="20">
        <v>19105.111881603978</v>
      </c>
      <c r="E23" s="20"/>
    </row>
    <row r="24" spans="1:5" ht="12.75" customHeight="1">
      <c r="A24" s="11" t="s">
        <v>22</v>
      </c>
      <c r="B24" s="20">
        <v>26145.818944694973</v>
      </c>
      <c r="C24" s="20">
        <v>27077.322246362088</v>
      </c>
      <c r="D24" s="20">
        <v>25257.060878876047</v>
      </c>
      <c r="E24" s="20"/>
    </row>
    <row r="25" spans="1:5" ht="12.75" customHeight="1">
      <c r="A25" s="11" t="s">
        <v>23</v>
      </c>
      <c r="B25" s="20">
        <v>18534.889158753027</v>
      </c>
      <c r="C25" s="20">
        <v>20051.358216620629</v>
      </c>
      <c r="D25" s="20">
        <v>17279.843399265246</v>
      </c>
      <c r="E25" s="20"/>
    </row>
    <row r="26" spans="1:5" ht="12.75" customHeight="1">
      <c r="A26" s="11" t="s">
        <v>24</v>
      </c>
      <c r="B26" s="20">
        <v>26516.301470250528</v>
      </c>
      <c r="C26" s="20">
        <v>27761.907153343323</v>
      </c>
      <c r="D26" s="20">
        <v>25297.047275487592</v>
      </c>
      <c r="E26" s="20"/>
    </row>
    <row r="27" spans="1:5" ht="12.75" customHeight="1">
      <c r="A27" s="11" t="s">
        <v>25</v>
      </c>
      <c r="B27" s="20">
        <v>16291.215512373308</v>
      </c>
      <c r="C27" s="20">
        <v>16904.099121227006</v>
      </c>
      <c r="D27" s="20">
        <v>15742.92646202485</v>
      </c>
      <c r="E27" s="20"/>
    </row>
    <row r="28" spans="1:5" ht="12.75" customHeight="1">
      <c r="A28" s="11" t="s">
        <v>26</v>
      </c>
      <c r="B28" s="20">
        <v>23584.5820121785</v>
      </c>
      <c r="C28" s="20">
        <v>24789.50368242828</v>
      </c>
      <c r="D28" s="20">
        <v>22583.631000044097</v>
      </c>
      <c r="E28" s="20"/>
    </row>
    <row r="29" spans="1:5" ht="12.75" customHeight="1">
      <c r="A29" s="11" t="s">
        <v>27</v>
      </c>
      <c r="B29" s="20">
        <v>23553.708157436628</v>
      </c>
      <c r="C29" s="20">
        <v>25594.664813251915</v>
      </c>
      <c r="D29" s="20">
        <v>21767.578464425984</v>
      </c>
      <c r="E29" s="20"/>
    </row>
    <row r="30" spans="1:5" ht="12.75" customHeight="1">
      <c r="A30" s="11" t="s">
        <v>28</v>
      </c>
      <c r="B30" s="20">
        <v>26519.232718175153</v>
      </c>
      <c r="C30" s="20">
        <v>29530.930955692646</v>
      </c>
      <c r="D30" s="20">
        <v>23975.41847426656</v>
      </c>
      <c r="E30" s="20"/>
    </row>
    <row r="31" spans="1:5" ht="12.75" customHeight="1">
      <c r="A31" s="11" t="s">
        <v>29</v>
      </c>
      <c r="B31" s="20">
        <v>25709.882486734525</v>
      </c>
      <c r="C31" s="20">
        <v>26128.41663119493</v>
      </c>
      <c r="D31" s="20">
        <v>25375.121155238201</v>
      </c>
      <c r="E31" s="20"/>
    </row>
    <row r="32" spans="1:5" ht="12.75" customHeight="1">
      <c r="A32" s="50" t="s">
        <v>30</v>
      </c>
      <c r="B32" s="51">
        <v>23588.338965349292</v>
      </c>
      <c r="C32" s="51">
        <v>24195.602500116915</v>
      </c>
      <c r="D32" s="51">
        <v>23067.53112778224</v>
      </c>
      <c r="E32" s="20"/>
    </row>
    <row r="33" spans="1:5" ht="12.75" customHeight="1">
      <c r="A33" s="11" t="s">
        <v>31</v>
      </c>
      <c r="B33" s="20">
        <v>27394.557280963716</v>
      </c>
      <c r="C33" s="20">
        <v>27977.25652299387</v>
      </c>
      <c r="D33" s="20">
        <v>26832.557839683104</v>
      </c>
      <c r="E33" s="20"/>
    </row>
    <row r="34" spans="1:5" ht="12.75" customHeight="1">
      <c r="A34" s="11" t="s">
        <v>32</v>
      </c>
      <c r="B34" s="20">
        <v>22725.488810919851</v>
      </c>
      <c r="C34" s="20">
        <v>24177.828073744073</v>
      </c>
      <c r="D34" s="20">
        <v>21505.028156230364</v>
      </c>
      <c r="E34" s="20"/>
    </row>
    <row r="35" spans="1:5" ht="12.75" customHeight="1">
      <c r="A35" s="11" t="s">
        <v>33</v>
      </c>
      <c r="B35" s="20">
        <v>17569.500903080345</v>
      </c>
      <c r="C35" s="20">
        <v>18241.208452939911</v>
      </c>
      <c r="D35" s="20">
        <v>17008.636006456683</v>
      </c>
      <c r="E35" s="20"/>
    </row>
    <row r="36" spans="1:5" ht="12.75" customHeight="1">
      <c r="A36" s="11" t="s">
        <v>34</v>
      </c>
      <c r="B36" s="20">
        <v>21924.345362223532</v>
      </c>
      <c r="C36" s="20">
        <v>24326.641578237643</v>
      </c>
      <c r="D36" s="20">
        <v>19954.707545553843</v>
      </c>
      <c r="E36" s="20"/>
    </row>
    <row r="37" spans="1:5" ht="12.75" customHeight="1">
      <c r="A37" s="11" t="s">
        <v>35</v>
      </c>
      <c r="B37" s="20">
        <v>20245.818568351646</v>
      </c>
      <c r="C37" s="20">
        <v>20964.970412576262</v>
      </c>
      <c r="D37" s="20">
        <v>19631.209453109441</v>
      </c>
      <c r="E37" s="20"/>
    </row>
    <row r="38" spans="1:5" ht="12.75" customHeight="1">
      <c r="A38" s="11" t="s">
        <v>36</v>
      </c>
      <c r="B38" s="20">
        <v>18438.34417313198</v>
      </c>
      <c r="C38" s="20">
        <v>20101.04577948682</v>
      </c>
      <c r="D38" s="20">
        <v>16857.6124772109</v>
      </c>
      <c r="E38" s="20"/>
    </row>
    <row r="39" spans="1:5" ht="12.75" customHeight="1">
      <c r="A39" s="11" t="s">
        <v>37</v>
      </c>
      <c r="B39" s="20">
        <v>20862.929914164506</v>
      </c>
      <c r="C39" s="20">
        <v>21567.696676275125</v>
      </c>
      <c r="D39" s="20">
        <v>20250.252549300796</v>
      </c>
      <c r="E39" s="20"/>
    </row>
    <row r="40" spans="1:5" ht="10.5">
      <c r="D40" s="21"/>
    </row>
    <row r="41" spans="1:5" ht="22.5" customHeight="1">
      <c r="A41" s="87" t="s">
        <v>55</v>
      </c>
      <c r="B41" s="87"/>
      <c r="C41" s="87"/>
      <c r="D41" s="87"/>
    </row>
    <row r="42" spans="1:5" ht="12.75" customHeight="1">
      <c r="A42" s="87" t="s">
        <v>56</v>
      </c>
      <c r="B42" s="87"/>
      <c r="C42" s="87"/>
      <c r="D42" s="87"/>
    </row>
    <row r="43" spans="1:5" ht="12.75" customHeight="1">
      <c r="A43" s="29"/>
      <c r="B43" s="27"/>
      <c r="C43" s="27"/>
      <c r="D43" s="27"/>
    </row>
    <row r="44" spans="1:5" ht="12.75" customHeight="1">
      <c r="A44" s="87"/>
      <c r="B44" s="87"/>
      <c r="C44" s="87"/>
      <c r="D44" s="26"/>
    </row>
    <row r="45" spans="1:5" ht="12.75" customHeight="1"/>
    <row r="46" spans="1:5" ht="12.75" customHeight="1"/>
  </sheetData>
  <mergeCells count="8">
    <mergeCell ref="A1:D1"/>
    <mergeCell ref="A44:C44"/>
    <mergeCell ref="C4:D4"/>
    <mergeCell ref="B4:B5"/>
    <mergeCell ref="A4:A5"/>
    <mergeCell ref="A2:D2"/>
    <mergeCell ref="A41:D41"/>
    <mergeCell ref="A42:D4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activeCell="B39" sqref="B7:B39"/>
    </sheetView>
  </sheetViews>
  <sheetFormatPr baseColWidth="10" defaultColWidth="11.42578125" defaultRowHeight="11.25"/>
  <cols>
    <col min="1" max="1" width="23.28515625" style="11" customWidth="1" collapsed="1"/>
    <col min="2" max="2" width="16.42578125" style="11" customWidth="1" collapsed="1"/>
    <col min="3" max="3" width="17.28515625" style="12" customWidth="1" collapsed="1"/>
    <col min="4" max="4" width="15.7109375" style="12" customWidth="1" collapsed="1"/>
    <col min="5" max="12" width="11.42578125" style="12" collapsed="1"/>
    <col min="13" max="14" width="11.42578125" style="12"/>
    <col min="15" max="16384" width="11.42578125" style="12" collapsed="1"/>
  </cols>
  <sheetData>
    <row r="1" spans="1:5" ht="39.950000000000003" customHeight="1">
      <c r="A1" s="85"/>
      <c r="B1" s="85"/>
      <c r="C1" s="85"/>
      <c r="D1" s="85"/>
    </row>
    <row r="2" spans="1:5" s="26" customFormat="1" ht="27.75" customHeight="1">
      <c r="A2" s="98" t="s">
        <v>57</v>
      </c>
      <c r="B2" s="98"/>
      <c r="C2" s="98"/>
      <c r="D2" s="98"/>
      <c r="E2" s="30"/>
    </row>
    <row r="3" spans="1:5" ht="12.75" customHeight="1">
      <c r="A3" s="39"/>
      <c r="B3" s="39"/>
      <c r="C3" s="40"/>
      <c r="D3" s="41"/>
      <c r="E3" s="13"/>
    </row>
    <row r="4" spans="1:5" ht="15" customHeight="1">
      <c r="A4" s="89" t="s">
        <v>0</v>
      </c>
      <c r="B4" s="91" t="s">
        <v>1</v>
      </c>
      <c r="C4" s="93" t="s">
        <v>2</v>
      </c>
      <c r="D4" s="94"/>
    </row>
    <row r="5" spans="1:5" ht="15" customHeight="1">
      <c r="A5" s="90"/>
      <c r="B5" s="92"/>
      <c r="C5" s="36" t="s">
        <v>3</v>
      </c>
      <c r="D5" s="37" t="s">
        <v>4</v>
      </c>
    </row>
    <row r="6" spans="1:5" ht="4.5" customHeight="1">
      <c r="A6" s="17"/>
      <c r="B6" s="17"/>
      <c r="C6" s="18"/>
      <c r="D6" s="19"/>
    </row>
    <row r="7" spans="1:5" s="18" customFormat="1" ht="12.75" customHeight="1">
      <c r="A7" s="42" t="s">
        <v>5</v>
      </c>
      <c r="B7" s="43">
        <v>28200.3053075555</v>
      </c>
      <c r="C7" s="43">
        <v>29430.3823522116</v>
      </c>
      <c r="D7" s="43">
        <v>27129.643445820799</v>
      </c>
    </row>
    <row r="8" spans="1:5" ht="12.75" customHeight="1">
      <c r="A8" s="44" t="s">
        <v>6</v>
      </c>
      <c r="B8" s="45">
        <v>33375.787395860498</v>
      </c>
      <c r="C8" s="45">
        <v>34789.336709573101</v>
      </c>
      <c r="D8" s="45">
        <v>32232.7807601272</v>
      </c>
      <c r="E8" s="20"/>
    </row>
    <row r="9" spans="1:5" ht="12.75" customHeight="1">
      <c r="A9" s="44" t="s">
        <v>7</v>
      </c>
      <c r="B9" s="45">
        <v>37583.130199065097</v>
      </c>
      <c r="C9" s="45">
        <v>36531.885853851301</v>
      </c>
      <c r="D9" s="45">
        <v>38549.7503626697</v>
      </c>
      <c r="E9" s="20"/>
    </row>
    <row r="10" spans="1:5" ht="12.75" customHeight="1">
      <c r="A10" s="44" t="s">
        <v>8</v>
      </c>
      <c r="B10" s="45">
        <v>30310.030560906602</v>
      </c>
      <c r="C10" s="45">
        <v>31444.895364567001</v>
      </c>
      <c r="D10" s="45">
        <v>29163.697584276299</v>
      </c>
      <c r="E10" s="20"/>
    </row>
    <row r="11" spans="1:5" ht="12.75" customHeight="1">
      <c r="A11" s="44" t="s">
        <v>9</v>
      </c>
      <c r="B11" s="45">
        <v>22638.9499445578</v>
      </c>
      <c r="C11" s="45">
        <v>21992.113765979</v>
      </c>
      <c r="D11" s="45">
        <v>23256.388060658501</v>
      </c>
      <c r="E11" s="20"/>
    </row>
    <row r="12" spans="1:5" ht="12.75" customHeight="1">
      <c r="A12" s="44" t="s">
        <v>10</v>
      </c>
      <c r="B12" s="45">
        <v>17080.371091626799</v>
      </c>
      <c r="C12" s="45">
        <v>18616.497711751799</v>
      </c>
      <c r="D12" s="45">
        <v>15776.4781206844</v>
      </c>
      <c r="E12" s="20"/>
    </row>
    <row r="13" spans="1:5" ht="12.75" customHeight="1">
      <c r="A13" s="44" t="s">
        <v>11</v>
      </c>
      <c r="B13" s="45">
        <v>21562.4054386637</v>
      </c>
      <c r="C13" s="45">
        <v>22872.280513269299</v>
      </c>
      <c r="D13" s="45">
        <v>20420.876183572698</v>
      </c>
      <c r="E13" s="20"/>
    </row>
    <row r="14" spans="1:5" ht="12.75" customHeight="1">
      <c r="A14" s="44" t="s">
        <v>12</v>
      </c>
      <c r="B14" s="45">
        <v>15352.394069881</v>
      </c>
      <c r="C14" s="45">
        <v>15741.928501407299</v>
      </c>
      <c r="D14" s="45">
        <v>15027.830493249199</v>
      </c>
      <c r="E14" s="20"/>
    </row>
    <row r="15" spans="1:5" ht="12.75" customHeight="1">
      <c r="A15" s="44" t="s">
        <v>13</v>
      </c>
      <c r="B15" s="45">
        <v>22394.936657256101</v>
      </c>
      <c r="C15" s="45">
        <v>21955.568726863101</v>
      </c>
      <c r="D15" s="45">
        <v>22807.428005039699</v>
      </c>
      <c r="E15" s="20"/>
    </row>
    <row r="16" spans="1:5" ht="12.75" customHeight="1">
      <c r="A16" s="44" t="s">
        <v>40</v>
      </c>
      <c r="B16" s="45">
        <v>36019.125708456399</v>
      </c>
      <c r="C16" s="45">
        <v>35949.054575444803</v>
      </c>
      <c r="D16" s="45">
        <v>36079.276236859201</v>
      </c>
      <c r="E16" s="20"/>
    </row>
    <row r="17" spans="1:5" ht="12.75" customHeight="1">
      <c r="A17" s="44" t="s">
        <v>15</v>
      </c>
      <c r="B17" s="45">
        <v>22949.466102715702</v>
      </c>
      <c r="C17" s="45">
        <v>23119.765009737501</v>
      </c>
      <c r="D17" s="45">
        <v>22804.2400769747</v>
      </c>
      <c r="E17" s="20"/>
    </row>
    <row r="18" spans="1:5" ht="12.75" customHeight="1">
      <c r="A18" s="44" t="s">
        <v>16</v>
      </c>
      <c r="B18" s="45">
        <v>31659.0343722051</v>
      </c>
      <c r="C18" s="45">
        <v>32489.0773564763</v>
      </c>
      <c r="D18" s="45">
        <v>30962.5083642102</v>
      </c>
      <c r="E18" s="20"/>
    </row>
    <row r="19" spans="1:5" ht="12.75" customHeight="1">
      <c r="A19" s="44" t="s">
        <v>17</v>
      </c>
      <c r="B19" s="45">
        <v>27721.091118402201</v>
      </c>
      <c r="C19" s="45">
        <v>28638.465483763401</v>
      </c>
      <c r="D19" s="45">
        <v>26978.568061371101</v>
      </c>
      <c r="E19" s="20"/>
    </row>
    <row r="20" spans="1:5" ht="12.75" customHeight="1">
      <c r="A20" s="44" t="s">
        <v>18</v>
      </c>
      <c r="B20" s="45">
        <v>18420.069701739201</v>
      </c>
      <c r="C20" s="45">
        <v>19305.735073045998</v>
      </c>
      <c r="D20" s="45">
        <v>17594.5192847406</v>
      </c>
      <c r="E20" s="20"/>
    </row>
    <row r="21" spans="1:5" ht="12.75" customHeight="1">
      <c r="A21" s="44" t="s">
        <v>19</v>
      </c>
      <c r="B21" s="45">
        <v>31374.736449203399</v>
      </c>
      <c r="C21" s="45">
        <v>32601.943060475001</v>
      </c>
      <c r="D21" s="45">
        <v>30301.265045259599</v>
      </c>
      <c r="E21" s="20"/>
    </row>
    <row r="22" spans="1:5" ht="12.75" customHeight="1">
      <c r="A22" s="44" t="s">
        <v>20</v>
      </c>
      <c r="B22" s="45">
        <v>45138.693250863398</v>
      </c>
      <c r="C22" s="45">
        <v>49874.218203475801</v>
      </c>
      <c r="D22" s="45">
        <v>40937.880645409903</v>
      </c>
      <c r="E22" s="20"/>
    </row>
    <row r="23" spans="1:5" ht="12.75" customHeight="1">
      <c r="A23" s="44" t="s">
        <v>21</v>
      </c>
      <c r="B23" s="45">
        <v>21310.689366341601</v>
      </c>
      <c r="C23" s="45">
        <v>21051.8694884703</v>
      </c>
      <c r="D23" s="45">
        <v>21517.601366651499</v>
      </c>
      <c r="E23" s="20"/>
    </row>
    <row r="24" spans="1:5" ht="12.75" customHeight="1">
      <c r="A24" s="44" t="s">
        <v>22</v>
      </c>
      <c r="B24" s="45">
        <v>29647.4848441902</v>
      </c>
      <c r="C24" s="45">
        <v>32304.3487469229</v>
      </c>
      <c r="D24" s="45">
        <v>27336.420785316299</v>
      </c>
      <c r="E24" s="20"/>
    </row>
    <row r="25" spans="1:5" ht="12.75" customHeight="1">
      <c r="A25" s="44" t="s">
        <v>23</v>
      </c>
      <c r="B25" s="45">
        <v>22051.683306986</v>
      </c>
      <c r="C25" s="45">
        <v>22002.6674672349</v>
      </c>
      <c r="D25" s="45">
        <v>22100.383608264801</v>
      </c>
      <c r="E25" s="20"/>
    </row>
    <row r="26" spans="1:5" ht="12.75" customHeight="1">
      <c r="A26" s="44" t="s">
        <v>24</v>
      </c>
      <c r="B26" s="45">
        <v>24249.608578515701</v>
      </c>
      <c r="C26" s="45">
        <v>24235.655795368199</v>
      </c>
      <c r="D26" s="45">
        <v>24262.7283035488</v>
      </c>
      <c r="E26" s="20"/>
    </row>
    <row r="27" spans="1:5" ht="12.75" customHeight="1">
      <c r="A27" s="44" t="s">
        <v>25</v>
      </c>
      <c r="B27" s="45">
        <v>20061.307190856402</v>
      </c>
      <c r="C27" s="45">
        <v>20157.9002566911</v>
      </c>
      <c r="D27" s="45">
        <v>19982.365917745101</v>
      </c>
      <c r="E27" s="20"/>
    </row>
    <row r="28" spans="1:5" ht="12.75" customHeight="1">
      <c r="A28" s="44" t="s">
        <v>26</v>
      </c>
      <c r="B28" s="45">
        <v>23741.1828726167</v>
      </c>
      <c r="C28" s="45">
        <v>25286.033229461798</v>
      </c>
      <c r="D28" s="45">
        <v>22485.9057762187</v>
      </c>
      <c r="E28" s="20"/>
    </row>
    <row r="29" spans="1:5" ht="12.75" customHeight="1">
      <c r="A29" s="44" t="s">
        <v>27</v>
      </c>
      <c r="B29" s="45">
        <v>25659.922975600999</v>
      </c>
      <c r="C29" s="45">
        <v>27909.214813656901</v>
      </c>
      <c r="D29" s="45">
        <v>23744.9259127812</v>
      </c>
      <c r="E29" s="20"/>
    </row>
    <row r="30" spans="1:5" ht="12.75" customHeight="1">
      <c r="A30" s="44" t="s">
        <v>28</v>
      </c>
      <c r="B30" s="45">
        <v>28638.197544426999</v>
      </c>
      <c r="C30" s="45">
        <v>30246.284482646501</v>
      </c>
      <c r="D30" s="45">
        <v>27343.676359180401</v>
      </c>
      <c r="E30" s="20"/>
    </row>
    <row r="31" spans="1:5" ht="12.75" customHeight="1">
      <c r="A31" s="44" t="s">
        <v>29</v>
      </c>
      <c r="B31" s="45">
        <v>25872.6570737648</v>
      </c>
      <c r="C31" s="45">
        <v>26841.149758265001</v>
      </c>
      <c r="D31" s="45">
        <v>25045.427805055901</v>
      </c>
      <c r="E31" s="20"/>
    </row>
    <row r="32" spans="1:5" ht="12.75" customHeight="1">
      <c r="A32" s="46" t="s">
        <v>30</v>
      </c>
      <c r="B32" s="47">
        <v>22062.6105907169</v>
      </c>
      <c r="C32" s="47">
        <v>22997.868678569699</v>
      </c>
      <c r="D32" s="47">
        <v>21279.657367130101</v>
      </c>
      <c r="E32" s="20"/>
    </row>
    <row r="33" spans="1:12" ht="12.75" customHeight="1">
      <c r="A33" s="44" t="s">
        <v>31</v>
      </c>
      <c r="B33" s="45">
        <v>24245.635695359299</v>
      </c>
      <c r="C33" s="45">
        <v>26394.005703359398</v>
      </c>
      <c r="D33" s="45">
        <v>22165.291960462699</v>
      </c>
      <c r="E33" s="20"/>
    </row>
    <row r="34" spans="1:12" ht="12.75" customHeight="1">
      <c r="A34" s="44" t="s">
        <v>32</v>
      </c>
      <c r="B34" s="45">
        <v>24758.5858248884</v>
      </c>
      <c r="C34" s="45">
        <v>26414.957403334</v>
      </c>
      <c r="D34" s="45">
        <v>23349.528165234799</v>
      </c>
      <c r="E34" s="20"/>
    </row>
    <row r="35" spans="1:12" ht="12.75" customHeight="1">
      <c r="A35" s="44" t="s">
        <v>33</v>
      </c>
      <c r="B35" s="45">
        <v>23339.353827961899</v>
      </c>
      <c r="C35" s="45">
        <v>24244.195003267101</v>
      </c>
      <c r="D35" s="45">
        <v>22538.215511970298</v>
      </c>
      <c r="E35" s="20"/>
    </row>
    <row r="36" spans="1:12" ht="12.75" customHeight="1">
      <c r="A36" s="44" t="s">
        <v>34</v>
      </c>
      <c r="B36" s="45">
        <v>26012.2421545617</v>
      </c>
      <c r="C36" s="45">
        <v>30483.044613100901</v>
      </c>
      <c r="D36" s="45">
        <v>22239.796414275701</v>
      </c>
      <c r="E36" s="20"/>
    </row>
    <row r="37" spans="1:12" ht="12.75" customHeight="1">
      <c r="A37" s="44" t="s">
        <v>35</v>
      </c>
      <c r="B37" s="45">
        <v>17208.401018150202</v>
      </c>
      <c r="C37" s="45">
        <v>16558.246034063599</v>
      </c>
      <c r="D37" s="45">
        <v>17790.6044406115</v>
      </c>
      <c r="E37" s="20"/>
    </row>
    <row r="38" spans="1:12" ht="12.75" customHeight="1">
      <c r="A38" s="44" t="s">
        <v>36</v>
      </c>
      <c r="B38" s="45">
        <v>22859.934880860601</v>
      </c>
      <c r="C38" s="45">
        <v>22794.238901256798</v>
      </c>
      <c r="D38" s="45">
        <v>22919.803029693099</v>
      </c>
      <c r="E38" s="20"/>
    </row>
    <row r="39" spans="1:12" ht="12.75" customHeight="1">
      <c r="A39" s="44" t="s">
        <v>37</v>
      </c>
      <c r="B39" s="45">
        <v>22924.467086092402</v>
      </c>
      <c r="C39" s="45">
        <v>24144.6140063774</v>
      </c>
      <c r="D39" s="45">
        <v>21908.3216682487</v>
      </c>
      <c r="E39" s="20"/>
    </row>
    <row r="40" spans="1:12">
      <c r="D40" s="21"/>
    </row>
    <row r="41" spans="1:12" ht="60.75" customHeight="1">
      <c r="A41" s="99" t="s">
        <v>58</v>
      </c>
      <c r="B41" s="99"/>
      <c r="C41" s="99"/>
      <c r="D41" s="99"/>
      <c r="E41" s="22"/>
      <c r="F41" s="22"/>
      <c r="G41" s="22"/>
      <c r="H41" s="23"/>
      <c r="I41" s="23"/>
      <c r="J41" s="23"/>
      <c r="K41" s="23"/>
      <c r="L41" s="23"/>
    </row>
    <row r="42" spans="1:12" ht="12.75" customHeight="1">
      <c r="A42" s="100" t="s">
        <v>59</v>
      </c>
      <c r="B42" s="100"/>
      <c r="D42" s="24"/>
      <c r="E42" s="11"/>
      <c r="F42" s="11"/>
      <c r="G42" s="11"/>
    </row>
    <row r="43" spans="1:12" ht="12.75" customHeight="1">
      <c r="A43" s="101" t="s">
        <v>60</v>
      </c>
      <c r="B43" s="101"/>
      <c r="E43" s="11"/>
      <c r="F43" s="11"/>
      <c r="G43" s="11"/>
      <c r="J43" s="25"/>
      <c r="K43" s="25"/>
      <c r="L43" s="25"/>
    </row>
    <row r="44" spans="1:12" ht="25.5" customHeight="1">
      <c r="A44" s="87" t="s">
        <v>61</v>
      </c>
      <c r="B44" s="87"/>
      <c r="C44" s="87"/>
      <c r="D44" s="87"/>
    </row>
    <row r="45" spans="1:12" ht="12.75" customHeight="1">
      <c r="A45" s="87" t="s">
        <v>62</v>
      </c>
      <c r="B45" s="87"/>
      <c r="C45" s="87"/>
      <c r="D45" s="87"/>
    </row>
    <row r="46" spans="1:12" ht="12.75" customHeight="1">
      <c r="A46" s="102"/>
      <c r="B46" s="102"/>
      <c r="C46" s="102"/>
      <c r="D46" s="102"/>
    </row>
    <row r="47" spans="1:12" ht="12.75" customHeight="1">
      <c r="A47" s="87"/>
      <c r="B47" s="87"/>
      <c r="C47" s="87"/>
      <c r="D47" s="26"/>
    </row>
    <row r="48" spans="1:12" ht="12.75" customHeight="1"/>
    <row r="49" ht="12.75" customHeight="1"/>
  </sheetData>
  <mergeCells count="12">
    <mergeCell ref="A47:C47"/>
    <mergeCell ref="A42:B42"/>
    <mergeCell ref="A43:B43"/>
    <mergeCell ref="A45:D45"/>
    <mergeCell ref="A46:D46"/>
    <mergeCell ref="A1:D1"/>
    <mergeCell ref="A2:D2"/>
    <mergeCell ref="A41:D41"/>
    <mergeCell ref="A44:D44"/>
    <mergeCell ref="A4:A5"/>
    <mergeCell ref="B4:B5"/>
    <mergeCell ref="C4:D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topLeftCell="A4" zoomScaleNormal="100" zoomScaleSheetLayoutView="100" workbookViewId="0">
      <selection activeCell="B39" sqref="B7:B39"/>
    </sheetView>
  </sheetViews>
  <sheetFormatPr baseColWidth="10" defaultColWidth="11.42578125" defaultRowHeight="12.75" customHeight="1"/>
  <cols>
    <col min="1" max="1" width="23.7109375" style="1" customWidth="1" collapsed="1"/>
    <col min="2" max="2" width="16.5703125" style="1" customWidth="1" collapsed="1"/>
    <col min="3" max="3" width="16.140625" style="2" customWidth="1" collapsed="1"/>
    <col min="4" max="4" width="16" style="2" customWidth="1" collapsed="1"/>
    <col min="5" max="8" width="11.42578125" style="2" collapsed="1"/>
    <col min="9" max="10" width="11.42578125" style="2"/>
    <col min="11" max="16384" width="11.42578125" style="2" collapsed="1"/>
  </cols>
  <sheetData>
    <row r="1" spans="1:8" s="12" customFormat="1" ht="39.950000000000003" customHeight="1">
      <c r="A1" s="85"/>
      <c r="B1" s="85"/>
      <c r="C1" s="85"/>
      <c r="D1" s="85"/>
    </row>
    <row r="2" spans="1:8" s="34" customFormat="1" ht="25.5" customHeight="1">
      <c r="A2" s="98" t="s">
        <v>63</v>
      </c>
      <c r="B2" s="98"/>
      <c r="C2" s="98"/>
      <c r="D2" s="98"/>
      <c r="E2" s="35"/>
    </row>
    <row r="3" spans="1:8" ht="12.75" customHeight="1">
      <c r="A3" s="31"/>
      <c r="B3" s="31"/>
      <c r="C3" s="32"/>
      <c r="D3" s="33"/>
    </row>
    <row r="4" spans="1:8" ht="15" customHeight="1">
      <c r="A4" s="89" t="s">
        <v>0</v>
      </c>
      <c r="B4" s="91" t="s">
        <v>1</v>
      </c>
      <c r="C4" s="93" t="s">
        <v>2</v>
      </c>
      <c r="D4" s="94"/>
    </row>
    <row r="5" spans="1:8" ht="15" customHeight="1">
      <c r="A5" s="90"/>
      <c r="B5" s="92"/>
      <c r="C5" s="36" t="s">
        <v>3</v>
      </c>
      <c r="D5" s="37" t="s">
        <v>4</v>
      </c>
    </row>
    <row r="6" spans="1:8" ht="4.5" customHeight="1">
      <c r="A6" s="3"/>
      <c r="B6" s="3"/>
      <c r="C6" s="4"/>
      <c r="D6" s="5"/>
    </row>
    <row r="7" spans="1:8" s="4" customFormat="1" ht="12.75" customHeight="1">
      <c r="A7" s="6" t="s">
        <v>5</v>
      </c>
      <c r="B7" s="6">
        <v>28201.782480657999</v>
      </c>
      <c r="C7" s="6">
        <v>30180.656966811399</v>
      </c>
      <c r="D7" s="6">
        <v>26467.100255226898</v>
      </c>
      <c r="E7" s="6"/>
      <c r="F7" s="6"/>
      <c r="G7" s="6"/>
      <c r="H7" s="6"/>
    </row>
    <row r="8" spans="1:8" ht="12.75" customHeight="1">
      <c r="A8" s="7" t="s">
        <v>6</v>
      </c>
      <c r="B8" s="7">
        <v>30720.8682749695</v>
      </c>
      <c r="C8" s="7">
        <v>33471.967889078798</v>
      </c>
      <c r="D8" s="7">
        <v>28326.561734593201</v>
      </c>
      <c r="E8" s="7"/>
      <c r="F8" s="7"/>
      <c r="G8" s="7"/>
      <c r="H8" s="7"/>
    </row>
    <row r="9" spans="1:8" ht="12.75" customHeight="1">
      <c r="A9" s="7" t="s">
        <v>7</v>
      </c>
      <c r="B9" s="7">
        <v>30785.812542858301</v>
      </c>
      <c r="C9" s="7">
        <v>29854.093854378902</v>
      </c>
      <c r="D9" s="7">
        <v>31612.180712830799</v>
      </c>
      <c r="E9" s="7"/>
      <c r="F9" s="7"/>
      <c r="G9" s="7"/>
      <c r="H9" s="7"/>
    </row>
    <row r="10" spans="1:8" ht="12.75" customHeight="1">
      <c r="A10" s="7" t="s">
        <v>8</v>
      </c>
      <c r="B10" s="7">
        <v>24212.308843855</v>
      </c>
      <c r="C10" s="7">
        <v>24413.844570998001</v>
      </c>
      <c r="D10" s="7">
        <v>24001.349988244499</v>
      </c>
      <c r="E10" s="7"/>
      <c r="F10" s="7"/>
      <c r="G10" s="7"/>
      <c r="H10" s="7"/>
    </row>
    <row r="11" spans="1:8" ht="12.75" customHeight="1">
      <c r="A11" s="7" t="s">
        <v>9</v>
      </c>
      <c r="B11" s="7">
        <v>19469.097587916502</v>
      </c>
      <c r="C11" s="7">
        <v>21847.8962312855</v>
      </c>
      <c r="D11" s="7">
        <v>17113.285444041099</v>
      </c>
      <c r="E11" s="7"/>
      <c r="F11" s="7"/>
      <c r="G11" s="7"/>
      <c r="H11" s="7"/>
    </row>
    <row r="12" spans="1:8" ht="12.75" customHeight="1">
      <c r="A12" s="7" t="s">
        <v>10</v>
      </c>
      <c r="B12" s="7">
        <v>21501.469248791102</v>
      </c>
      <c r="C12" s="7">
        <v>22458.158656557302</v>
      </c>
      <c r="D12" s="7">
        <v>20591.6503905764</v>
      </c>
      <c r="E12" s="7"/>
      <c r="F12" s="7"/>
      <c r="G12" s="7"/>
      <c r="H12" s="7"/>
    </row>
    <row r="13" spans="1:8" ht="12.75" customHeight="1">
      <c r="A13" s="7" t="s">
        <v>11</v>
      </c>
      <c r="B13" s="7">
        <v>24244.023754734699</v>
      </c>
      <c r="C13" s="7">
        <v>25013.8312883041</v>
      </c>
      <c r="D13" s="7">
        <v>23585.739486336901</v>
      </c>
      <c r="E13" s="7"/>
      <c r="F13" s="7"/>
      <c r="G13" s="7"/>
      <c r="H13" s="7"/>
    </row>
    <row r="14" spans="1:8" ht="12.75" customHeight="1">
      <c r="A14" s="7" t="s">
        <v>12</v>
      </c>
      <c r="B14" s="7">
        <v>14347.0757705455</v>
      </c>
      <c r="C14" s="7">
        <v>16477.3100755669</v>
      </c>
      <c r="D14" s="7">
        <v>12388.753639906099</v>
      </c>
      <c r="E14" s="7"/>
      <c r="F14" s="7"/>
      <c r="G14" s="7"/>
      <c r="H14" s="7"/>
    </row>
    <row r="15" spans="1:8" ht="12.75" customHeight="1">
      <c r="A15" s="7" t="s">
        <v>13</v>
      </c>
      <c r="B15" s="7">
        <v>23992.817115913102</v>
      </c>
      <c r="C15" s="7">
        <v>25158.093522063798</v>
      </c>
      <c r="D15" s="7">
        <v>22818.540019125699</v>
      </c>
      <c r="E15" s="7"/>
      <c r="F15" s="7"/>
      <c r="G15" s="7"/>
      <c r="H15" s="7"/>
    </row>
    <row r="16" spans="1:8" ht="12.75" customHeight="1">
      <c r="A16" s="7" t="s">
        <v>14</v>
      </c>
      <c r="B16" s="7">
        <v>38474.508326372903</v>
      </c>
      <c r="C16" s="7">
        <v>40514.730688326599</v>
      </c>
      <c r="D16" s="7">
        <v>36766.9566672695</v>
      </c>
      <c r="E16" s="7"/>
      <c r="F16" s="7"/>
      <c r="G16" s="7"/>
      <c r="H16" s="7"/>
    </row>
    <row r="17" spans="1:8" ht="12.75" customHeight="1">
      <c r="A17" s="7" t="s">
        <v>15</v>
      </c>
      <c r="B17" s="7">
        <v>22259.981984291699</v>
      </c>
      <c r="C17" s="7">
        <v>23039.322317882801</v>
      </c>
      <c r="D17" s="7">
        <v>21544.706057056101</v>
      </c>
      <c r="E17" s="7"/>
      <c r="F17" s="7"/>
      <c r="G17" s="7"/>
      <c r="H17" s="7"/>
    </row>
    <row r="18" spans="1:8" ht="12.75" customHeight="1">
      <c r="A18" s="7" t="s">
        <v>16</v>
      </c>
      <c r="B18" s="7">
        <v>28034.875731047199</v>
      </c>
      <c r="C18" s="7">
        <v>29417.436523387099</v>
      </c>
      <c r="D18" s="7">
        <v>26895.839299401599</v>
      </c>
      <c r="E18" s="7"/>
      <c r="F18" s="7"/>
      <c r="G18" s="7"/>
      <c r="H18" s="7"/>
    </row>
    <row r="19" spans="1:8" ht="12.75" customHeight="1">
      <c r="A19" s="7" t="s">
        <v>17</v>
      </c>
      <c r="B19" s="7">
        <v>31344.0155742727</v>
      </c>
      <c r="C19" s="7">
        <v>33504.584360807799</v>
      </c>
      <c r="D19" s="7">
        <v>29488.800939843</v>
      </c>
      <c r="E19" s="7"/>
      <c r="F19" s="7"/>
      <c r="G19" s="7"/>
      <c r="H19" s="7"/>
    </row>
    <row r="20" spans="1:8" ht="12.75" customHeight="1">
      <c r="A20" s="7" t="s">
        <v>18</v>
      </c>
      <c r="B20" s="7">
        <v>19245.444191343999</v>
      </c>
      <c r="C20" s="7">
        <v>17924.461864382301</v>
      </c>
      <c r="D20" s="7">
        <v>20319.406053040399</v>
      </c>
      <c r="E20" s="7"/>
      <c r="F20" s="7"/>
      <c r="G20" s="7"/>
      <c r="H20" s="7"/>
    </row>
    <row r="21" spans="1:8" ht="12.75" customHeight="1">
      <c r="A21" s="7" t="s">
        <v>19</v>
      </c>
      <c r="B21" s="7">
        <v>33799.721477980303</v>
      </c>
      <c r="C21" s="7">
        <v>36748.979467234603</v>
      </c>
      <c r="D21" s="7">
        <v>31090.2666628558</v>
      </c>
      <c r="E21" s="7"/>
      <c r="F21" s="7"/>
      <c r="G21" s="7"/>
      <c r="H21" s="7"/>
    </row>
    <row r="22" spans="1:8" ht="12.75" customHeight="1">
      <c r="A22" s="7" t="s">
        <v>20</v>
      </c>
      <c r="B22" s="7">
        <v>45795.1633100697</v>
      </c>
      <c r="C22" s="7">
        <v>51554.992423268901</v>
      </c>
      <c r="D22" s="7">
        <v>40653.289877320502</v>
      </c>
      <c r="E22" s="7"/>
      <c r="F22" s="7"/>
      <c r="G22" s="7"/>
      <c r="H22" s="7"/>
    </row>
    <row r="23" spans="1:8" ht="12.75" customHeight="1">
      <c r="A23" s="7" t="s">
        <v>21</v>
      </c>
      <c r="B23" s="7">
        <v>19783.660249804201</v>
      </c>
      <c r="C23" s="7">
        <v>21331.4684960458</v>
      </c>
      <c r="D23" s="7">
        <v>18482.293483121601</v>
      </c>
      <c r="E23" s="7"/>
      <c r="F23" s="7"/>
      <c r="G23" s="7"/>
      <c r="H23" s="7"/>
    </row>
    <row r="24" spans="1:8" ht="12.75" customHeight="1">
      <c r="A24" s="7" t="s">
        <v>22</v>
      </c>
      <c r="B24" s="7">
        <v>29138.821611135201</v>
      </c>
      <c r="C24" s="7">
        <v>30151.486525111301</v>
      </c>
      <c r="D24" s="7">
        <v>28273.944566193299</v>
      </c>
      <c r="E24" s="7"/>
      <c r="F24" s="7"/>
      <c r="G24" s="7"/>
      <c r="H24" s="7"/>
    </row>
    <row r="25" spans="1:8" ht="12.75" customHeight="1">
      <c r="A25" s="7" t="s">
        <v>23</v>
      </c>
      <c r="B25" s="7">
        <v>19940.567238560001</v>
      </c>
      <c r="C25" s="7">
        <v>19735.885177030399</v>
      </c>
      <c r="D25" s="7">
        <v>20129.528538270199</v>
      </c>
      <c r="E25" s="7"/>
      <c r="F25" s="7"/>
      <c r="G25" s="7"/>
      <c r="H25" s="7"/>
    </row>
    <row r="26" spans="1:8" ht="12.75" customHeight="1">
      <c r="A26" s="7" t="s">
        <v>24</v>
      </c>
      <c r="B26" s="7">
        <v>25202.707346524399</v>
      </c>
      <c r="C26" s="7">
        <v>26790.142461973901</v>
      </c>
      <c r="D26" s="7">
        <v>23804.9178760307</v>
      </c>
      <c r="E26" s="7"/>
      <c r="F26" s="7"/>
      <c r="G26" s="7"/>
      <c r="H26" s="7"/>
    </row>
    <row r="27" spans="1:8" ht="12.75" customHeight="1">
      <c r="A27" s="7" t="s">
        <v>25</v>
      </c>
      <c r="B27" s="7">
        <v>18381.562705464101</v>
      </c>
      <c r="C27" s="7">
        <v>18983.358924892102</v>
      </c>
      <c r="D27" s="7">
        <v>17870.7928449996</v>
      </c>
      <c r="E27" s="7"/>
      <c r="F27" s="7"/>
      <c r="G27" s="7"/>
      <c r="H27" s="7"/>
    </row>
    <row r="28" spans="1:8" ht="12.75" customHeight="1">
      <c r="A28" s="7" t="s">
        <v>26</v>
      </c>
      <c r="B28" s="7">
        <v>22958.904750350099</v>
      </c>
      <c r="C28" s="7">
        <v>24221.749529070599</v>
      </c>
      <c r="D28" s="7">
        <v>21881.337963941201</v>
      </c>
      <c r="E28" s="7"/>
      <c r="F28" s="7"/>
      <c r="G28" s="7"/>
      <c r="H28" s="7"/>
    </row>
    <row r="29" spans="1:8" ht="12.75" customHeight="1">
      <c r="A29" s="7" t="s">
        <v>27</v>
      </c>
      <c r="B29" s="7">
        <v>28127.590277106599</v>
      </c>
      <c r="C29" s="7">
        <v>29606.652383668101</v>
      </c>
      <c r="D29" s="7">
        <v>26789.037151936001</v>
      </c>
      <c r="E29" s="7"/>
      <c r="F29" s="7"/>
      <c r="G29" s="7"/>
      <c r="H29" s="7"/>
    </row>
    <row r="30" spans="1:8" ht="12.75" customHeight="1">
      <c r="A30" s="7" t="s">
        <v>28</v>
      </c>
      <c r="B30" s="7">
        <v>29321.078995538901</v>
      </c>
      <c r="C30" s="7">
        <v>30808.453256357901</v>
      </c>
      <c r="D30" s="7">
        <v>27965.253830372301</v>
      </c>
      <c r="E30" s="7"/>
      <c r="F30" s="7"/>
      <c r="G30" s="7"/>
      <c r="H30" s="7"/>
    </row>
    <row r="31" spans="1:8" ht="12.75" customHeight="1">
      <c r="A31" s="7" t="s">
        <v>29</v>
      </c>
      <c r="B31" s="7">
        <v>21280.333568629001</v>
      </c>
      <c r="C31" s="7">
        <v>22085.615495241898</v>
      </c>
      <c r="D31" s="7">
        <v>20628.296430489801</v>
      </c>
      <c r="E31" s="7"/>
      <c r="F31" s="7"/>
      <c r="G31" s="7"/>
      <c r="H31" s="7"/>
    </row>
    <row r="32" spans="1:8" ht="12.75" customHeight="1">
      <c r="A32" s="38" t="s">
        <v>30</v>
      </c>
      <c r="B32" s="38">
        <v>20263.135602402599</v>
      </c>
      <c r="C32" s="38">
        <v>19807.176296693098</v>
      </c>
      <c r="D32" s="38">
        <v>20680.897809647198</v>
      </c>
      <c r="E32" s="7"/>
      <c r="F32" s="7"/>
      <c r="G32" s="7"/>
      <c r="H32" s="7"/>
    </row>
    <row r="33" spans="1:8" ht="12.75" customHeight="1">
      <c r="A33" s="7" t="s">
        <v>31</v>
      </c>
      <c r="B33" s="7">
        <v>29587.4655037835</v>
      </c>
      <c r="C33" s="7">
        <v>32865.205505833801</v>
      </c>
      <c r="D33" s="7">
        <v>26711.4902948897</v>
      </c>
      <c r="E33" s="7"/>
      <c r="F33" s="7"/>
      <c r="G33" s="7"/>
      <c r="H33" s="7"/>
    </row>
    <row r="34" spans="1:8" ht="12.75" customHeight="1">
      <c r="A34" s="7" t="s">
        <v>32</v>
      </c>
      <c r="B34" s="7">
        <v>25909.543982058301</v>
      </c>
      <c r="C34" s="7">
        <v>27216.391831311499</v>
      </c>
      <c r="D34" s="7">
        <v>24764.738502268799</v>
      </c>
      <c r="E34" s="7"/>
      <c r="F34" s="7"/>
      <c r="G34" s="7"/>
      <c r="H34" s="7"/>
    </row>
    <row r="35" spans="1:8" ht="12.75" customHeight="1">
      <c r="A35" s="7" t="s">
        <v>33</v>
      </c>
      <c r="B35" s="7">
        <v>18907.980138851501</v>
      </c>
      <c r="C35" s="7">
        <v>17741.488750880399</v>
      </c>
      <c r="D35" s="7">
        <v>19921.068989796098</v>
      </c>
      <c r="E35" s="7"/>
      <c r="F35" s="7"/>
      <c r="G35" s="7"/>
      <c r="H35" s="7"/>
    </row>
    <row r="36" spans="1:8" ht="12.75" customHeight="1">
      <c r="A36" s="7" t="s">
        <v>34</v>
      </c>
      <c r="B36" s="7">
        <v>26905.254670701201</v>
      </c>
      <c r="C36" s="7">
        <v>30460.389708966199</v>
      </c>
      <c r="D36" s="7">
        <v>23931.612894894901</v>
      </c>
      <c r="E36" s="7"/>
      <c r="F36" s="7"/>
      <c r="G36" s="7"/>
      <c r="H36" s="7"/>
    </row>
    <row r="37" spans="1:8" ht="12.75" customHeight="1">
      <c r="A37" s="7" t="s">
        <v>35</v>
      </c>
      <c r="B37" s="7">
        <v>18422.092254003299</v>
      </c>
      <c r="C37" s="7">
        <v>19060.063598585999</v>
      </c>
      <c r="D37" s="7">
        <v>17896.7943165465</v>
      </c>
      <c r="E37" s="7"/>
      <c r="F37" s="7"/>
      <c r="G37" s="7"/>
      <c r="H37" s="7"/>
    </row>
    <row r="38" spans="1:8" ht="12.75" customHeight="1">
      <c r="A38" s="7" t="s">
        <v>36</v>
      </c>
      <c r="B38" s="7">
        <v>20491.434000220499</v>
      </c>
      <c r="C38" s="7">
        <v>22354.967141276498</v>
      </c>
      <c r="D38" s="7">
        <v>18847.507646905098</v>
      </c>
      <c r="E38" s="7"/>
      <c r="F38" s="7"/>
      <c r="G38" s="7"/>
      <c r="H38" s="7"/>
    </row>
    <row r="39" spans="1:8" ht="12.75" customHeight="1">
      <c r="A39" s="7" t="s">
        <v>37</v>
      </c>
      <c r="B39" s="7">
        <v>17634.909491853501</v>
      </c>
      <c r="C39" s="7">
        <v>21569.667460893001</v>
      </c>
      <c r="D39" s="7">
        <v>14023.594826176401</v>
      </c>
      <c r="E39" s="7"/>
      <c r="F39" s="7"/>
      <c r="G39" s="7"/>
      <c r="H39" s="7"/>
    </row>
    <row r="40" spans="1:8" ht="10.5">
      <c r="D40" s="8"/>
    </row>
    <row r="41" spans="1:8" ht="60.75" customHeight="1">
      <c r="A41" s="106" t="s">
        <v>64</v>
      </c>
      <c r="B41" s="106"/>
      <c r="C41" s="106"/>
      <c r="D41" s="106"/>
    </row>
    <row r="42" spans="1:8" ht="12.75" customHeight="1">
      <c r="A42" s="100" t="s">
        <v>59</v>
      </c>
      <c r="B42" s="100"/>
      <c r="C42" s="100"/>
      <c r="D42" s="100"/>
    </row>
    <row r="43" spans="1:8" ht="12.75" customHeight="1">
      <c r="A43" s="101" t="s">
        <v>60</v>
      </c>
      <c r="B43" s="101"/>
      <c r="C43" s="101"/>
      <c r="D43" s="101"/>
    </row>
    <row r="44" spans="1:8" ht="25.5" customHeight="1">
      <c r="A44" s="103" t="s">
        <v>65</v>
      </c>
      <c r="B44" s="103"/>
      <c r="C44" s="103"/>
      <c r="D44" s="103"/>
    </row>
    <row r="45" spans="1:8" s="10" customFormat="1" ht="12.75" customHeight="1">
      <c r="A45" s="104" t="s">
        <v>66</v>
      </c>
      <c r="B45" s="104"/>
      <c r="C45" s="104"/>
      <c r="D45" s="104"/>
    </row>
    <row r="46" spans="1:8" ht="12.75" customHeight="1">
      <c r="A46" s="105"/>
      <c r="B46" s="105"/>
      <c r="C46" s="105"/>
      <c r="D46" s="105"/>
    </row>
  </sheetData>
  <mergeCells count="11">
    <mergeCell ref="A43:D43"/>
    <mergeCell ref="A44:D44"/>
    <mergeCell ref="A45:D45"/>
    <mergeCell ref="A46:D46"/>
    <mergeCell ref="A1:D1"/>
    <mergeCell ref="A2:D2"/>
    <mergeCell ref="A41:D41"/>
    <mergeCell ref="A42:D42"/>
    <mergeCell ref="A4:A5"/>
    <mergeCell ref="B4:B5"/>
    <mergeCell ref="C4:D4"/>
  </mergeCells>
  <pageMargins left="0.70866141732283472" right="0.70866141732283472" top="0.59055118110236227" bottom="0.59055118110236227" header="0.23622047244094491" footer="0.23622047244094491"/>
  <pageSetup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zoomScaleNormal="100" zoomScaleSheetLayoutView="100" workbookViewId="0">
      <selection activeCell="B39" sqref="B7:B39"/>
    </sheetView>
  </sheetViews>
  <sheetFormatPr baseColWidth="10" defaultColWidth="11.42578125" defaultRowHeight="12.75" customHeight="1"/>
  <cols>
    <col min="1" max="1" width="24.85546875" style="1" customWidth="1" collapsed="1"/>
    <col min="2" max="2" width="18.7109375" style="1" customWidth="1" collapsed="1"/>
    <col min="3" max="3" width="16.140625" style="2" customWidth="1" collapsed="1"/>
    <col min="4" max="4" width="14.85546875" style="2" customWidth="1" collapsed="1"/>
    <col min="5" max="5" width="11.42578125" style="2" collapsed="1"/>
    <col min="6" max="13" width="11.42578125" style="2"/>
    <col min="14" max="16384" width="11.42578125" style="2" collapsed="1"/>
  </cols>
  <sheetData>
    <row r="1" spans="1:8" s="12" customFormat="1" ht="39.950000000000003" customHeight="1">
      <c r="A1" s="85"/>
      <c r="B1" s="85"/>
      <c r="C1" s="85"/>
      <c r="D1" s="85"/>
    </row>
    <row r="2" spans="1:8" s="34" customFormat="1" ht="14.1" customHeight="1">
      <c r="A2" s="107" t="s">
        <v>67</v>
      </c>
      <c r="B2" s="107"/>
      <c r="C2" s="107"/>
      <c r="D2" s="107"/>
      <c r="E2" s="107"/>
      <c r="F2" s="107"/>
      <c r="G2" s="107"/>
      <c r="H2" s="107"/>
    </row>
    <row r="3" spans="1:8" ht="12.75" customHeight="1">
      <c r="A3" s="31"/>
      <c r="B3" s="31"/>
      <c r="C3" s="32"/>
      <c r="D3" s="33"/>
    </row>
    <row r="4" spans="1:8" ht="15" customHeight="1">
      <c r="A4" s="89" t="s">
        <v>0</v>
      </c>
      <c r="B4" s="91" t="s">
        <v>1</v>
      </c>
      <c r="C4" s="93" t="s">
        <v>2</v>
      </c>
      <c r="D4" s="94"/>
    </row>
    <row r="5" spans="1:8" ht="15" customHeight="1">
      <c r="A5" s="90"/>
      <c r="B5" s="92"/>
      <c r="C5" s="36" t="s">
        <v>3</v>
      </c>
      <c r="D5" s="37" t="s">
        <v>4</v>
      </c>
    </row>
    <row r="6" spans="1:8" ht="4.5" customHeight="1">
      <c r="A6" s="3"/>
      <c r="B6" s="3"/>
      <c r="C6" s="4"/>
      <c r="D6" s="5"/>
    </row>
    <row r="7" spans="1:8" s="4" customFormat="1" ht="12.75" customHeight="1">
      <c r="A7" s="6" t="s">
        <v>5</v>
      </c>
      <c r="B7" s="6">
        <v>28788.280782982602</v>
      </c>
      <c r="C7" s="6">
        <v>30124.198886846301</v>
      </c>
      <c r="D7" s="6">
        <v>27609.154276464302</v>
      </c>
      <c r="E7" s="6"/>
    </row>
    <row r="8" spans="1:8" ht="12.75" customHeight="1">
      <c r="A8" s="7" t="s">
        <v>6</v>
      </c>
      <c r="B8" s="7">
        <v>32601.894659872902</v>
      </c>
      <c r="C8" s="7">
        <v>34865.288951070703</v>
      </c>
      <c r="D8" s="7">
        <v>30543.183364705699</v>
      </c>
      <c r="E8" s="7"/>
    </row>
    <row r="9" spans="1:8" ht="12.75" customHeight="1">
      <c r="A9" s="7" t="s">
        <v>7</v>
      </c>
      <c r="B9" s="7">
        <v>39886.139222354199</v>
      </c>
      <c r="C9" s="7">
        <v>40535.637640123103</v>
      </c>
      <c r="D9" s="7">
        <v>39243.530419600698</v>
      </c>
      <c r="E9" s="7"/>
    </row>
    <row r="10" spans="1:8" ht="12.75" customHeight="1">
      <c r="A10" s="7" t="s">
        <v>8</v>
      </c>
      <c r="B10" s="7">
        <v>27135.486745377599</v>
      </c>
      <c r="C10" s="7">
        <v>27410.522611296899</v>
      </c>
      <c r="D10" s="7">
        <v>26853.326112465002</v>
      </c>
      <c r="E10" s="7"/>
    </row>
    <row r="11" spans="1:8" ht="12.75" customHeight="1">
      <c r="A11" s="7" t="s">
        <v>9</v>
      </c>
      <c r="B11" s="7">
        <v>22765.963454732599</v>
      </c>
      <c r="C11" s="7">
        <v>23451.627229964801</v>
      </c>
      <c r="D11" s="7">
        <v>22123.062613416299</v>
      </c>
      <c r="E11" s="7"/>
    </row>
    <row r="12" spans="1:8" ht="12.75" customHeight="1">
      <c r="A12" s="7" t="s">
        <v>10</v>
      </c>
      <c r="B12" s="7">
        <v>18893.072964913401</v>
      </c>
      <c r="C12" s="7">
        <v>20426.8190663155</v>
      </c>
      <c r="D12" s="7">
        <v>17456.701303091799</v>
      </c>
      <c r="E12" s="7"/>
    </row>
    <row r="13" spans="1:8" ht="12.75" customHeight="1">
      <c r="A13" s="7" t="s">
        <v>11</v>
      </c>
      <c r="B13" s="7">
        <v>26535.761784422699</v>
      </c>
      <c r="C13" s="7">
        <v>27609.289501949399</v>
      </c>
      <c r="D13" s="7">
        <v>25638.951395536998</v>
      </c>
      <c r="E13" s="7"/>
    </row>
    <row r="14" spans="1:8" ht="12.75" customHeight="1">
      <c r="A14" s="7" t="s">
        <v>12</v>
      </c>
      <c r="B14" s="7">
        <v>17046.459272453201</v>
      </c>
      <c r="C14" s="7">
        <v>17498.5793080394</v>
      </c>
      <c r="D14" s="7">
        <v>16664.283691919201</v>
      </c>
      <c r="E14" s="7"/>
    </row>
    <row r="15" spans="1:8" ht="12.75" customHeight="1">
      <c r="A15" s="7" t="s">
        <v>13</v>
      </c>
      <c r="B15" s="7">
        <v>26897.794578891298</v>
      </c>
      <c r="C15" s="7">
        <v>26513.919939007199</v>
      </c>
      <c r="D15" s="7">
        <v>27273.4549987643</v>
      </c>
      <c r="E15" s="7"/>
    </row>
    <row r="16" spans="1:8" ht="12.75" customHeight="1">
      <c r="A16" s="7" t="s">
        <v>14</v>
      </c>
      <c r="B16" s="7">
        <v>36009.519353750002</v>
      </c>
      <c r="C16" s="7">
        <v>36428.310767879899</v>
      </c>
      <c r="D16" s="7">
        <v>35639.384109617698</v>
      </c>
      <c r="E16" s="7"/>
    </row>
    <row r="17" spans="1:5" ht="12.75" customHeight="1">
      <c r="A17" s="7" t="s">
        <v>15</v>
      </c>
      <c r="B17" s="7">
        <v>19760.885463594099</v>
      </c>
      <c r="C17" s="7">
        <v>21125.9556749685</v>
      </c>
      <c r="D17" s="7">
        <v>18488.1650693308</v>
      </c>
      <c r="E17" s="7"/>
    </row>
    <row r="18" spans="1:5" ht="12.75" customHeight="1">
      <c r="A18" s="7" t="s">
        <v>16</v>
      </c>
      <c r="B18" s="7">
        <v>27855.564373865702</v>
      </c>
      <c r="C18" s="7">
        <v>30941.4298158698</v>
      </c>
      <c r="D18" s="7">
        <v>25191.995004725301</v>
      </c>
      <c r="E18" s="7"/>
    </row>
    <row r="19" spans="1:5" ht="12.75" customHeight="1">
      <c r="A19" s="7" t="s">
        <v>17</v>
      </c>
      <c r="B19" s="7">
        <v>32058.0336963357</v>
      </c>
      <c r="C19" s="7">
        <v>32589.065012331001</v>
      </c>
      <c r="D19" s="7">
        <v>31600.327851221999</v>
      </c>
      <c r="E19" s="7"/>
    </row>
    <row r="20" spans="1:5" ht="12.75" customHeight="1">
      <c r="A20" s="7" t="s">
        <v>18</v>
      </c>
      <c r="B20" s="7">
        <v>20027.393696389099</v>
      </c>
      <c r="C20" s="7">
        <v>22677.306343101001</v>
      </c>
      <c r="D20" s="7">
        <v>17892.784215407901</v>
      </c>
      <c r="E20" s="7"/>
    </row>
    <row r="21" spans="1:5" ht="12.75" customHeight="1">
      <c r="A21" s="7" t="s">
        <v>19</v>
      </c>
      <c r="B21" s="7">
        <v>30938.5707916174</v>
      </c>
      <c r="C21" s="7">
        <v>31312.534841789799</v>
      </c>
      <c r="D21" s="7">
        <v>30597.375617628601</v>
      </c>
      <c r="E21" s="7"/>
    </row>
    <row r="22" spans="1:5" ht="12.75" customHeight="1">
      <c r="A22" s="7" t="s">
        <v>20</v>
      </c>
      <c r="B22" s="7">
        <v>47648.350326678301</v>
      </c>
      <c r="C22" s="7">
        <v>49906.8856596447</v>
      </c>
      <c r="D22" s="7">
        <v>45637.676758625399</v>
      </c>
      <c r="E22" s="7"/>
    </row>
    <row r="23" spans="1:5" ht="12.75" customHeight="1">
      <c r="A23" s="7" t="s">
        <v>21</v>
      </c>
      <c r="B23" s="7">
        <v>21262.866560935399</v>
      </c>
      <c r="C23" s="7">
        <v>22172.399912358</v>
      </c>
      <c r="D23" s="7">
        <v>20533.5781628564</v>
      </c>
      <c r="E23" s="7"/>
    </row>
    <row r="24" spans="1:5" ht="12.75" customHeight="1">
      <c r="A24" s="7" t="s">
        <v>22</v>
      </c>
      <c r="B24" s="7">
        <v>29590.654360801102</v>
      </c>
      <c r="C24" s="7">
        <v>28587.975490251501</v>
      </c>
      <c r="D24" s="7">
        <v>30427.1939921128</v>
      </c>
      <c r="E24" s="7"/>
    </row>
    <row r="25" spans="1:5" ht="12.75" customHeight="1">
      <c r="A25" s="7" t="s">
        <v>23</v>
      </c>
      <c r="B25" s="7">
        <v>21710.509332163001</v>
      </c>
      <c r="C25" s="7">
        <v>20924.951812472798</v>
      </c>
      <c r="D25" s="7">
        <v>22412.188235189598</v>
      </c>
      <c r="E25" s="7"/>
    </row>
    <row r="26" spans="1:5" ht="12.75" customHeight="1">
      <c r="A26" s="7" t="s">
        <v>24</v>
      </c>
      <c r="B26" s="7">
        <v>26979.499966899799</v>
      </c>
      <c r="C26" s="7">
        <v>26698.180514642099</v>
      </c>
      <c r="D26" s="7">
        <v>27233.0020210156</v>
      </c>
      <c r="E26" s="7"/>
    </row>
    <row r="27" spans="1:5" ht="12.75" customHeight="1">
      <c r="A27" s="7" t="s">
        <v>25</v>
      </c>
      <c r="B27" s="7">
        <v>19687.375965831401</v>
      </c>
      <c r="C27" s="7">
        <v>19323.480964202001</v>
      </c>
      <c r="D27" s="7">
        <v>20006.424972662298</v>
      </c>
      <c r="E27" s="7"/>
    </row>
    <row r="28" spans="1:5" ht="12.75" customHeight="1">
      <c r="A28" s="7" t="s">
        <v>26</v>
      </c>
      <c r="B28" s="7">
        <v>25501.5800442947</v>
      </c>
      <c r="C28" s="7">
        <v>29591.760879989801</v>
      </c>
      <c r="D28" s="7">
        <v>22014.577156682299</v>
      </c>
      <c r="E28" s="7"/>
    </row>
    <row r="29" spans="1:5" ht="12.75" customHeight="1">
      <c r="A29" s="7" t="s">
        <v>27</v>
      </c>
      <c r="B29" s="7">
        <v>24227.807213487398</v>
      </c>
      <c r="C29" s="7">
        <v>26122.309425751799</v>
      </c>
      <c r="D29" s="7">
        <v>22595.015972729201</v>
      </c>
      <c r="E29" s="7"/>
    </row>
    <row r="30" spans="1:5" ht="12.75" customHeight="1">
      <c r="A30" s="7" t="s">
        <v>28</v>
      </c>
      <c r="B30" s="7">
        <v>26860.042143506598</v>
      </c>
      <c r="C30" s="7">
        <v>29000.5320249461</v>
      </c>
      <c r="D30" s="7">
        <v>24875.529865125201</v>
      </c>
      <c r="E30" s="7"/>
    </row>
    <row r="31" spans="1:5" ht="12.75" customHeight="1">
      <c r="A31" s="7" t="s">
        <v>29</v>
      </c>
      <c r="B31" s="7">
        <v>22039.027152365601</v>
      </c>
      <c r="C31" s="7">
        <v>22467.356832535199</v>
      </c>
      <c r="D31" s="7">
        <v>21683.8490340887</v>
      </c>
      <c r="E31" s="7"/>
    </row>
    <row r="32" spans="1:5" ht="12.75" customHeight="1">
      <c r="A32" s="38" t="s">
        <v>30</v>
      </c>
      <c r="B32" s="38">
        <v>19609.005475682599</v>
      </c>
      <c r="C32" s="38">
        <v>19330.5030694411</v>
      </c>
      <c r="D32" s="38">
        <v>19865.778965299902</v>
      </c>
      <c r="E32" s="7"/>
    </row>
    <row r="33" spans="1:5" ht="12.75" customHeight="1">
      <c r="A33" s="7" t="s">
        <v>31</v>
      </c>
      <c r="B33" s="7">
        <v>33268.317153058502</v>
      </c>
      <c r="C33" s="7">
        <v>36526.247732657401</v>
      </c>
      <c r="D33" s="7">
        <v>30386.9497483386</v>
      </c>
      <c r="E33" s="7"/>
    </row>
    <row r="34" spans="1:5" ht="12.75" customHeight="1">
      <c r="A34" s="7" t="s">
        <v>32</v>
      </c>
      <c r="B34" s="7">
        <v>26759.816929361401</v>
      </c>
      <c r="C34" s="7">
        <v>29039.1777227618</v>
      </c>
      <c r="D34" s="7">
        <v>24779.509428585901</v>
      </c>
      <c r="E34" s="7"/>
    </row>
    <row r="35" spans="1:5" ht="12.75" customHeight="1">
      <c r="A35" s="7" t="s">
        <v>33</v>
      </c>
      <c r="B35" s="7">
        <v>19428.2815478587</v>
      </c>
      <c r="C35" s="7">
        <v>22091.429319308601</v>
      </c>
      <c r="D35" s="7">
        <v>17057.611134233299</v>
      </c>
      <c r="E35" s="7"/>
    </row>
    <row r="36" spans="1:5" ht="12.75" customHeight="1">
      <c r="A36" s="7" t="s">
        <v>34</v>
      </c>
      <c r="B36" s="7">
        <v>24797.508795305799</v>
      </c>
      <c r="C36" s="7">
        <v>27318.245294927401</v>
      </c>
      <c r="D36" s="7">
        <v>22609.560249240301</v>
      </c>
      <c r="E36" s="7"/>
    </row>
    <row r="37" spans="1:5" ht="12.75" customHeight="1">
      <c r="A37" s="7" t="s">
        <v>35</v>
      </c>
      <c r="B37" s="7">
        <v>16918.038856411498</v>
      </c>
      <c r="C37" s="7">
        <v>17261.666895613002</v>
      </c>
      <c r="D37" s="7">
        <v>16628.83581366</v>
      </c>
      <c r="E37" s="7"/>
    </row>
    <row r="38" spans="1:5" ht="12.75" customHeight="1">
      <c r="A38" s="7" t="s">
        <v>36</v>
      </c>
      <c r="B38" s="7">
        <v>19668.063045094499</v>
      </c>
      <c r="C38" s="7">
        <v>21071.447177411999</v>
      </c>
      <c r="D38" s="7">
        <v>18420.502550302001</v>
      </c>
      <c r="E38" s="7"/>
    </row>
    <row r="39" spans="1:5" ht="12.75" customHeight="1">
      <c r="A39" s="7" t="s">
        <v>37</v>
      </c>
      <c r="B39" s="7">
        <v>19158.0398954253</v>
      </c>
      <c r="C39" s="7">
        <v>21300.379633362001</v>
      </c>
      <c r="D39" s="7">
        <v>17200.063784043399</v>
      </c>
      <c r="E39" s="7"/>
    </row>
    <row r="40" spans="1:5" ht="11.25">
      <c r="D40" s="8"/>
    </row>
    <row r="41" spans="1:5" ht="57.75" customHeight="1">
      <c r="A41" s="106" t="s">
        <v>64</v>
      </c>
      <c r="B41" s="106"/>
      <c r="C41" s="106"/>
      <c r="D41" s="106"/>
    </row>
    <row r="42" spans="1:5" ht="12.75" customHeight="1">
      <c r="A42" s="100" t="s">
        <v>38</v>
      </c>
      <c r="B42" s="100"/>
      <c r="D42" s="9"/>
    </row>
    <row r="43" spans="1:5" ht="12.75" customHeight="1">
      <c r="A43" s="101" t="s">
        <v>39</v>
      </c>
      <c r="B43" s="101"/>
    </row>
    <row r="44" spans="1:5" ht="24" customHeight="1">
      <c r="A44" s="103" t="s">
        <v>65</v>
      </c>
      <c r="B44" s="103"/>
      <c r="C44" s="103"/>
      <c r="D44" s="103"/>
    </row>
    <row r="45" spans="1:5" s="10" customFormat="1" ht="12.75" customHeight="1">
      <c r="A45" s="104" t="s">
        <v>68</v>
      </c>
      <c r="B45" s="104"/>
      <c r="C45" s="104"/>
      <c r="D45" s="104"/>
    </row>
    <row r="46" spans="1:5" ht="12.75" customHeight="1">
      <c r="A46" s="102"/>
      <c r="B46" s="102"/>
      <c r="C46" s="102"/>
      <c r="D46" s="102"/>
    </row>
  </sheetData>
  <mergeCells count="11">
    <mergeCell ref="A45:D45"/>
    <mergeCell ref="A46:D46"/>
    <mergeCell ref="A1:D1"/>
    <mergeCell ref="A41:D41"/>
    <mergeCell ref="A44:D44"/>
    <mergeCell ref="A4:A5"/>
    <mergeCell ref="B4:B5"/>
    <mergeCell ref="C4:D4"/>
    <mergeCell ref="A42:B42"/>
    <mergeCell ref="A43:B43"/>
    <mergeCell ref="A2:H2"/>
  </mergeCells>
  <pageMargins left="0.70866141732283472" right="0.70866141732283472" top="0.59055118110236227" bottom="0.59055118110236227" header="0.23622047244094491" footer="0.23622047244094491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B39" sqref="B7:B39"/>
    </sheetView>
  </sheetViews>
  <sheetFormatPr baseColWidth="10" defaultColWidth="11.42578125" defaultRowHeight="12.75" customHeight="1"/>
  <cols>
    <col min="1" max="1" width="24.85546875" style="11" customWidth="1" collapsed="1"/>
    <col min="2" max="2" width="18.7109375" style="11" customWidth="1" collapsed="1"/>
    <col min="3" max="3" width="16.140625" style="12" customWidth="1" collapsed="1"/>
    <col min="4" max="4" width="14.85546875" style="12" customWidth="1" collapsed="1"/>
    <col min="5" max="5" width="11.42578125" style="12" collapsed="1"/>
    <col min="6" max="13" width="11.42578125" style="12"/>
    <col min="14" max="16384" width="11.42578125" style="12" collapsed="1"/>
  </cols>
  <sheetData>
    <row r="1" spans="1:8" ht="39.950000000000003" customHeight="1">
      <c r="A1" s="85"/>
      <c r="B1" s="85"/>
      <c r="C1" s="85"/>
      <c r="D1" s="85"/>
    </row>
    <row r="2" spans="1:8" s="26" customFormat="1" ht="14.1" customHeight="1">
      <c r="A2" s="98" t="s">
        <v>267</v>
      </c>
      <c r="B2" s="98"/>
      <c r="C2" s="98"/>
      <c r="D2" s="98"/>
      <c r="E2" s="98"/>
      <c r="F2" s="98"/>
      <c r="G2" s="98"/>
      <c r="H2" s="98"/>
    </row>
    <row r="3" spans="1:8" ht="12.75" customHeight="1">
      <c r="A3" s="57"/>
      <c r="B3" s="57"/>
      <c r="C3" s="58"/>
      <c r="D3" s="59"/>
    </row>
    <row r="4" spans="1:8" ht="15" customHeight="1">
      <c r="A4" s="89" t="s">
        <v>0</v>
      </c>
      <c r="B4" s="91" t="s">
        <v>1</v>
      </c>
      <c r="C4" s="93" t="s">
        <v>2</v>
      </c>
      <c r="D4" s="94"/>
    </row>
    <row r="5" spans="1:8" ht="15" customHeight="1">
      <c r="A5" s="90"/>
      <c r="B5" s="92"/>
      <c r="C5" s="36" t="s">
        <v>3</v>
      </c>
      <c r="D5" s="37" t="s">
        <v>4</v>
      </c>
    </row>
    <row r="6" spans="1:8" ht="4.5" customHeight="1">
      <c r="A6" s="17"/>
      <c r="B6" s="17"/>
      <c r="C6" s="18"/>
      <c r="D6" s="19"/>
    </row>
    <row r="7" spans="1:8" s="18" customFormat="1" ht="12.75" customHeight="1">
      <c r="A7" s="60" t="s">
        <v>5</v>
      </c>
      <c r="B7" s="64" t="s">
        <v>167</v>
      </c>
      <c r="C7" s="64" t="s">
        <v>200</v>
      </c>
      <c r="D7" s="64" t="s">
        <v>201</v>
      </c>
      <c r="E7" s="60"/>
    </row>
    <row r="8" spans="1:8" ht="12.75" customHeight="1">
      <c r="A8" s="61" t="s">
        <v>6</v>
      </c>
      <c r="B8" s="65" t="s">
        <v>168</v>
      </c>
      <c r="C8" s="65" t="s">
        <v>202</v>
      </c>
      <c r="D8" s="65" t="s">
        <v>203</v>
      </c>
      <c r="E8" s="61"/>
    </row>
    <row r="9" spans="1:8" ht="12.75" customHeight="1">
      <c r="A9" s="61" t="s">
        <v>7</v>
      </c>
      <c r="B9" s="65" t="s">
        <v>169</v>
      </c>
      <c r="C9" s="65" t="s">
        <v>204</v>
      </c>
      <c r="D9" s="65" t="s">
        <v>205</v>
      </c>
      <c r="E9" s="61"/>
    </row>
    <row r="10" spans="1:8" ht="12.75" customHeight="1">
      <c r="A10" s="61" t="s">
        <v>8</v>
      </c>
      <c r="B10" s="65" t="s">
        <v>170</v>
      </c>
      <c r="C10" s="65" t="s">
        <v>206</v>
      </c>
      <c r="D10" s="65" t="s">
        <v>207</v>
      </c>
      <c r="E10" s="61"/>
    </row>
    <row r="11" spans="1:8" ht="12.75" customHeight="1">
      <c r="A11" s="61" t="s">
        <v>9</v>
      </c>
      <c r="B11" s="65" t="s">
        <v>171</v>
      </c>
      <c r="C11" s="65" t="s">
        <v>208</v>
      </c>
      <c r="D11" s="65" t="s">
        <v>209</v>
      </c>
      <c r="E11" s="61"/>
    </row>
    <row r="12" spans="1:8" ht="12.75" customHeight="1">
      <c r="A12" s="61" t="s">
        <v>10</v>
      </c>
      <c r="B12" s="65" t="s">
        <v>172</v>
      </c>
      <c r="C12" s="65" t="s">
        <v>210</v>
      </c>
      <c r="D12" s="65" t="s">
        <v>211</v>
      </c>
      <c r="E12" s="61"/>
    </row>
    <row r="13" spans="1:8" ht="12.75" customHeight="1">
      <c r="A13" s="61" t="s">
        <v>11</v>
      </c>
      <c r="B13" s="65" t="s">
        <v>173</v>
      </c>
      <c r="C13" s="65" t="s">
        <v>212</v>
      </c>
      <c r="D13" s="65" t="s">
        <v>213</v>
      </c>
      <c r="E13" s="61"/>
    </row>
    <row r="14" spans="1:8" ht="12.75" customHeight="1">
      <c r="A14" s="61" t="s">
        <v>12</v>
      </c>
      <c r="B14" s="65" t="s">
        <v>174</v>
      </c>
      <c r="C14" s="65" t="s">
        <v>214</v>
      </c>
      <c r="D14" s="65" t="s">
        <v>215</v>
      </c>
      <c r="E14" s="61"/>
    </row>
    <row r="15" spans="1:8" ht="12.75" customHeight="1">
      <c r="A15" s="61" t="s">
        <v>13</v>
      </c>
      <c r="B15" s="65" t="s">
        <v>175</v>
      </c>
      <c r="C15" s="65" t="s">
        <v>216</v>
      </c>
      <c r="D15" s="65" t="s">
        <v>217</v>
      </c>
      <c r="E15" s="61"/>
    </row>
    <row r="16" spans="1:8" ht="12.75" customHeight="1">
      <c r="A16" s="61" t="s">
        <v>14</v>
      </c>
      <c r="B16" s="65" t="s">
        <v>176</v>
      </c>
      <c r="C16" s="65" t="s">
        <v>218</v>
      </c>
      <c r="D16" s="65" t="s">
        <v>219</v>
      </c>
      <c r="E16" s="61"/>
    </row>
    <row r="17" spans="1:5" ht="12.75" customHeight="1">
      <c r="A17" s="61" t="s">
        <v>15</v>
      </c>
      <c r="B17" s="65" t="s">
        <v>177</v>
      </c>
      <c r="C17" s="65" t="s">
        <v>220</v>
      </c>
      <c r="D17" s="65" t="s">
        <v>221</v>
      </c>
      <c r="E17" s="61"/>
    </row>
    <row r="18" spans="1:5" ht="12.75" customHeight="1">
      <c r="A18" s="61" t="s">
        <v>16</v>
      </c>
      <c r="B18" s="65" t="s">
        <v>178</v>
      </c>
      <c r="C18" s="65" t="s">
        <v>222</v>
      </c>
      <c r="D18" s="65" t="s">
        <v>223</v>
      </c>
      <c r="E18" s="61"/>
    </row>
    <row r="19" spans="1:5" ht="12.75" customHeight="1">
      <c r="A19" s="61" t="s">
        <v>17</v>
      </c>
      <c r="B19" s="65" t="s">
        <v>179</v>
      </c>
      <c r="C19" s="65" t="s">
        <v>224</v>
      </c>
      <c r="D19" s="65" t="s">
        <v>225</v>
      </c>
      <c r="E19" s="61"/>
    </row>
    <row r="20" spans="1:5" ht="12.75" customHeight="1">
      <c r="A20" s="61" t="s">
        <v>18</v>
      </c>
      <c r="B20" s="65" t="s">
        <v>180</v>
      </c>
      <c r="C20" s="65" t="s">
        <v>226</v>
      </c>
      <c r="D20" s="65" t="s">
        <v>227</v>
      </c>
      <c r="E20" s="61"/>
    </row>
    <row r="21" spans="1:5" ht="12.75" customHeight="1">
      <c r="A21" s="61" t="s">
        <v>19</v>
      </c>
      <c r="B21" s="65" t="s">
        <v>181</v>
      </c>
      <c r="C21" s="65" t="s">
        <v>228</v>
      </c>
      <c r="D21" s="65" t="s">
        <v>229</v>
      </c>
      <c r="E21" s="61"/>
    </row>
    <row r="22" spans="1:5" ht="12.75" customHeight="1">
      <c r="A22" s="61" t="s">
        <v>20</v>
      </c>
      <c r="B22" s="65" t="s">
        <v>182</v>
      </c>
      <c r="C22" s="65" t="s">
        <v>230</v>
      </c>
      <c r="D22" s="65" t="s">
        <v>231</v>
      </c>
      <c r="E22" s="61"/>
    </row>
    <row r="23" spans="1:5" ht="12.75" customHeight="1">
      <c r="A23" s="61" t="s">
        <v>21</v>
      </c>
      <c r="B23" s="65" t="s">
        <v>183</v>
      </c>
      <c r="C23" s="65" t="s">
        <v>232</v>
      </c>
      <c r="D23" s="65" t="s">
        <v>233</v>
      </c>
      <c r="E23" s="61"/>
    </row>
    <row r="24" spans="1:5" ht="12.75" customHeight="1">
      <c r="A24" s="61" t="s">
        <v>22</v>
      </c>
      <c r="B24" s="65" t="s">
        <v>184</v>
      </c>
      <c r="C24" s="65" t="s">
        <v>234</v>
      </c>
      <c r="D24" s="65" t="s">
        <v>235</v>
      </c>
      <c r="E24" s="61"/>
    </row>
    <row r="25" spans="1:5" ht="12.75" customHeight="1">
      <c r="A25" s="61" t="s">
        <v>23</v>
      </c>
      <c r="B25" s="65" t="s">
        <v>185</v>
      </c>
      <c r="C25" s="65" t="s">
        <v>236</v>
      </c>
      <c r="D25" s="65" t="s">
        <v>237</v>
      </c>
      <c r="E25" s="61"/>
    </row>
    <row r="26" spans="1:5" ht="12.75" customHeight="1">
      <c r="A26" s="61" t="s">
        <v>24</v>
      </c>
      <c r="B26" s="65" t="s">
        <v>186</v>
      </c>
      <c r="C26" s="65" t="s">
        <v>238</v>
      </c>
      <c r="D26" s="65" t="s">
        <v>239</v>
      </c>
      <c r="E26" s="61"/>
    </row>
    <row r="27" spans="1:5" ht="12.75" customHeight="1">
      <c r="A27" s="61" t="s">
        <v>25</v>
      </c>
      <c r="B27" s="65" t="s">
        <v>187</v>
      </c>
      <c r="C27" s="65" t="s">
        <v>240</v>
      </c>
      <c r="D27" s="65" t="s">
        <v>241</v>
      </c>
      <c r="E27" s="61"/>
    </row>
    <row r="28" spans="1:5" ht="12.75" customHeight="1">
      <c r="A28" s="61" t="s">
        <v>26</v>
      </c>
      <c r="B28" s="65" t="s">
        <v>188</v>
      </c>
      <c r="C28" s="65" t="s">
        <v>242</v>
      </c>
      <c r="D28" s="65" t="s">
        <v>243</v>
      </c>
      <c r="E28" s="61"/>
    </row>
    <row r="29" spans="1:5" ht="12.75" customHeight="1">
      <c r="A29" s="61" t="s">
        <v>27</v>
      </c>
      <c r="B29" s="65" t="s">
        <v>189</v>
      </c>
      <c r="C29" s="65" t="s">
        <v>244</v>
      </c>
      <c r="D29" s="65" t="s">
        <v>245</v>
      </c>
      <c r="E29" s="61"/>
    </row>
    <row r="30" spans="1:5" ht="12.75" customHeight="1">
      <c r="A30" s="61" t="s">
        <v>28</v>
      </c>
      <c r="B30" s="65" t="s">
        <v>190</v>
      </c>
      <c r="C30" s="65" t="s">
        <v>246</v>
      </c>
      <c r="D30" s="65" t="s">
        <v>247</v>
      </c>
      <c r="E30" s="61"/>
    </row>
    <row r="31" spans="1:5" ht="12.75" customHeight="1">
      <c r="A31" s="61" t="s">
        <v>29</v>
      </c>
      <c r="B31" s="65" t="s">
        <v>191</v>
      </c>
      <c r="C31" s="65" t="s">
        <v>248</v>
      </c>
      <c r="D31" s="65" t="s">
        <v>249</v>
      </c>
      <c r="E31" s="61"/>
    </row>
    <row r="32" spans="1:5" ht="12.75" customHeight="1">
      <c r="A32" s="38" t="s">
        <v>30</v>
      </c>
      <c r="B32" s="66" t="s">
        <v>192</v>
      </c>
      <c r="C32" s="66" t="s">
        <v>250</v>
      </c>
      <c r="D32" s="66" t="s">
        <v>251</v>
      </c>
      <c r="E32" s="61"/>
    </row>
    <row r="33" spans="1:5" ht="12.75" customHeight="1">
      <c r="A33" s="61" t="s">
        <v>31</v>
      </c>
      <c r="B33" s="65" t="s">
        <v>193</v>
      </c>
      <c r="C33" s="65" t="s">
        <v>252</v>
      </c>
      <c r="D33" s="65" t="s">
        <v>253</v>
      </c>
      <c r="E33" s="61"/>
    </row>
    <row r="34" spans="1:5" ht="12.75" customHeight="1">
      <c r="A34" s="61" t="s">
        <v>32</v>
      </c>
      <c r="B34" s="65" t="s">
        <v>194</v>
      </c>
      <c r="C34" s="65" t="s">
        <v>254</v>
      </c>
      <c r="D34" s="65" t="s">
        <v>255</v>
      </c>
      <c r="E34" s="61"/>
    </row>
    <row r="35" spans="1:5" ht="12.75" customHeight="1">
      <c r="A35" s="61" t="s">
        <v>33</v>
      </c>
      <c r="B35" s="65" t="s">
        <v>195</v>
      </c>
      <c r="C35" s="65" t="s">
        <v>256</v>
      </c>
      <c r="D35" s="65" t="s">
        <v>257</v>
      </c>
      <c r="E35" s="61"/>
    </row>
    <row r="36" spans="1:5" ht="12.75" customHeight="1">
      <c r="A36" s="61" t="s">
        <v>34</v>
      </c>
      <c r="B36" s="65" t="s">
        <v>196</v>
      </c>
      <c r="C36" s="65" t="s">
        <v>258</v>
      </c>
      <c r="D36" s="65" t="s">
        <v>259</v>
      </c>
      <c r="E36" s="61"/>
    </row>
    <row r="37" spans="1:5" ht="12.75" customHeight="1">
      <c r="A37" s="61" t="s">
        <v>35</v>
      </c>
      <c r="B37" s="65" t="s">
        <v>197</v>
      </c>
      <c r="C37" s="65" t="s">
        <v>260</v>
      </c>
      <c r="D37" s="65" t="s">
        <v>261</v>
      </c>
      <c r="E37" s="61"/>
    </row>
    <row r="38" spans="1:5" ht="12.75" customHeight="1">
      <c r="A38" s="61" t="s">
        <v>36</v>
      </c>
      <c r="B38" s="65" t="s">
        <v>198</v>
      </c>
      <c r="C38" s="65" t="s">
        <v>262</v>
      </c>
      <c r="D38" s="65" t="s">
        <v>263</v>
      </c>
      <c r="E38" s="61"/>
    </row>
    <row r="39" spans="1:5" ht="12.75" customHeight="1">
      <c r="A39" s="61" t="s">
        <v>37</v>
      </c>
      <c r="B39" s="65" t="s">
        <v>199</v>
      </c>
      <c r="C39" s="65" t="s">
        <v>264</v>
      </c>
      <c r="D39" s="65" t="s">
        <v>265</v>
      </c>
      <c r="E39" s="61"/>
    </row>
    <row r="40" spans="1:5" ht="11.25">
      <c r="D40" s="21"/>
    </row>
    <row r="41" spans="1:5" ht="57.75" customHeight="1">
      <c r="A41" s="99" t="s">
        <v>64</v>
      </c>
      <c r="B41" s="99"/>
      <c r="C41" s="99"/>
      <c r="D41" s="99"/>
    </row>
    <row r="42" spans="1:5" ht="12.75" customHeight="1">
      <c r="A42" s="109" t="s">
        <v>38</v>
      </c>
      <c r="B42" s="109"/>
      <c r="D42" s="24"/>
    </row>
    <row r="43" spans="1:5" ht="12.75" customHeight="1">
      <c r="A43" s="109" t="s">
        <v>39</v>
      </c>
      <c r="B43" s="109"/>
    </row>
    <row r="44" spans="1:5" ht="24" customHeight="1">
      <c r="A44" s="87" t="s">
        <v>65</v>
      </c>
      <c r="B44" s="87"/>
      <c r="C44" s="87"/>
      <c r="D44" s="87"/>
    </row>
    <row r="45" spans="1:5" s="62" customFormat="1" ht="12.75" customHeight="1">
      <c r="A45" s="108" t="s">
        <v>269</v>
      </c>
      <c r="B45" s="108"/>
      <c r="C45" s="108"/>
      <c r="D45" s="108"/>
    </row>
    <row r="46" spans="1:5" ht="12.75" customHeight="1">
      <c r="A46" s="102"/>
      <c r="B46" s="102"/>
      <c r="C46" s="102"/>
      <c r="D46" s="102"/>
    </row>
  </sheetData>
  <mergeCells count="11">
    <mergeCell ref="A45:D45"/>
    <mergeCell ref="A46:D46"/>
    <mergeCell ref="A1:D1"/>
    <mergeCell ref="A4:A5"/>
    <mergeCell ref="B4:B5"/>
    <mergeCell ref="C4:D4"/>
    <mergeCell ref="A2:H2"/>
    <mergeCell ref="A41:D41"/>
    <mergeCell ref="A42:B42"/>
    <mergeCell ref="A43:B43"/>
    <mergeCell ref="A44:D44"/>
  </mergeCells>
  <phoneticPr fontId="22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4" workbookViewId="0">
      <selection activeCell="B39" sqref="B7:B39"/>
    </sheetView>
  </sheetViews>
  <sheetFormatPr baseColWidth="10" defaultColWidth="11.42578125" defaultRowHeight="12.75" customHeight="1"/>
  <cols>
    <col min="1" max="1" width="24.85546875" style="11" customWidth="1" collapsed="1"/>
    <col min="2" max="2" width="18.7109375" style="11" customWidth="1" collapsed="1"/>
    <col min="3" max="3" width="16.140625" style="12" customWidth="1" collapsed="1"/>
    <col min="4" max="4" width="14.85546875" style="12" customWidth="1" collapsed="1"/>
    <col min="5" max="5" width="11.42578125" style="12" collapsed="1"/>
    <col min="6" max="13" width="11.42578125" style="12"/>
    <col min="14" max="16384" width="11.42578125" style="12" collapsed="1"/>
  </cols>
  <sheetData>
    <row r="1" spans="1:8" ht="39.950000000000003" customHeight="1">
      <c r="A1" s="85"/>
      <c r="B1" s="85"/>
      <c r="C1" s="85"/>
      <c r="D1" s="85"/>
    </row>
    <row r="2" spans="1:8" s="26" customFormat="1" ht="14.1" customHeight="1">
      <c r="A2" s="98" t="s">
        <v>266</v>
      </c>
      <c r="B2" s="98"/>
      <c r="C2" s="98"/>
      <c r="D2" s="98"/>
      <c r="E2" s="98"/>
      <c r="F2" s="98"/>
      <c r="G2" s="98"/>
      <c r="H2" s="98"/>
    </row>
    <row r="3" spans="1:8" ht="12.75" customHeight="1">
      <c r="A3" s="57"/>
      <c r="B3" s="57"/>
      <c r="C3" s="58"/>
      <c r="D3" s="59"/>
    </row>
    <row r="4" spans="1:8" ht="15" customHeight="1">
      <c r="A4" s="89" t="s">
        <v>0</v>
      </c>
      <c r="B4" s="91" t="s">
        <v>1</v>
      </c>
      <c r="C4" s="93" t="s">
        <v>2</v>
      </c>
      <c r="D4" s="94"/>
    </row>
    <row r="5" spans="1:8" ht="15" customHeight="1">
      <c r="A5" s="90"/>
      <c r="B5" s="92"/>
      <c r="C5" s="36" t="s">
        <v>3</v>
      </c>
      <c r="D5" s="37" t="s">
        <v>4</v>
      </c>
    </row>
    <row r="6" spans="1:8" ht="4.5" customHeight="1">
      <c r="A6" s="17"/>
      <c r="B6" s="17"/>
      <c r="C6" s="18"/>
      <c r="D6" s="19"/>
    </row>
    <row r="7" spans="1:8" s="18" customFormat="1" ht="12.75" customHeight="1">
      <c r="A7" s="60" t="s">
        <v>5</v>
      </c>
      <c r="B7" s="64" t="s">
        <v>69</v>
      </c>
      <c r="C7" s="64" t="s">
        <v>70</v>
      </c>
      <c r="D7" s="19" t="s">
        <v>71</v>
      </c>
      <c r="E7" s="60"/>
    </row>
    <row r="8" spans="1:8" ht="12.75" customHeight="1">
      <c r="A8" s="61" t="s">
        <v>6</v>
      </c>
      <c r="B8" s="65" t="s">
        <v>72</v>
      </c>
      <c r="C8" s="65" t="s">
        <v>73</v>
      </c>
      <c r="D8" s="63" t="s">
        <v>74</v>
      </c>
      <c r="E8" s="61"/>
    </row>
    <row r="9" spans="1:8" ht="12.75" customHeight="1">
      <c r="A9" s="61" t="s">
        <v>7</v>
      </c>
      <c r="B9" s="65" t="s">
        <v>75</v>
      </c>
      <c r="C9" s="65" t="s">
        <v>76</v>
      </c>
      <c r="D9" s="63" t="s">
        <v>77</v>
      </c>
      <c r="E9" s="61"/>
    </row>
    <row r="10" spans="1:8" ht="12.75" customHeight="1">
      <c r="A10" s="61" t="s">
        <v>8</v>
      </c>
      <c r="B10" s="65" t="s">
        <v>78</v>
      </c>
      <c r="C10" s="65" t="s">
        <v>79</v>
      </c>
      <c r="D10" s="63" t="s">
        <v>80</v>
      </c>
      <c r="E10" s="61"/>
    </row>
    <row r="11" spans="1:8" ht="12.75" customHeight="1">
      <c r="A11" s="61" t="s">
        <v>9</v>
      </c>
      <c r="B11" s="65" t="s">
        <v>81</v>
      </c>
      <c r="C11" s="65" t="s">
        <v>82</v>
      </c>
      <c r="D11" s="63" t="s">
        <v>83</v>
      </c>
      <c r="E11" s="61"/>
    </row>
    <row r="12" spans="1:8" ht="12.75" customHeight="1">
      <c r="A12" s="61" t="s">
        <v>10</v>
      </c>
      <c r="B12" s="65" t="s">
        <v>84</v>
      </c>
      <c r="C12" s="65" t="s">
        <v>85</v>
      </c>
      <c r="D12" s="63" t="s">
        <v>86</v>
      </c>
      <c r="E12" s="61"/>
    </row>
    <row r="13" spans="1:8" ht="12.75" customHeight="1">
      <c r="A13" s="61" t="s">
        <v>11</v>
      </c>
      <c r="B13" s="65" t="s">
        <v>87</v>
      </c>
      <c r="C13" s="65" t="s">
        <v>88</v>
      </c>
      <c r="D13" s="63" t="s">
        <v>89</v>
      </c>
      <c r="E13" s="61"/>
    </row>
    <row r="14" spans="1:8" ht="12.75" customHeight="1">
      <c r="A14" s="61" t="s">
        <v>12</v>
      </c>
      <c r="B14" s="65" t="s">
        <v>90</v>
      </c>
      <c r="C14" s="65" t="s">
        <v>91</v>
      </c>
      <c r="D14" s="63" t="s">
        <v>92</v>
      </c>
      <c r="E14" s="61"/>
    </row>
    <row r="15" spans="1:8" ht="12.75" customHeight="1">
      <c r="A15" s="61" t="s">
        <v>13</v>
      </c>
      <c r="B15" s="65" t="s">
        <v>93</v>
      </c>
      <c r="C15" s="65" t="s">
        <v>94</v>
      </c>
      <c r="D15" s="63" t="s">
        <v>95</v>
      </c>
      <c r="E15" s="61"/>
    </row>
    <row r="16" spans="1:8" ht="12.75" customHeight="1">
      <c r="A16" s="61" t="s">
        <v>14</v>
      </c>
      <c r="B16" s="65" t="s">
        <v>96</v>
      </c>
      <c r="C16" s="65" t="s">
        <v>97</v>
      </c>
      <c r="D16" s="63" t="s">
        <v>98</v>
      </c>
      <c r="E16" s="61"/>
    </row>
    <row r="17" spans="1:5" ht="12.75" customHeight="1">
      <c r="A17" s="61" t="s">
        <v>15</v>
      </c>
      <c r="B17" s="65" t="s">
        <v>99</v>
      </c>
      <c r="C17" s="65" t="s">
        <v>100</v>
      </c>
      <c r="D17" s="63" t="s">
        <v>101</v>
      </c>
      <c r="E17" s="61"/>
    </row>
    <row r="18" spans="1:5" ht="12.75" customHeight="1">
      <c r="A18" s="61" t="s">
        <v>16</v>
      </c>
      <c r="B18" s="65" t="s">
        <v>102</v>
      </c>
      <c r="C18" s="65" t="s">
        <v>103</v>
      </c>
      <c r="D18" s="63" t="s">
        <v>104</v>
      </c>
      <c r="E18" s="61"/>
    </row>
    <row r="19" spans="1:5" ht="12.75" customHeight="1">
      <c r="A19" s="61" t="s">
        <v>17</v>
      </c>
      <c r="B19" s="65" t="s">
        <v>105</v>
      </c>
      <c r="C19" s="65" t="s">
        <v>106</v>
      </c>
      <c r="D19" s="63" t="s">
        <v>107</v>
      </c>
      <c r="E19" s="61"/>
    </row>
    <row r="20" spans="1:5" ht="12.75" customHeight="1">
      <c r="A20" s="61" t="s">
        <v>18</v>
      </c>
      <c r="B20" s="65" t="s">
        <v>108</v>
      </c>
      <c r="C20" s="65" t="s">
        <v>109</v>
      </c>
      <c r="D20" s="63" t="s">
        <v>110</v>
      </c>
      <c r="E20" s="61"/>
    </row>
    <row r="21" spans="1:5" ht="12.75" customHeight="1">
      <c r="A21" s="61" t="s">
        <v>19</v>
      </c>
      <c r="B21" s="65" t="s">
        <v>111</v>
      </c>
      <c r="C21" s="65" t="s">
        <v>112</v>
      </c>
      <c r="D21" s="63" t="s">
        <v>113</v>
      </c>
      <c r="E21" s="61"/>
    </row>
    <row r="22" spans="1:5" ht="12.75" customHeight="1">
      <c r="A22" s="61" t="s">
        <v>20</v>
      </c>
      <c r="B22" s="65" t="s">
        <v>114</v>
      </c>
      <c r="C22" s="65" t="s">
        <v>115</v>
      </c>
      <c r="D22" s="63" t="s">
        <v>116</v>
      </c>
      <c r="E22" s="61"/>
    </row>
    <row r="23" spans="1:5" ht="12.75" customHeight="1">
      <c r="A23" s="61" t="s">
        <v>21</v>
      </c>
      <c r="B23" s="65" t="s">
        <v>117</v>
      </c>
      <c r="C23" s="65" t="s">
        <v>118</v>
      </c>
      <c r="D23" s="63" t="s">
        <v>119</v>
      </c>
      <c r="E23" s="61"/>
    </row>
    <row r="24" spans="1:5" ht="12.75" customHeight="1">
      <c r="A24" s="61" t="s">
        <v>22</v>
      </c>
      <c r="B24" s="65" t="s">
        <v>120</v>
      </c>
      <c r="C24" s="65" t="s">
        <v>121</v>
      </c>
      <c r="D24" s="63" t="s">
        <v>122</v>
      </c>
      <c r="E24" s="61"/>
    </row>
    <row r="25" spans="1:5" ht="12.75" customHeight="1">
      <c r="A25" s="61" t="s">
        <v>23</v>
      </c>
      <c r="B25" s="65" t="s">
        <v>123</v>
      </c>
      <c r="C25" s="65" t="s">
        <v>124</v>
      </c>
      <c r="D25" s="63" t="s">
        <v>125</v>
      </c>
      <c r="E25" s="61"/>
    </row>
    <row r="26" spans="1:5" ht="12.75" customHeight="1">
      <c r="A26" s="61" t="s">
        <v>24</v>
      </c>
      <c r="B26" s="65" t="s">
        <v>126</v>
      </c>
      <c r="C26" s="65" t="s">
        <v>127</v>
      </c>
      <c r="D26" s="63" t="s">
        <v>128</v>
      </c>
      <c r="E26" s="61"/>
    </row>
    <row r="27" spans="1:5" ht="12.75" customHeight="1">
      <c r="A27" s="61" t="s">
        <v>25</v>
      </c>
      <c r="B27" s="65" t="s">
        <v>129</v>
      </c>
      <c r="C27" s="65" t="s">
        <v>130</v>
      </c>
      <c r="D27" s="63" t="s">
        <v>131</v>
      </c>
      <c r="E27" s="61"/>
    </row>
    <row r="28" spans="1:5" ht="12.75" customHeight="1">
      <c r="A28" s="61" t="s">
        <v>26</v>
      </c>
      <c r="B28" s="65" t="s">
        <v>132</v>
      </c>
      <c r="C28" s="65" t="s">
        <v>133</v>
      </c>
      <c r="D28" s="63" t="s">
        <v>134</v>
      </c>
      <c r="E28" s="61"/>
    </row>
    <row r="29" spans="1:5" ht="12.75" customHeight="1">
      <c r="A29" s="61" t="s">
        <v>27</v>
      </c>
      <c r="B29" s="65" t="s">
        <v>135</v>
      </c>
      <c r="C29" s="65" t="s">
        <v>136</v>
      </c>
      <c r="D29" s="63" t="s">
        <v>137</v>
      </c>
      <c r="E29" s="61"/>
    </row>
    <row r="30" spans="1:5" ht="12.75" customHeight="1">
      <c r="A30" s="61" t="s">
        <v>28</v>
      </c>
      <c r="B30" s="65" t="s">
        <v>138</v>
      </c>
      <c r="C30" s="65" t="s">
        <v>139</v>
      </c>
      <c r="D30" s="63" t="s">
        <v>140</v>
      </c>
      <c r="E30" s="61"/>
    </row>
    <row r="31" spans="1:5" ht="12.75" customHeight="1">
      <c r="A31" s="61" t="s">
        <v>29</v>
      </c>
      <c r="B31" s="65" t="s">
        <v>141</v>
      </c>
      <c r="C31" s="65" t="s">
        <v>142</v>
      </c>
      <c r="D31" s="63" t="s">
        <v>143</v>
      </c>
      <c r="E31" s="61"/>
    </row>
    <row r="32" spans="1:5" ht="12.75" customHeight="1">
      <c r="A32" s="38" t="s">
        <v>30</v>
      </c>
      <c r="B32" s="66" t="s">
        <v>144</v>
      </c>
      <c r="C32" s="66" t="s">
        <v>145</v>
      </c>
      <c r="D32" s="66" t="s">
        <v>146</v>
      </c>
      <c r="E32" s="61"/>
    </row>
    <row r="33" spans="1:5" ht="12.75" customHeight="1">
      <c r="A33" s="61" t="s">
        <v>31</v>
      </c>
      <c r="B33" s="65" t="s">
        <v>147</v>
      </c>
      <c r="C33" s="65" t="s">
        <v>148</v>
      </c>
      <c r="D33" s="63" t="s">
        <v>149</v>
      </c>
      <c r="E33" s="61"/>
    </row>
    <row r="34" spans="1:5" ht="12.75" customHeight="1">
      <c r="A34" s="61" t="s">
        <v>32</v>
      </c>
      <c r="B34" s="65" t="s">
        <v>150</v>
      </c>
      <c r="C34" s="65" t="s">
        <v>151</v>
      </c>
      <c r="D34" s="63" t="s">
        <v>152</v>
      </c>
      <c r="E34" s="61"/>
    </row>
    <row r="35" spans="1:5" ht="12.75" customHeight="1">
      <c r="A35" s="61" t="s">
        <v>33</v>
      </c>
      <c r="B35" s="65" t="s">
        <v>153</v>
      </c>
      <c r="C35" s="65" t="s">
        <v>154</v>
      </c>
      <c r="D35" s="63" t="s">
        <v>155</v>
      </c>
      <c r="E35" s="61"/>
    </row>
    <row r="36" spans="1:5" ht="12.75" customHeight="1">
      <c r="A36" s="61" t="s">
        <v>34</v>
      </c>
      <c r="B36" s="65" t="s">
        <v>120</v>
      </c>
      <c r="C36" s="65" t="s">
        <v>156</v>
      </c>
      <c r="D36" s="63" t="s">
        <v>157</v>
      </c>
      <c r="E36" s="61"/>
    </row>
    <row r="37" spans="1:5" ht="12.75" customHeight="1">
      <c r="A37" s="61" t="s">
        <v>35</v>
      </c>
      <c r="B37" s="65" t="s">
        <v>158</v>
      </c>
      <c r="C37" s="65" t="s">
        <v>159</v>
      </c>
      <c r="D37" s="63" t="s">
        <v>160</v>
      </c>
      <c r="E37" s="61"/>
    </row>
    <row r="38" spans="1:5" ht="12.75" customHeight="1">
      <c r="A38" s="61" t="s">
        <v>36</v>
      </c>
      <c r="B38" s="65" t="s">
        <v>161</v>
      </c>
      <c r="C38" s="65" t="s">
        <v>162</v>
      </c>
      <c r="D38" s="63" t="s">
        <v>163</v>
      </c>
      <c r="E38" s="61"/>
    </row>
    <row r="39" spans="1:5" ht="12.75" customHeight="1">
      <c r="A39" s="61" t="s">
        <v>37</v>
      </c>
      <c r="B39" s="65" t="s">
        <v>164</v>
      </c>
      <c r="C39" s="65" t="s">
        <v>165</v>
      </c>
      <c r="D39" s="63" t="s">
        <v>166</v>
      </c>
      <c r="E39" s="61"/>
    </row>
    <row r="40" spans="1:5" ht="10.5">
      <c r="D40" s="21"/>
    </row>
    <row r="41" spans="1:5" ht="57.75" customHeight="1">
      <c r="A41" s="99" t="s">
        <v>64</v>
      </c>
      <c r="B41" s="99"/>
      <c r="C41" s="99"/>
      <c r="D41" s="99"/>
    </row>
    <row r="42" spans="1:5" ht="12.75" customHeight="1">
      <c r="A42" s="109" t="s">
        <v>38</v>
      </c>
      <c r="B42" s="109"/>
      <c r="D42" s="24"/>
    </row>
    <row r="43" spans="1:5" ht="12.75" customHeight="1">
      <c r="A43" s="109" t="s">
        <v>39</v>
      </c>
      <c r="B43" s="109"/>
    </row>
    <row r="44" spans="1:5" ht="24" customHeight="1">
      <c r="A44" s="87" t="s">
        <v>65</v>
      </c>
      <c r="B44" s="87"/>
      <c r="C44" s="87"/>
      <c r="D44" s="87"/>
    </row>
    <row r="45" spans="1:5" s="62" customFormat="1" ht="12.75" customHeight="1">
      <c r="A45" s="108" t="s">
        <v>268</v>
      </c>
      <c r="B45" s="108"/>
      <c r="C45" s="108"/>
      <c r="D45" s="108"/>
    </row>
    <row r="46" spans="1:5" ht="12.75" customHeight="1">
      <c r="A46" s="102"/>
      <c r="B46" s="102"/>
      <c r="C46" s="102"/>
      <c r="D46" s="102"/>
    </row>
  </sheetData>
  <mergeCells count="11">
    <mergeCell ref="A46:D46"/>
    <mergeCell ref="A1:D1"/>
    <mergeCell ref="A4:A5"/>
    <mergeCell ref="B4:B5"/>
    <mergeCell ref="C4:D4"/>
    <mergeCell ref="A2:H2"/>
    <mergeCell ref="A41:D41"/>
    <mergeCell ref="A42:B42"/>
    <mergeCell ref="A43:B43"/>
    <mergeCell ref="A44:D44"/>
    <mergeCell ref="A45:D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Tasa de prevalencia delictiva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2018-08-27T19:17:30Z</cp:lastPrinted>
  <dcterms:created xsi:type="dcterms:W3CDTF">2018-06-08T16:28:49Z</dcterms:created>
  <dcterms:modified xsi:type="dcterms:W3CDTF">2025-09-19T15:18:07Z</dcterms:modified>
</cp:coreProperties>
</file>