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 activeTab="1"/>
  </bookViews>
  <sheets>
    <sheet name="2015" sheetId="2" r:id="rId1"/>
    <sheet name="2020" sheetId="3" r:id="rId2"/>
  </sheets>
  <calcPr calcId="144525"/>
</workbook>
</file>

<file path=xl/calcChain.xml><?xml version="1.0" encoding="utf-8"?>
<calcChain xmlns="http://schemas.openxmlformats.org/spreadsheetml/2006/main">
  <c r="F42" i="3" l="1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8" i="2" l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7" i="2"/>
</calcChain>
</file>

<file path=xl/sharedStrings.xml><?xml version="1.0" encoding="utf-8"?>
<sst xmlns="http://schemas.openxmlformats.org/spreadsheetml/2006/main" count="91" uniqueCount="55">
  <si>
    <t>Fecha de elaboración: 24/10/2016</t>
  </si>
  <si>
    <t>Entidad federativa</t>
  </si>
  <si>
    <t>Disponibilidad de equipamiento</t>
  </si>
  <si>
    <t>Disponen</t>
  </si>
  <si>
    <t>No disponen</t>
  </si>
  <si>
    <t>No especificado</t>
  </si>
  <si>
    <t>Estados Unidos Mexicanos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</si>
  <si>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</si>
  <si>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</si>
  <si>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</si>
  <si>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</si>
  <si>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</si>
  <si>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</si>
  <si>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</si>
  <si>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</si>
  <si>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</si>
  <si>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</si>
  <si>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</si>
  <si>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</si>
  <si>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</si>
  <si>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</si>
  <si>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</si>
  <si>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</si>
  <si>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</si>
  <si>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</si>
  <si>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</si>
  <si>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</si>
  <si>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</si>
  <si>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</si>
  <si>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</si>
  <si>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</si>
  <si>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</si>
  <si>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</si>
  <si>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</si>
  <si>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</si>
  <si>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</si>
  <si>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</si>
  <si>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</si>
  <si>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</si>
  <si>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Nota: Los límites de confianza se calculan al 90 por ciento.</t>
  </si>
  <si>
    <t>Porcentaje de viviendas particulares habitadas que cuentan con calentador solar</t>
  </si>
  <si>
    <t>Lugar Nacional</t>
  </si>
  <si>
    <r>
      <t>1</t>
    </r>
    <r>
      <rPr>
        <sz val="8"/>
        <color indexed="8"/>
        <rFont val="Arial"/>
        <family val="2"/>
      </rPr>
      <t>  Excluye las siguientes clases de vivienda: locales no construidos para habitación, viviendas móviles y refugios.</t>
    </r>
  </si>
  <si>
    <r>
      <t>Viviendas particulares habitadas</t>
    </r>
    <r>
      <rPr>
        <b/>
        <vertAlign val="superscript"/>
        <sz val="10"/>
        <color theme="0"/>
        <rFont val="Arial"/>
        <family val="2"/>
      </rPr>
      <t>1</t>
    </r>
  </si>
  <si>
    <t>Fuente: INEGI. Tabulados de la Encuesta Intercensal 2015</t>
  </si>
  <si>
    <t xml:space="preserve"> Porcentaje de viviendas particulares habitadas que cuentan con calentador solar</t>
  </si>
  <si>
    <t>Viviendas particulares habitadas</t>
  </si>
  <si>
    <t>Lugar nacional</t>
  </si>
  <si>
    <t>Total</t>
  </si>
  <si>
    <t>Dispone</t>
  </si>
  <si>
    <t>No dispone</t>
  </si>
  <si>
    <t>INEGI. Censo de Población y Vivienda 2020. Tabulados del Cuestionario Ampliado</t>
  </si>
  <si>
    <t>Fecha de elaboración: 16/03/2021</t>
  </si>
  <si>
    <t>Nota: Se excluye la información de los locales no construidos para habitación, las viviendas móviles y los refugios.</t>
  </si>
  <si>
    <t>        Los límites de confianza se calculan al 90 por ciento.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</si>
</sst>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,##0.00"/>
    <numFmt numFmtId="165" formatCode="##,##0"/>
    <numFmt numFmtId="166" formatCode="##,##0.0000"/>
    <numFmt numFmtId="168" formatCode="###\ ###\ ###\ ##0"/>
  </numFmts>
  <fonts count="15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vertAlign val="superscript"/>
      <sz val="8"/>
      <color rgb="FF000000"/>
      <name val="Arial"/>
      <family val="2"/>
    </font>
    <font>
      <sz val="8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color rgb="FFFFFFFF"/>
      <name val="Arial "/>
    </font>
    <font>
      <sz val="8"/>
      <color theme="1"/>
      <name val="Arial "/>
    </font>
    <font>
      <sz val="8"/>
      <color rgb="FF000000"/>
      <name val="Arial "/>
    </font>
    <font>
      <b/>
      <sz val="8"/>
      <color rgb="FF000000"/>
      <name val="Arial 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64" fontId="1" fillId="0" borderId="0" xfId="0" applyNumberFormat="1" applyFont="1" applyFill="1" applyAlignment="1">
      <alignment horizontal="left" vertical="center" wrapText="1"/>
    </xf>
    <xf numFmtId="165" fontId="1" fillId="0" borderId="0" xfId="0" applyNumberFormat="1" applyFont="1" applyFill="1" applyAlignment="1">
      <alignment horizontal="right" vertical="center" wrapText="1"/>
    </xf>
    <xf numFmtId="164" fontId="1" fillId="0" borderId="0" xfId="0" applyNumberFormat="1" applyFont="1" applyFill="1" applyAlignment="1">
      <alignment horizontal="right" vertical="center" wrapText="1"/>
    </xf>
    <xf numFmtId="166" fontId="1" fillId="0" borderId="0" xfId="0" applyNumberFormat="1" applyFont="1" applyFill="1" applyAlignment="1">
      <alignment horizontal="right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4" fontId="8" fillId="5" borderId="0" xfId="0" applyNumberFormat="1" applyFont="1" applyFill="1" applyAlignment="1">
      <alignment horizontal="left" vertical="center" wrapText="1"/>
    </xf>
    <xf numFmtId="165" fontId="8" fillId="5" borderId="0" xfId="0" applyNumberFormat="1" applyFont="1" applyFill="1" applyAlignment="1">
      <alignment horizontal="right" vertical="center" wrapText="1"/>
    </xf>
    <xf numFmtId="164" fontId="8" fillId="5" borderId="0" xfId="0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0" fillId="3" borderId="0" xfId="0" applyFill="1"/>
    <xf numFmtId="0" fontId="10" fillId="0" borderId="0" xfId="0" applyFont="1"/>
    <xf numFmtId="0" fontId="11" fillId="4" borderId="4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horizontal="center" vertical="center" wrapText="1"/>
    </xf>
    <xf numFmtId="0" fontId="13" fillId="3" borderId="0" xfId="0" applyFont="1" applyFill="1" applyAlignment="1" applyProtection="1">
      <alignment horizontal="left" vertical="center" wrapText="1"/>
    </xf>
    <xf numFmtId="168" fontId="13" fillId="3" borderId="0" xfId="0" applyNumberFormat="1" applyFont="1" applyFill="1" applyAlignment="1" applyProtection="1">
      <alignment horizontal="right" vertical="center" wrapText="1"/>
    </xf>
    <xf numFmtId="2" fontId="13" fillId="3" borderId="0" xfId="0" applyNumberFormat="1" applyFont="1" applyFill="1" applyAlignment="1" applyProtection="1">
      <alignment horizontal="right" vertical="center" wrapText="1"/>
    </xf>
    <xf numFmtId="1" fontId="13" fillId="3" borderId="0" xfId="0" applyNumberFormat="1" applyFont="1" applyFill="1" applyAlignment="1" applyProtection="1">
      <alignment horizontal="right" vertical="center" wrapText="1"/>
    </xf>
    <xf numFmtId="0" fontId="14" fillId="6" borderId="0" xfId="0" applyFont="1" applyFill="1" applyAlignment="1" applyProtection="1">
      <alignment horizontal="left" vertical="center" wrapText="1"/>
    </xf>
    <xf numFmtId="168" fontId="14" fillId="6" borderId="0" xfId="0" applyNumberFormat="1" applyFont="1" applyFill="1" applyAlignment="1" applyProtection="1">
      <alignment horizontal="right" vertical="center" wrapText="1"/>
    </xf>
    <xf numFmtId="2" fontId="14" fillId="6" borderId="0" xfId="0" applyNumberFormat="1" applyFont="1" applyFill="1" applyAlignment="1" applyProtection="1">
      <alignment horizontal="right" vertical="center" wrapText="1"/>
    </xf>
    <xf numFmtId="1" fontId="14" fillId="6" borderId="0" xfId="0" applyNumberFormat="1" applyFont="1" applyFill="1" applyAlignment="1" applyProtection="1">
      <alignment horizontal="right" vertical="center" wrapText="1"/>
    </xf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1</xdr:col>
      <xdr:colOff>66387</xdr:colOff>
      <xdr:row>0</xdr:row>
      <xdr:rowOff>419025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3825"/>
          <a:ext cx="2133312" cy="29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57150</xdr:rowOff>
    </xdr:from>
    <xdr:to>
      <xdr:col>1</xdr:col>
      <xdr:colOff>151038</xdr:colOff>
      <xdr:row>2</xdr:row>
      <xdr:rowOff>165380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47650"/>
          <a:ext cx="1865538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showGridLines="0" workbookViewId="0">
      <selection activeCell="A31" sqref="A31"/>
    </sheetView>
  </sheetViews>
  <sheetFormatPr baseColWidth="10" defaultColWidth="11.42578125" defaultRowHeight="14.1" customHeight="1"/>
  <cols>
    <col min="1" max="1" width="28.140625" style="2" customWidth="1"/>
    <col min="2" max="2" width="20.7109375" style="2" customWidth="1"/>
    <col min="3" max="4" width="13.7109375" style="2" customWidth="1"/>
    <col min="5" max="5" width="15.7109375" style="2" customWidth="1"/>
    <col min="6" max="6" width="11.42578125" style="2" customWidth="1"/>
    <col min="7" max="16384" width="11.42578125" style="2"/>
  </cols>
  <sheetData>
    <row r="1" spans="1:6" ht="39.950000000000003" customHeight="1">
      <c r="A1" s="16"/>
      <c r="B1" s="16"/>
      <c r="C1" s="16"/>
      <c r="D1" s="16"/>
      <c r="E1" s="16"/>
      <c r="F1" s="16"/>
    </row>
    <row r="2" spans="1:6" ht="14.1" customHeight="1">
      <c r="A2" s="22" t="s">
        <v>45</v>
      </c>
      <c r="B2" s="22"/>
      <c r="C2" s="22"/>
      <c r="D2" s="22"/>
      <c r="E2" s="22"/>
      <c r="F2" s="22"/>
    </row>
    <row r="3" spans="1:6" ht="14.1" customHeight="1">
      <c r="A3" s="3"/>
      <c r="B3" s="1"/>
      <c r="C3" s="1"/>
      <c r="D3" s="1"/>
      <c r="E3" s="1"/>
    </row>
    <row r="4" spans="1:6" ht="33" customHeight="1">
      <c r="A4" s="20" t="s">
        <v>1</v>
      </c>
      <c r="B4" s="21" t="s">
        <v>43</v>
      </c>
      <c r="C4" s="21" t="s">
        <v>2</v>
      </c>
      <c r="D4" s="21"/>
      <c r="E4" s="21"/>
      <c r="F4" s="19" t="s">
        <v>41</v>
      </c>
    </row>
    <row r="5" spans="1:6" ht="24" customHeight="1">
      <c r="A5" s="20"/>
      <c r="B5" s="21"/>
      <c r="C5" s="11" t="s">
        <v>3</v>
      </c>
      <c r="D5" s="11" t="s">
        <v>4</v>
      </c>
      <c r="E5" s="11" t="s">
        <v>5</v>
      </c>
      <c r="F5" s="19"/>
    </row>
    <row r="6" spans="1:6" ht="14.1" customHeight="1">
      <c r="A6" s="4" t="s">
        <v>6</v>
      </c>
      <c r="B6" s="5">
        <v>31924863</v>
      </c>
      <c r="C6" s="6">
        <v>3.18085938223133</v>
      </c>
      <c r="D6" s="6">
        <v>95.794985870416994</v>
      </c>
      <c r="E6" s="6">
        <v>1.0241547473516099</v>
      </c>
      <c r="F6" s="7"/>
    </row>
    <row r="7" spans="1:6" ht="14.1" customHeight="1">
      <c r="A7" s="4" t="s">
        <v>7</v>
      </c>
      <c r="B7" s="5">
        <v>334252</v>
      </c>
      <c r="C7" s="6">
        <v>16.0612352356904</v>
      </c>
      <c r="D7" s="6">
        <v>83.711092229814597</v>
      </c>
      <c r="E7" s="6">
        <v>0.22767253449493</v>
      </c>
      <c r="F7" s="8">
        <f>_xlfn.RANK.EQ(C7,C$7:C$38,0)</f>
        <v>1</v>
      </c>
    </row>
    <row r="8" spans="1:6" ht="14.1" customHeight="1">
      <c r="A8" s="4" t="s">
        <v>8</v>
      </c>
      <c r="B8" s="5">
        <v>961553</v>
      </c>
      <c r="C8" s="6">
        <v>2.7163349290158698</v>
      </c>
      <c r="D8" s="6">
        <v>96.5097087732033</v>
      </c>
      <c r="E8" s="6">
        <v>0.77395629778077002</v>
      </c>
      <c r="F8" s="8">
        <f t="shared" ref="F8:F38" si="0">_xlfn.RANK.EQ(C8,C$7:C$38,0)</f>
        <v>14</v>
      </c>
    </row>
    <row r="9" spans="1:6" ht="14.1" customHeight="1">
      <c r="A9" s="4" t="s">
        <v>9</v>
      </c>
      <c r="B9" s="5">
        <v>208972</v>
      </c>
      <c r="C9" s="6">
        <v>1.2216947725053999</v>
      </c>
      <c r="D9" s="6">
        <v>97.622169477250495</v>
      </c>
      <c r="E9" s="6">
        <v>1.1561357502440499</v>
      </c>
      <c r="F9" s="8">
        <f t="shared" si="0"/>
        <v>20</v>
      </c>
    </row>
    <row r="10" spans="1:6" ht="14.1" customHeight="1">
      <c r="A10" s="4" t="s">
        <v>10</v>
      </c>
      <c r="B10" s="5">
        <v>244299</v>
      </c>
      <c r="C10" s="6">
        <v>0.42816384839888</v>
      </c>
      <c r="D10" s="6">
        <v>99.198932455720197</v>
      </c>
      <c r="E10" s="6">
        <v>0.37290369588085998</v>
      </c>
      <c r="F10" s="8">
        <f t="shared" si="0"/>
        <v>29</v>
      </c>
    </row>
    <row r="11" spans="1:6" ht="14.1" customHeight="1">
      <c r="A11" s="4" t="s">
        <v>11</v>
      </c>
      <c r="B11" s="5">
        <v>809111</v>
      </c>
      <c r="C11" s="6">
        <v>1.3147763409470301</v>
      </c>
      <c r="D11" s="6">
        <v>97.503679964800796</v>
      </c>
      <c r="E11" s="6">
        <v>1.1815436942520801</v>
      </c>
      <c r="F11" s="8">
        <f t="shared" si="0"/>
        <v>19</v>
      </c>
    </row>
    <row r="12" spans="1:6" ht="14.1" customHeight="1">
      <c r="A12" s="4" t="s">
        <v>12</v>
      </c>
      <c r="B12" s="5">
        <v>204949</v>
      </c>
      <c r="C12" s="6">
        <v>2.9173111359411301</v>
      </c>
      <c r="D12" s="6">
        <v>96.523037438582307</v>
      </c>
      <c r="E12" s="6">
        <v>0.55965142547657998</v>
      </c>
      <c r="F12" s="8">
        <f t="shared" si="0"/>
        <v>11</v>
      </c>
    </row>
    <row r="13" spans="1:6" ht="14.1" customHeight="1">
      <c r="A13" s="4" t="s">
        <v>13</v>
      </c>
      <c r="B13" s="5">
        <v>1238565</v>
      </c>
      <c r="C13" s="6">
        <v>0.32844461130420999</v>
      </c>
      <c r="D13" s="6">
        <v>98.905992014952801</v>
      </c>
      <c r="E13" s="6">
        <v>0.76556337374299999</v>
      </c>
      <c r="F13" s="8">
        <f t="shared" si="0"/>
        <v>31</v>
      </c>
    </row>
    <row r="14" spans="1:6" ht="14.1" customHeight="1">
      <c r="A14" s="4" t="s">
        <v>14</v>
      </c>
      <c r="B14" s="5">
        <v>1033216</v>
      </c>
      <c r="C14" s="6">
        <v>2.91207259663032</v>
      </c>
      <c r="D14" s="6">
        <v>94.265865027254705</v>
      </c>
      <c r="E14" s="6">
        <v>2.8220623761149599</v>
      </c>
      <c r="F14" s="8">
        <f t="shared" si="0"/>
        <v>12</v>
      </c>
    </row>
    <row r="15" spans="1:6" ht="14.1" customHeight="1">
      <c r="A15" s="4" t="s">
        <v>15</v>
      </c>
      <c r="B15" s="5">
        <v>2599081</v>
      </c>
      <c r="C15" s="6">
        <v>2.1968149511308002</v>
      </c>
      <c r="D15" s="6">
        <v>96.460287309245103</v>
      </c>
      <c r="E15" s="6">
        <v>1.34289773962412</v>
      </c>
      <c r="F15" s="8">
        <f t="shared" si="0"/>
        <v>16</v>
      </c>
    </row>
    <row r="16" spans="1:6" ht="14.1" customHeight="1">
      <c r="A16" s="4" t="s">
        <v>16</v>
      </c>
      <c r="B16" s="5">
        <v>455860</v>
      </c>
      <c r="C16" s="6">
        <v>5.5051989645943902</v>
      </c>
      <c r="D16" s="6">
        <v>93.978633791076206</v>
      </c>
      <c r="E16" s="6">
        <v>0.51616724432938998</v>
      </c>
      <c r="F16" s="8">
        <f t="shared" si="0"/>
        <v>7</v>
      </c>
    </row>
    <row r="17" spans="1:6" ht="14.1" customHeight="1">
      <c r="A17" s="4" t="s">
        <v>17</v>
      </c>
      <c r="B17" s="5">
        <v>1442381</v>
      </c>
      <c r="C17" s="6">
        <v>7.1178835550385102</v>
      </c>
      <c r="D17" s="6">
        <v>92.256969552427506</v>
      </c>
      <c r="E17" s="6">
        <v>0.62514689253393996</v>
      </c>
      <c r="F17" s="8">
        <f t="shared" si="0"/>
        <v>5</v>
      </c>
    </row>
    <row r="18" spans="1:6" ht="14.1" customHeight="1">
      <c r="A18" s="4" t="s">
        <v>18</v>
      </c>
      <c r="B18" s="5">
        <v>894621</v>
      </c>
      <c r="C18" s="6">
        <v>0.41838946324755999</v>
      </c>
      <c r="D18" s="6">
        <v>98.918536452866604</v>
      </c>
      <c r="E18" s="6">
        <v>0.66307408388580003</v>
      </c>
      <c r="F18" s="8">
        <f t="shared" si="0"/>
        <v>30</v>
      </c>
    </row>
    <row r="19" spans="1:6" ht="14.1" customHeight="1">
      <c r="A19" s="4" t="s">
        <v>19</v>
      </c>
      <c r="B19" s="5">
        <v>756798</v>
      </c>
      <c r="C19" s="6">
        <v>4.8218943496150901</v>
      </c>
      <c r="D19" s="6">
        <v>94.61494348558</v>
      </c>
      <c r="E19" s="6">
        <v>0.56316216480487002</v>
      </c>
      <c r="F19" s="8">
        <f t="shared" si="0"/>
        <v>9</v>
      </c>
    </row>
    <row r="20" spans="1:6" ht="14.1" customHeight="1">
      <c r="A20" s="4" t="s">
        <v>20</v>
      </c>
      <c r="B20" s="5">
        <v>2058775</v>
      </c>
      <c r="C20" s="6">
        <v>10.523588056004099</v>
      </c>
      <c r="D20" s="6">
        <v>88.773226797488803</v>
      </c>
      <c r="E20" s="6">
        <v>0.70318514650702002</v>
      </c>
      <c r="F20" s="8">
        <f t="shared" si="0"/>
        <v>3</v>
      </c>
    </row>
    <row r="21" spans="1:6" ht="14.1" customHeight="1">
      <c r="A21" s="4" t="s">
        <v>21</v>
      </c>
      <c r="B21" s="5">
        <v>4166570</v>
      </c>
      <c r="C21" s="6">
        <v>2.59138812020438</v>
      </c>
      <c r="D21" s="6">
        <v>96.309866388900204</v>
      </c>
      <c r="E21" s="6">
        <v>1.09874549089538</v>
      </c>
      <c r="F21" s="8">
        <f t="shared" si="0"/>
        <v>15</v>
      </c>
    </row>
    <row r="22" spans="1:6" ht="14.1" customHeight="1">
      <c r="A22" s="4" t="s">
        <v>22</v>
      </c>
      <c r="B22" s="5">
        <v>1191405</v>
      </c>
      <c r="C22" s="6">
        <v>7.5591423571329601</v>
      </c>
      <c r="D22" s="6">
        <v>91.878160659053805</v>
      </c>
      <c r="E22" s="6">
        <v>0.56269698381321998</v>
      </c>
      <c r="F22" s="8">
        <f t="shared" si="0"/>
        <v>4</v>
      </c>
    </row>
    <row r="23" spans="1:6" ht="14.1" customHeight="1">
      <c r="A23" s="4" t="s">
        <v>23</v>
      </c>
      <c r="B23" s="5">
        <v>523231</v>
      </c>
      <c r="C23" s="6">
        <v>1.6457358222276499</v>
      </c>
      <c r="D23" s="6">
        <v>97.767334122022604</v>
      </c>
      <c r="E23" s="6">
        <v>0.58693005574974999</v>
      </c>
      <c r="F23" s="8">
        <f t="shared" si="0"/>
        <v>18</v>
      </c>
    </row>
    <row r="24" spans="1:6" ht="14.1" customHeight="1">
      <c r="A24" s="4" t="s">
        <v>24</v>
      </c>
      <c r="B24" s="5">
        <v>332279</v>
      </c>
      <c r="C24" s="6">
        <v>1.93331507558407</v>
      </c>
      <c r="D24" s="6">
        <v>97.677253151718901</v>
      </c>
      <c r="E24" s="6">
        <v>0.38943177269703999</v>
      </c>
      <c r="F24" s="8">
        <f t="shared" si="0"/>
        <v>17</v>
      </c>
    </row>
    <row r="25" spans="1:6" ht="14.1" customHeight="1">
      <c r="A25" s="4" t="s">
        <v>25</v>
      </c>
      <c r="B25" s="5">
        <v>1393322</v>
      </c>
      <c r="C25" s="6">
        <v>0.90409826300022</v>
      </c>
      <c r="D25" s="6">
        <v>97.291437298772294</v>
      </c>
      <c r="E25" s="6">
        <v>1.8044644382274799</v>
      </c>
      <c r="F25" s="8">
        <f t="shared" si="0"/>
        <v>21</v>
      </c>
    </row>
    <row r="26" spans="1:6" ht="14.1" customHeight="1">
      <c r="A26" s="4" t="s">
        <v>26</v>
      </c>
      <c r="B26" s="5">
        <v>1042941</v>
      </c>
      <c r="C26" s="6">
        <v>0.59830805385923003</v>
      </c>
      <c r="D26" s="6">
        <v>96.968380761711302</v>
      </c>
      <c r="E26" s="6">
        <v>2.4333111844294102</v>
      </c>
      <c r="F26" s="8">
        <f t="shared" si="0"/>
        <v>24</v>
      </c>
    </row>
    <row r="27" spans="1:6" ht="14.1" customHeight="1">
      <c r="A27" s="4" t="s">
        <v>27</v>
      </c>
      <c r="B27" s="5">
        <v>1553451</v>
      </c>
      <c r="C27" s="6">
        <v>2.7375179519662902</v>
      </c>
      <c r="D27" s="6">
        <v>96.447586695685899</v>
      </c>
      <c r="E27" s="6">
        <v>0.81489535234777</v>
      </c>
      <c r="F27" s="8">
        <f t="shared" si="0"/>
        <v>13</v>
      </c>
    </row>
    <row r="28" spans="1:6" ht="14.1" customHeight="1">
      <c r="A28" s="4" t="s">
        <v>28</v>
      </c>
      <c r="B28" s="5">
        <v>533457</v>
      </c>
      <c r="C28" s="6">
        <v>6.2318050002155703</v>
      </c>
      <c r="D28" s="6">
        <v>92.7431826745173</v>
      </c>
      <c r="E28" s="6">
        <v>1.02501232526707</v>
      </c>
      <c r="F28" s="8">
        <f t="shared" si="0"/>
        <v>6</v>
      </c>
    </row>
    <row r="29" spans="1:6" ht="14.1" customHeight="1">
      <c r="A29" s="4" t="s">
        <v>29</v>
      </c>
      <c r="B29" s="5">
        <v>440663</v>
      </c>
      <c r="C29" s="6">
        <v>0.74524069413588001</v>
      </c>
      <c r="D29" s="6">
        <v>98.669050952768899</v>
      </c>
      <c r="E29" s="6">
        <v>0.58570835309521996</v>
      </c>
      <c r="F29" s="8">
        <f t="shared" si="0"/>
        <v>23</v>
      </c>
    </row>
    <row r="30" spans="1:6" ht="14.1" customHeight="1">
      <c r="A30" s="4" t="s">
        <v>30</v>
      </c>
      <c r="B30" s="5">
        <v>709959</v>
      </c>
      <c r="C30" s="6">
        <v>3.0248225601760099</v>
      </c>
      <c r="D30" s="6">
        <v>96.171469056663796</v>
      </c>
      <c r="E30" s="6">
        <v>0.80370838316015003</v>
      </c>
      <c r="F30" s="8">
        <f t="shared" si="0"/>
        <v>10</v>
      </c>
    </row>
    <row r="31" spans="1:6" ht="14.1" customHeight="1">
      <c r="A31" s="12" t="s">
        <v>31</v>
      </c>
      <c r="B31" s="13">
        <v>805854</v>
      </c>
      <c r="C31" s="14">
        <v>0.59452456648473995</v>
      </c>
      <c r="D31" s="14">
        <v>98.633127092500601</v>
      </c>
      <c r="E31" s="14">
        <v>0.77234834101462002</v>
      </c>
      <c r="F31" s="8">
        <f t="shared" si="0"/>
        <v>25</v>
      </c>
    </row>
    <row r="32" spans="1:6" ht="14.1" customHeight="1">
      <c r="A32" s="4" t="s">
        <v>32</v>
      </c>
      <c r="B32" s="5">
        <v>812567</v>
      </c>
      <c r="C32" s="6">
        <v>0.56241516084211995</v>
      </c>
      <c r="D32" s="6">
        <v>97.731879340411297</v>
      </c>
      <c r="E32" s="6">
        <v>1.7057054987465601</v>
      </c>
      <c r="F32" s="8">
        <f t="shared" si="0"/>
        <v>27</v>
      </c>
    </row>
    <row r="33" spans="1:6" ht="14.1" customHeight="1">
      <c r="A33" s="4" t="s">
        <v>33</v>
      </c>
      <c r="B33" s="5">
        <v>646059</v>
      </c>
      <c r="C33" s="6">
        <v>0.31421278861528001</v>
      </c>
      <c r="D33" s="6">
        <v>98.8321500048757</v>
      </c>
      <c r="E33" s="6">
        <v>0.85363720650899999</v>
      </c>
      <c r="F33" s="8">
        <f t="shared" si="0"/>
        <v>32</v>
      </c>
    </row>
    <row r="34" spans="1:6" ht="14.1" customHeight="1">
      <c r="A34" s="4" t="s">
        <v>34</v>
      </c>
      <c r="B34" s="5">
        <v>986886</v>
      </c>
      <c r="C34" s="6">
        <v>0.84731164491136002</v>
      </c>
      <c r="D34" s="6">
        <v>97.886382013727996</v>
      </c>
      <c r="E34" s="6">
        <v>1.2663063413605999</v>
      </c>
      <c r="F34" s="8">
        <f t="shared" si="0"/>
        <v>22</v>
      </c>
    </row>
    <row r="35" spans="1:6" ht="14.1" customHeight="1">
      <c r="A35" s="4" t="s">
        <v>35</v>
      </c>
      <c r="B35" s="5">
        <v>310416</v>
      </c>
      <c r="C35" s="6">
        <v>5.2152595227050096</v>
      </c>
      <c r="D35" s="6">
        <v>94.2657594969331</v>
      </c>
      <c r="E35" s="6">
        <v>0.51898098036183005</v>
      </c>
      <c r="F35" s="8">
        <f t="shared" si="0"/>
        <v>8</v>
      </c>
    </row>
    <row r="36" spans="1:6" ht="14.1" customHeight="1">
      <c r="A36" s="4" t="s">
        <v>36</v>
      </c>
      <c r="B36" s="5">
        <v>2250001</v>
      </c>
      <c r="C36" s="6">
        <v>0.57279974542233003</v>
      </c>
      <c r="D36" s="6">
        <v>98.764000549333105</v>
      </c>
      <c r="E36" s="6">
        <v>0.66319970524456995</v>
      </c>
      <c r="F36" s="8">
        <f t="shared" si="0"/>
        <v>26</v>
      </c>
    </row>
    <row r="37" spans="1:6" ht="14.1" customHeight="1">
      <c r="A37" s="4" t="s">
        <v>37</v>
      </c>
      <c r="B37" s="5">
        <v>564613</v>
      </c>
      <c r="C37" s="6">
        <v>0.51486593471987996</v>
      </c>
      <c r="D37" s="6">
        <v>98.708495907816499</v>
      </c>
      <c r="E37" s="6">
        <v>0.77663815746359999</v>
      </c>
      <c r="F37" s="8">
        <f t="shared" si="0"/>
        <v>28</v>
      </c>
    </row>
    <row r="38" spans="1:6" ht="14.1" customHeight="1">
      <c r="A38" s="4" t="s">
        <v>38</v>
      </c>
      <c r="B38" s="5">
        <v>418756</v>
      </c>
      <c r="C38" s="6">
        <v>13.2265567538136</v>
      </c>
      <c r="D38" s="6">
        <v>86.214167677597402</v>
      </c>
      <c r="E38" s="6">
        <v>0.55927556858885996</v>
      </c>
      <c r="F38" s="8">
        <f t="shared" si="0"/>
        <v>2</v>
      </c>
    </row>
    <row r="39" spans="1:6" ht="14.1" customHeight="1">
      <c r="A39" s="9"/>
      <c r="B39" s="9"/>
      <c r="C39" s="9"/>
      <c r="D39" s="9"/>
      <c r="E39" s="9"/>
      <c r="F39" s="10"/>
    </row>
    <row r="40" spans="1:6" ht="14.1" customHeight="1">
      <c r="A40" s="18" t="s">
        <v>39</v>
      </c>
      <c r="B40" s="18"/>
      <c r="C40" s="18"/>
      <c r="D40" s="18"/>
      <c r="E40" s="18"/>
      <c r="F40" s="18"/>
    </row>
    <row r="41" spans="1:6" ht="14.1" customHeight="1">
      <c r="A41" s="15" t="s">
        <v>42</v>
      </c>
      <c r="B41" s="15"/>
      <c r="C41" s="15"/>
      <c r="D41" s="15"/>
      <c r="E41" s="15"/>
      <c r="F41" s="15"/>
    </row>
    <row r="42" spans="1:6" ht="14.1" customHeight="1">
      <c r="A42" s="17" t="s">
        <v>44</v>
      </c>
      <c r="B42" s="17"/>
      <c r="C42" s="17"/>
      <c r="D42" s="17"/>
      <c r="E42" s="17"/>
      <c r="F42" s="17"/>
    </row>
    <row r="43" spans="1:6" ht="14.1" customHeight="1">
      <c r="A43" s="17" t="s">
        <v>0</v>
      </c>
      <c r="B43" s="17"/>
      <c r="C43" s="17"/>
      <c r="D43" s="17"/>
      <c r="E43" s="17"/>
      <c r="F43" s="17"/>
    </row>
  </sheetData>
  <mergeCells count="9">
    <mergeCell ref="A41:F41"/>
    <mergeCell ref="A1:F1"/>
    <mergeCell ref="A42:F42"/>
    <mergeCell ref="A43:F43"/>
    <mergeCell ref="A40:F40"/>
    <mergeCell ref="F4:F5"/>
    <mergeCell ref="A4:A5"/>
    <mergeCell ref="B4:B5"/>
    <mergeCell ref="C4:E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47"/>
  <sheetViews>
    <sheetView tabSelected="1" workbookViewId="0">
      <selection activeCell="F35" sqref="F35"/>
    </sheetView>
  </sheetViews>
  <sheetFormatPr baseColWidth="10" defaultRowHeight="15"/>
  <cols>
    <col min="1" max="1" width="27" style="23" customWidth="1"/>
    <col min="2" max="2" width="12.7109375" style="23" customWidth="1"/>
    <col min="3" max="4" width="11.7109375" style="23" customWidth="1"/>
    <col min="5" max="6" width="15.7109375" style="23" customWidth="1"/>
    <col min="7" max="16384" width="11.42578125" style="23"/>
  </cols>
  <sheetData>
    <row r="5" spans="1:6">
      <c r="A5" s="24" t="s">
        <v>40</v>
      </c>
    </row>
    <row r="7" spans="1:6">
      <c r="A7" s="25" t="s">
        <v>1</v>
      </c>
      <c r="B7" s="25" t="s">
        <v>46</v>
      </c>
      <c r="C7" s="25"/>
      <c r="D7" s="25"/>
      <c r="E7" s="25"/>
      <c r="F7" s="26" t="s">
        <v>47</v>
      </c>
    </row>
    <row r="8" spans="1:6">
      <c r="A8" s="27"/>
      <c r="B8" s="25" t="s">
        <v>48</v>
      </c>
      <c r="C8" s="25" t="s">
        <v>2</v>
      </c>
      <c r="D8" s="25"/>
      <c r="E8" s="25"/>
      <c r="F8" s="26"/>
    </row>
    <row r="9" spans="1:6">
      <c r="A9" s="27"/>
      <c r="B9" s="27"/>
      <c r="C9" s="28" t="s">
        <v>49</v>
      </c>
      <c r="D9" s="28" t="s">
        <v>50</v>
      </c>
      <c r="E9" s="28" t="s">
        <v>5</v>
      </c>
      <c r="F9" s="29"/>
    </row>
    <row r="10" spans="1:6">
      <c r="A10" s="30" t="s">
        <v>6</v>
      </c>
      <c r="B10" s="31">
        <v>34892977</v>
      </c>
      <c r="C10" s="32">
        <v>10.328505</v>
      </c>
      <c r="D10" s="32">
        <v>89.557162000000005</v>
      </c>
      <c r="E10" s="32">
        <v>0.114332</v>
      </c>
      <c r="F10" s="32"/>
    </row>
    <row r="11" spans="1:6">
      <c r="A11" s="30" t="s">
        <v>7</v>
      </c>
      <c r="B11" s="31">
        <v>386975</v>
      </c>
      <c r="C11" s="32">
        <v>38.885716000000002</v>
      </c>
      <c r="D11" s="32">
        <v>61.112991999999998</v>
      </c>
      <c r="E11" s="32">
        <v>1.292E-3</v>
      </c>
      <c r="F11" s="33">
        <f>_xlfn.RANK.EQ(C11,C$11:C$42,0)</f>
        <v>2</v>
      </c>
    </row>
    <row r="12" spans="1:6">
      <c r="A12" s="30" t="s">
        <v>8</v>
      </c>
      <c r="B12" s="31">
        <v>1133192</v>
      </c>
      <c r="C12" s="32">
        <v>3.721346</v>
      </c>
      <c r="D12" s="32">
        <v>96.115397999999999</v>
      </c>
      <c r="E12" s="32">
        <v>0.16325600000000001</v>
      </c>
      <c r="F12" s="33">
        <f t="shared" ref="F12:F42" si="0">_xlfn.RANK.EQ(C12,C$11:C$42,0)</f>
        <v>18</v>
      </c>
    </row>
    <row r="13" spans="1:6">
      <c r="A13" s="30" t="s">
        <v>9</v>
      </c>
      <c r="B13" s="31">
        <v>237898</v>
      </c>
      <c r="C13" s="32">
        <v>1.676769</v>
      </c>
      <c r="D13" s="32">
        <v>98.227812</v>
      </c>
      <c r="E13" s="32">
        <v>9.5419000000000004E-2</v>
      </c>
      <c r="F13" s="33">
        <f t="shared" si="0"/>
        <v>21</v>
      </c>
    </row>
    <row r="14" spans="1:6">
      <c r="A14" s="30" t="s">
        <v>10</v>
      </c>
      <c r="B14" s="31">
        <v>260535</v>
      </c>
      <c r="C14" s="32">
        <v>0.66708900000000004</v>
      </c>
      <c r="D14" s="32">
        <v>97.695894999999993</v>
      </c>
      <c r="E14" s="32">
        <v>1.637016</v>
      </c>
      <c r="F14" s="33">
        <f t="shared" si="0"/>
        <v>30</v>
      </c>
    </row>
    <row r="15" spans="1:6">
      <c r="A15" s="30" t="s">
        <v>11</v>
      </c>
      <c r="B15" s="31">
        <v>896719</v>
      </c>
      <c r="C15" s="32">
        <v>2.516842</v>
      </c>
      <c r="D15" s="32">
        <v>97.351010000000002</v>
      </c>
      <c r="E15" s="32">
        <v>0.13214799999999999</v>
      </c>
      <c r="F15" s="33">
        <f t="shared" si="0"/>
        <v>20</v>
      </c>
    </row>
    <row r="16" spans="1:6">
      <c r="A16" s="30" t="s">
        <v>12</v>
      </c>
      <c r="B16" s="31">
        <v>225106</v>
      </c>
      <c r="C16" s="32">
        <v>5.6688850000000004</v>
      </c>
      <c r="D16" s="32">
        <v>94.326228999999998</v>
      </c>
      <c r="E16" s="32">
        <v>4.8869999999999999E-3</v>
      </c>
      <c r="F16" s="33">
        <f t="shared" si="0"/>
        <v>16</v>
      </c>
    </row>
    <row r="17" spans="1:6">
      <c r="A17" s="30" t="s">
        <v>13</v>
      </c>
      <c r="B17" s="31">
        <v>1337029</v>
      </c>
      <c r="C17" s="32">
        <v>0.54995099999999997</v>
      </c>
      <c r="D17" s="32">
        <v>99.268452999999994</v>
      </c>
      <c r="E17" s="32">
        <v>0.18159700000000001</v>
      </c>
      <c r="F17" s="33">
        <f t="shared" si="0"/>
        <v>31</v>
      </c>
    </row>
    <row r="18" spans="1:6">
      <c r="A18" s="30" t="s">
        <v>14</v>
      </c>
      <c r="B18" s="31">
        <v>1134777</v>
      </c>
      <c r="C18" s="32">
        <v>5.022132</v>
      </c>
      <c r="D18" s="32">
        <v>94.919529999999995</v>
      </c>
      <c r="E18" s="32">
        <v>5.8337E-2</v>
      </c>
      <c r="F18" s="33">
        <f t="shared" si="0"/>
        <v>17</v>
      </c>
    </row>
    <row r="19" spans="1:6">
      <c r="A19" s="30" t="s">
        <v>15</v>
      </c>
      <c r="B19" s="31">
        <v>2710375</v>
      </c>
      <c r="C19" s="32">
        <v>6.1778909999999998</v>
      </c>
      <c r="D19" s="32">
        <v>93.724226000000002</v>
      </c>
      <c r="E19" s="32">
        <v>9.7882999999999998E-2</v>
      </c>
      <c r="F19" s="33">
        <f t="shared" si="0"/>
        <v>15</v>
      </c>
    </row>
    <row r="20" spans="1:6">
      <c r="A20" s="30" t="s">
        <v>16</v>
      </c>
      <c r="B20" s="31">
        <v>488200</v>
      </c>
      <c r="C20" s="32">
        <v>16.572306000000001</v>
      </c>
      <c r="D20" s="32">
        <v>83.399221999999995</v>
      </c>
      <c r="E20" s="32">
        <v>2.8472000000000001E-2</v>
      </c>
      <c r="F20" s="33">
        <f t="shared" si="0"/>
        <v>9</v>
      </c>
    </row>
    <row r="21" spans="1:6">
      <c r="A21" s="30" t="s">
        <v>17</v>
      </c>
      <c r="B21" s="31">
        <v>1565927</v>
      </c>
      <c r="C21" s="32">
        <v>34.189525000000003</v>
      </c>
      <c r="D21" s="32">
        <v>65.621129999999994</v>
      </c>
      <c r="E21" s="32">
        <v>0.18934500000000001</v>
      </c>
      <c r="F21" s="33">
        <f t="shared" si="0"/>
        <v>3</v>
      </c>
    </row>
    <row r="22" spans="1:6">
      <c r="A22" s="30" t="s">
        <v>18</v>
      </c>
      <c r="B22" s="31">
        <v>941593</v>
      </c>
      <c r="C22" s="32">
        <v>1.362584</v>
      </c>
      <c r="D22" s="32">
        <v>98.610865000000004</v>
      </c>
      <c r="E22" s="32">
        <v>2.6551000000000002E-2</v>
      </c>
      <c r="F22" s="33">
        <f t="shared" si="0"/>
        <v>25</v>
      </c>
    </row>
    <row r="23" spans="1:6">
      <c r="A23" s="30" t="s">
        <v>19</v>
      </c>
      <c r="B23" s="31">
        <v>850674</v>
      </c>
      <c r="C23" s="32">
        <v>18.379425999999999</v>
      </c>
      <c r="D23" s="32">
        <v>81.614813999999996</v>
      </c>
      <c r="E23" s="32">
        <v>5.7600000000000004E-3</v>
      </c>
      <c r="F23" s="33">
        <f t="shared" si="0"/>
        <v>8</v>
      </c>
    </row>
    <row r="24" spans="1:6">
      <c r="A24" s="30" t="s">
        <v>20</v>
      </c>
      <c r="B24" s="31">
        <v>2314364</v>
      </c>
      <c r="C24" s="32">
        <v>24.521380000000001</v>
      </c>
      <c r="D24" s="32">
        <v>75.421065999999996</v>
      </c>
      <c r="E24" s="32">
        <v>5.7554000000000001E-2</v>
      </c>
      <c r="F24" s="33">
        <f t="shared" si="0"/>
        <v>6</v>
      </c>
    </row>
    <row r="25" spans="1:6">
      <c r="A25" s="30" t="s">
        <v>21</v>
      </c>
      <c r="B25" s="31">
        <v>4481007</v>
      </c>
      <c r="C25" s="32">
        <v>11.384226999999999</v>
      </c>
      <c r="D25" s="32">
        <v>88.475246999999996</v>
      </c>
      <c r="E25" s="32">
        <v>0.14052600000000001</v>
      </c>
      <c r="F25" s="33">
        <f t="shared" si="0"/>
        <v>11</v>
      </c>
    </row>
    <row r="26" spans="1:6">
      <c r="A26" s="30" t="s">
        <v>22</v>
      </c>
      <c r="B26" s="31">
        <v>1282076</v>
      </c>
      <c r="C26" s="32">
        <v>25.082756</v>
      </c>
      <c r="D26" s="32">
        <v>74.870756</v>
      </c>
      <c r="E26" s="32">
        <v>4.6487000000000001E-2</v>
      </c>
      <c r="F26" s="33">
        <f t="shared" si="0"/>
        <v>5</v>
      </c>
    </row>
    <row r="27" spans="1:6">
      <c r="A27" s="30" t="s">
        <v>23</v>
      </c>
      <c r="B27" s="31">
        <v>559322</v>
      </c>
      <c r="C27" s="32">
        <v>7.9058219999999997</v>
      </c>
      <c r="D27" s="32">
        <v>92.077551</v>
      </c>
      <c r="E27" s="32">
        <v>1.6626999999999999E-2</v>
      </c>
      <c r="F27" s="33">
        <f t="shared" si="0"/>
        <v>13</v>
      </c>
    </row>
    <row r="28" spans="1:6">
      <c r="A28" s="30" t="s">
        <v>24</v>
      </c>
      <c r="B28" s="31">
        <v>357684</v>
      </c>
      <c r="C28" s="32">
        <v>6.4364080000000001</v>
      </c>
      <c r="D28" s="32">
        <v>93.535914000000005</v>
      </c>
      <c r="E28" s="32">
        <v>2.7678000000000001E-2</v>
      </c>
      <c r="F28" s="33">
        <f t="shared" si="0"/>
        <v>14</v>
      </c>
    </row>
    <row r="29" spans="1:6">
      <c r="A29" s="30" t="s">
        <v>25</v>
      </c>
      <c r="B29" s="31">
        <v>1639901</v>
      </c>
      <c r="C29" s="32">
        <v>1.376668</v>
      </c>
      <c r="D29" s="32">
        <v>98.406001000000003</v>
      </c>
      <c r="E29" s="32">
        <v>0.21733</v>
      </c>
      <c r="F29" s="33">
        <f t="shared" si="0"/>
        <v>24</v>
      </c>
    </row>
    <row r="30" spans="1:6">
      <c r="A30" s="30" t="s">
        <v>26</v>
      </c>
      <c r="B30" s="31">
        <v>1122637</v>
      </c>
      <c r="C30" s="32">
        <v>3.2757689999999999</v>
      </c>
      <c r="D30" s="32">
        <v>96.662054999999995</v>
      </c>
      <c r="E30" s="32">
        <v>6.2175000000000001E-2</v>
      </c>
      <c r="F30" s="33">
        <f t="shared" si="0"/>
        <v>19</v>
      </c>
    </row>
    <row r="31" spans="1:6">
      <c r="A31" s="30" t="s">
        <v>27</v>
      </c>
      <c r="B31" s="31">
        <v>1694228</v>
      </c>
      <c r="C31" s="32">
        <v>12.23029</v>
      </c>
      <c r="D31" s="32">
        <v>87.726032000000004</v>
      </c>
      <c r="E31" s="32">
        <v>4.3678000000000002E-2</v>
      </c>
      <c r="F31" s="33">
        <f t="shared" si="0"/>
        <v>10</v>
      </c>
    </row>
    <row r="32" spans="1:6">
      <c r="A32" s="30" t="s">
        <v>28</v>
      </c>
      <c r="B32" s="31">
        <v>660081</v>
      </c>
      <c r="C32" s="32">
        <v>21.114377999999999</v>
      </c>
      <c r="D32" s="32">
        <v>78.840626999999998</v>
      </c>
      <c r="E32" s="32">
        <v>4.4993999999999999E-2</v>
      </c>
      <c r="F32" s="33">
        <f t="shared" si="0"/>
        <v>7</v>
      </c>
    </row>
    <row r="33" spans="1:6">
      <c r="A33" s="30" t="s">
        <v>29</v>
      </c>
      <c r="B33" s="31">
        <v>561057</v>
      </c>
      <c r="C33" s="32">
        <v>1.3422879999999999</v>
      </c>
      <c r="D33" s="32">
        <v>98.361841999999996</v>
      </c>
      <c r="E33" s="32">
        <v>0.29587000000000002</v>
      </c>
      <c r="F33" s="33">
        <f t="shared" si="0"/>
        <v>27</v>
      </c>
    </row>
    <row r="34" spans="1:6">
      <c r="A34" s="30" t="s">
        <v>30</v>
      </c>
      <c r="B34" s="31">
        <v>767545</v>
      </c>
      <c r="C34" s="32">
        <v>10.953234</v>
      </c>
      <c r="D34" s="32">
        <v>88.984750000000005</v>
      </c>
      <c r="E34" s="32">
        <v>6.2016000000000002E-2</v>
      </c>
      <c r="F34" s="33">
        <f t="shared" si="0"/>
        <v>12</v>
      </c>
    </row>
    <row r="35" spans="1:6">
      <c r="A35" s="34" t="s">
        <v>31</v>
      </c>
      <c r="B35" s="35">
        <v>849691</v>
      </c>
      <c r="C35" s="36">
        <v>1.4680629999999999</v>
      </c>
      <c r="D35" s="36">
        <v>98.506516000000005</v>
      </c>
      <c r="E35" s="36">
        <v>2.5420999999999999E-2</v>
      </c>
      <c r="F35" s="37">
        <f t="shared" si="0"/>
        <v>22</v>
      </c>
    </row>
    <row r="36" spans="1:6">
      <c r="A36" s="30" t="s">
        <v>32</v>
      </c>
      <c r="B36" s="31">
        <v>876552</v>
      </c>
      <c r="C36" s="32">
        <v>1.4583280000000001</v>
      </c>
      <c r="D36" s="32">
        <v>98.459417999999999</v>
      </c>
      <c r="E36" s="32">
        <v>8.2253999999999994E-2</v>
      </c>
      <c r="F36" s="33">
        <f t="shared" si="0"/>
        <v>23</v>
      </c>
    </row>
    <row r="37" spans="1:6">
      <c r="A37" s="30" t="s">
        <v>33</v>
      </c>
      <c r="B37" s="31">
        <v>671577</v>
      </c>
      <c r="C37" s="32">
        <v>0.37047099999999999</v>
      </c>
      <c r="D37" s="32">
        <v>99.609128999999996</v>
      </c>
      <c r="E37" s="32">
        <v>2.0400000000000001E-2</v>
      </c>
      <c r="F37" s="33">
        <f t="shared" si="0"/>
        <v>32</v>
      </c>
    </row>
    <row r="38" spans="1:6">
      <c r="A38" s="30" t="s">
        <v>34</v>
      </c>
      <c r="B38" s="31">
        <v>1061475</v>
      </c>
      <c r="C38" s="32">
        <v>1.0618240000000001</v>
      </c>
      <c r="D38" s="32">
        <v>98.892201999999997</v>
      </c>
      <c r="E38" s="32">
        <v>4.5974000000000001E-2</v>
      </c>
      <c r="F38" s="33">
        <f t="shared" si="0"/>
        <v>29</v>
      </c>
    </row>
    <row r="39" spans="1:6">
      <c r="A39" s="30" t="s">
        <v>35</v>
      </c>
      <c r="B39" s="31">
        <v>340015</v>
      </c>
      <c r="C39" s="32">
        <v>26.272075999999998</v>
      </c>
      <c r="D39" s="32">
        <v>72.319456000000002</v>
      </c>
      <c r="E39" s="32">
        <v>1.4084669999999999</v>
      </c>
      <c r="F39" s="33">
        <f t="shared" si="0"/>
        <v>4</v>
      </c>
    </row>
    <row r="40" spans="1:6">
      <c r="A40" s="30" t="s">
        <v>36</v>
      </c>
      <c r="B40" s="31">
        <v>2381716</v>
      </c>
      <c r="C40" s="32">
        <v>1.156855</v>
      </c>
      <c r="D40" s="32">
        <v>98.816777000000002</v>
      </c>
      <c r="E40" s="32">
        <v>2.6367999999999999E-2</v>
      </c>
      <c r="F40" s="33">
        <f t="shared" si="0"/>
        <v>28</v>
      </c>
    </row>
    <row r="41" spans="1:6">
      <c r="A41" s="30" t="s">
        <v>37</v>
      </c>
      <c r="B41" s="31">
        <v>659971</v>
      </c>
      <c r="C41" s="32">
        <v>1.349453</v>
      </c>
      <c r="D41" s="32">
        <v>98.600544999999997</v>
      </c>
      <c r="E41" s="32">
        <v>5.0001999999999998E-2</v>
      </c>
      <c r="F41" s="33">
        <f t="shared" si="0"/>
        <v>26</v>
      </c>
    </row>
    <row r="42" spans="1:6">
      <c r="A42" s="30" t="s">
        <v>38</v>
      </c>
      <c r="B42" s="31">
        <v>443078</v>
      </c>
      <c r="C42" s="32">
        <v>50.591994999999997</v>
      </c>
      <c r="D42" s="32">
        <v>49.398074000000001</v>
      </c>
      <c r="E42" s="32">
        <v>9.9310000000000006E-3</v>
      </c>
      <c r="F42" s="33">
        <f t="shared" si="0"/>
        <v>1</v>
      </c>
    </row>
    <row r="44" spans="1:6" s="38" customFormat="1" ht="11.25">
      <c r="A44" s="38" t="s">
        <v>53</v>
      </c>
    </row>
    <row r="45" spans="1:6" s="38" customFormat="1" ht="11.25">
      <c r="A45" s="38" t="s">
        <v>54</v>
      </c>
    </row>
    <row r="46" spans="1:6" s="38" customFormat="1" ht="11.25">
      <c r="A46" s="38" t="s">
        <v>51</v>
      </c>
    </row>
    <row r="47" spans="1:6" s="38" customFormat="1" ht="11.25">
      <c r="A47" s="38" t="s">
        <v>52</v>
      </c>
    </row>
  </sheetData>
  <mergeCells count="5">
    <mergeCell ref="A7:A9"/>
    <mergeCell ref="B7:E7"/>
    <mergeCell ref="F7:F9"/>
    <mergeCell ref="B8:B9"/>
    <mergeCell ref="C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2015</vt:lpstr>
      <vt:lpstr>2020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2018-06-21T19:17:04Z</dcterms:created>
  <dcterms:modified xsi:type="dcterms:W3CDTF">2022-01-18T20:35:09Z</dcterms:modified>
</cp:coreProperties>
</file>