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'2015'!$E$4</definedName>
  </definedNames>
  <calcPr calcId="144525"/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10" i="2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0" i="1"/>
</calcChain>
</file>

<file path=xl/sharedStrings.xml><?xml version="1.0" encoding="utf-8"?>
<sst xmlns="http://schemas.openxmlformats.org/spreadsheetml/2006/main" count="95" uniqueCount="54">
  <si>
    <t>INEGI. Tabulados de la Encuesta Intercensal 2015</t>
  </si>
  <si>
    <t>Fecha de elaboración: 24/10/2016</t>
  </si>
  <si>
    <t>Entidad federativa</t>
  </si>
  <si>
    <t>Condición de separación de residuos en orgánicos e inorgánicos</t>
  </si>
  <si>
    <t>Los separan</t>
  </si>
  <si>
    <t>No los separan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</si>
  <si>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</si>
  <si>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</si>
  <si>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</si>
  <si>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</si>
  <si>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</si>
  <si>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</si>
  <si>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</si>
  <si>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</si>
  <si>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</si>
  <si>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</si>
  <si>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</si>
  <si>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</si>
  <si>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</si>
  <si>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</si>
  <si>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</si>
  <si>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</si>
  <si>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</si>
  <si>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</si>
  <si>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</si>
  <si>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</si>
  <si>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</si>
  <si>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</si>
  <si>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</si>
  <si>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</si>
  <si>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</si>
  <si>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</si>
  <si>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</si>
  <si>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</si>
  <si>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</si>
  <si>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</si>
  <si>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</si>
  <si>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</si>
  <si>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</si>
  <si>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</si>
  <si>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</si>
  <si>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</si>
  <si>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t>Viviendas particulares habitadas</t>
  </si>
  <si>
    <t>Ocupantes de viviendas particulares habitadas</t>
  </si>
  <si>
    <t>Total</t>
  </si>
  <si>
    <t>Condición de separación o reutilización de residuos</t>
  </si>
  <si>
    <t>Los separan o reutilizan</t>
  </si>
  <si>
    <t>No los separan o reutilizan</t>
  </si>
  <si>
    <t>Nota: Se excluye la información de los locales no construidos para habitación, las viviendas móviles y los refugios.</t>
  </si>
  <si>
    <t>        Los límites de confianza se calculan al 90 por ciento.</t>
  </si>
  <si>
    <t>Lugar nacional</t>
  </si>
  <si>
    <t>Porcentaje de viviendas particulares habitadas en que se separan los residuos (orgánicos e inorgánicos)</t>
  </si>
  <si>
    <r>
      <t>Viviendas particulares habitadas en las que sus ocupantes entregan los residuos al servicio público de recolección o los colocan en un contenedor</t>
    </r>
    <r>
      <rPr>
        <b/>
        <vertAlign val="superscript"/>
        <sz val="8"/>
        <color indexed="9"/>
        <rFont val="Arial"/>
        <family val="2"/>
      </rPr>
      <t>1</t>
    </r>
  </si>
  <si>
    <r>
      <t>1</t>
    </r>
    <r>
      <rPr>
        <sz val="8"/>
        <rFont val="Arial"/>
        <family val="2"/>
      </rPr>
      <t>  Excluye las siguientes clases de vivienda: locales no construidos para habitación, viviendas móviles y refugios.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</si>
</sst>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rgb="FF535B60"/>
      <name val="Arial"/>
      <family val="2"/>
    </font>
    <font>
      <b/>
      <sz val="11"/>
      <color theme="1"/>
      <name val="Arial"/>
      <family val="2"/>
    </font>
    <font>
      <b/>
      <vertAlign val="superscript"/>
      <sz val="8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0" fillId="3" borderId="0" xfId="0" applyFill="1"/>
    <xf numFmtId="0" fontId="7" fillId="2" borderId="0" xfId="0" applyFont="1" applyFill="1" applyAlignment="1" applyProtection="1">
      <alignment horizontal="left"/>
    </xf>
    <xf numFmtId="0" fontId="9" fillId="3" borderId="0" xfId="0" applyFont="1" applyFill="1"/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 vertical="center" wrapText="1"/>
    </xf>
    <xf numFmtId="166" fontId="7" fillId="2" borderId="0" xfId="0" applyNumberFormat="1" applyFont="1" applyFill="1" applyAlignment="1" applyProtection="1">
      <alignment horizontal="right" vertical="center" wrapText="1"/>
    </xf>
    <xf numFmtId="2" fontId="7" fillId="2" borderId="0" xfId="0" applyNumberFormat="1" applyFont="1" applyFill="1" applyAlignment="1" applyProtection="1">
      <alignment horizontal="right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 wrapText="1"/>
    </xf>
    <xf numFmtId="166" fontId="7" fillId="3" borderId="0" xfId="0" applyNumberFormat="1" applyFont="1" applyFill="1" applyAlignment="1" applyProtection="1">
      <alignment horizontal="right" vertical="center" wrapText="1"/>
    </xf>
    <xf numFmtId="2" fontId="7" fillId="3" borderId="0" xfId="0" applyNumberFormat="1" applyFont="1" applyFill="1" applyAlignment="1" applyProtection="1">
      <alignment horizontal="right" vertical="center" wrapText="1"/>
    </xf>
    <xf numFmtId="0" fontId="7" fillId="3" borderId="0" xfId="0" applyFont="1" applyFill="1" applyAlignment="1" applyProtection="1">
      <alignment horizontal="center"/>
    </xf>
    <xf numFmtId="0" fontId="12" fillId="0" borderId="0" xfId="0" applyFont="1"/>
    <xf numFmtId="0" fontId="13" fillId="3" borderId="0" xfId="0" applyFont="1" applyFill="1"/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1" fontId="7" fillId="3" borderId="0" xfId="0" applyNumberFormat="1" applyFont="1" applyFill="1" applyAlignment="1" applyProtection="1">
      <alignment horizontal="right" vertical="center" wrapText="1"/>
    </xf>
    <xf numFmtId="0" fontId="10" fillId="5" borderId="0" xfId="0" applyFont="1" applyFill="1" applyAlignment="1" applyProtection="1">
      <alignment horizontal="left" vertical="center" wrapText="1"/>
    </xf>
    <xf numFmtId="166" fontId="10" fillId="5" borderId="0" xfId="0" applyNumberFormat="1" applyFont="1" applyFill="1" applyAlignment="1" applyProtection="1">
      <alignment horizontal="right" vertical="center" wrapText="1"/>
    </xf>
    <xf numFmtId="2" fontId="10" fillId="5" borderId="0" xfId="0" applyNumberFormat="1" applyFont="1" applyFill="1" applyAlignment="1" applyProtection="1">
      <alignment horizontal="right" vertical="center" wrapText="1"/>
    </xf>
    <xf numFmtId="1" fontId="10" fillId="5" borderId="0" xfId="0" applyNumberFormat="1" applyFont="1" applyFill="1" applyAlignment="1" applyProtection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164" fontId="15" fillId="3" borderId="0" xfId="0" applyNumberFormat="1" applyFont="1" applyFill="1" applyAlignment="1">
      <alignment horizontal="left" vertical="top" wrapText="1"/>
    </xf>
    <xf numFmtId="165" fontId="15" fillId="3" borderId="0" xfId="0" applyNumberFormat="1" applyFont="1" applyFill="1" applyAlignment="1">
      <alignment horizontal="right" vertical="top" wrapText="1"/>
    </xf>
    <xf numFmtId="164" fontId="15" fillId="3" borderId="0" xfId="0" applyNumberFormat="1" applyFont="1" applyFill="1" applyAlignment="1">
      <alignment horizontal="right" vertical="top" wrapText="1"/>
    </xf>
    <xf numFmtId="0" fontId="15" fillId="3" borderId="0" xfId="0" applyFont="1" applyFill="1" applyAlignment="1">
      <alignment horizontal="center"/>
    </xf>
    <xf numFmtId="164" fontId="15" fillId="3" borderId="10" xfId="0" applyNumberFormat="1" applyFont="1" applyFill="1" applyBorder="1" applyAlignment="1">
      <alignment horizontal="left" vertical="top" wrapText="1"/>
    </xf>
    <xf numFmtId="165" fontId="15" fillId="3" borderId="10" xfId="0" applyNumberFormat="1" applyFont="1" applyFill="1" applyBorder="1" applyAlignment="1">
      <alignment horizontal="right" vertical="top" wrapText="1"/>
    </xf>
    <xf numFmtId="164" fontId="15" fillId="3" borderId="10" xfId="0" applyNumberFormat="1" applyFont="1" applyFill="1" applyBorder="1" applyAlignment="1">
      <alignment horizontal="right" vertical="top" wrapText="1"/>
    </xf>
    <xf numFmtId="0" fontId="16" fillId="3" borderId="0" xfId="0" applyFont="1" applyFill="1" applyAlignment="1">
      <alignment horizontal="left"/>
    </xf>
    <xf numFmtId="164" fontId="17" fillId="5" borderId="0" xfId="0" applyNumberFormat="1" applyFont="1" applyFill="1" applyAlignment="1">
      <alignment horizontal="left" vertical="top" wrapText="1"/>
    </xf>
    <xf numFmtId="165" fontId="17" fillId="5" borderId="0" xfId="0" applyNumberFormat="1" applyFont="1" applyFill="1" applyAlignment="1">
      <alignment horizontal="right" vertical="top" wrapText="1"/>
    </xf>
    <xf numFmtId="164" fontId="17" fillId="5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1</xdr:col>
      <xdr:colOff>238697</xdr:colOff>
      <xdr:row>2</xdr:row>
      <xdr:rowOff>112419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20084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514062</xdr:colOff>
      <xdr:row>2</xdr:row>
      <xdr:rowOff>9450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2199987" cy="27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8"/>
  <sheetViews>
    <sheetView showGridLines="0" workbookViewId="0">
      <selection activeCell="E12" sqref="E12"/>
    </sheetView>
  </sheetViews>
  <sheetFormatPr baseColWidth="10" defaultRowHeight="12.75" x14ac:dyDescent="0.2"/>
  <cols>
    <col min="1" max="1" width="30.42578125" style="1" customWidth="1"/>
    <col min="2" max="2" width="20.7109375" style="1" customWidth="1"/>
    <col min="3" max="5" width="15.7109375" style="1" customWidth="1"/>
    <col min="6" max="16384" width="11.42578125" style="1"/>
  </cols>
  <sheetData>
    <row r="1" spans="1:6" ht="14.25" x14ac:dyDescent="0.2">
      <c r="E1" s="2"/>
    </row>
    <row r="4" spans="1:6" ht="13.5" x14ac:dyDescent="0.25">
      <c r="A4" s="3"/>
      <c r="E4" s="4"/>
    </row>
    <row r="5" spans="1:6" ht="15" x14ac:dyDescent="0.25">
      <c r="A5" s="21" t="s">
        <v>51</v>
      </c>
    </row>
    <row r="6" spans="1:6" ht="12.75" customHeight="1" x14ac:dyDescent="0.4">
      <c r="A6" s="5"/>
    </row>
    <row r="7" spans="1:6" ht="63" customHeight="1" x14ac:dyDescent="0.2">
      <c r="A7" s="29" t="s">
        <v>2</v>
      </c>
      <c r="B7" s="30" t="s">
        <v>52</v>
      </c>
      <c r="C7" s="31" t="s">
        <v>3</v>
      </c>
      <c r="D7" s="31"/>
      <c r="E7" s="32"/>
      <c r="F7" s="30" t="s">
        <v>41</v>
      </c>
    </row>
    <row r="8" spans="1:6" x14ac:dyDescent="0.2">
      <c r="A8" s="33"/>
      <c r="B8" s="34"/>
      <c r="C8" s="35" t="s">
        <v>4</v>
      </c>
      <c r="D8" s="36" t="s">
        <v>5</v>
      </c>
      <c r="E8" s="37" t="s">
        <v>6</v>
      </c>
      <c r="F8" s="34"/>
    </row>
    <row r="9" spans="1:6" s="42" customFormat="1" ht="11.25" x14ac:dyDescent="0.2">
      <c r="A9" s="39" t="s">
        <v>7</v>
      </c>
      <c r="B9" s="40">
        <v>27426903</v>
      </c>
      <c r="C9" s="41">
        <v>44.153125856025298</v>
      </c>
      <c r="D9" s="41">
        <v>55.484977651322801</v>
      </c>
      <c r="E9" s="41">
        <v>0.36189649265175</v>
      </c>
    </row>
    <row r="10" spans="1:6" s="42" customFormat="1" ht="11.25" x14ac:dyDescent="0.2">
      <c r="A10" s="39" t="s">
        <v>8</v>
      </c>
      <c r="B10" s="40">
        <v>331019</v>
      </c>
      <c r="C10" s="41">
        <v>48.050414024572603</v>
      </c>
      <c r="D10" s="41">
        <v>51.742649213489202</v>
      </c>
      <c r="E10" s="41">
        <v>0.20693676193812999</v>
      </c>
      <c r="F10" s="40">
        <f>_xlfn.RANK.EQ(C10,C$10:C$41,0)</f>
        <v>8</v>
      </c>
    </row>
    <row r="11" spans="1:6" s="42" customFormat="1" ht="11.25" x14ac:dyDescent="0.2">
      <c r="A11" s="39" t="s">
        <v>9</v>
      </c>
      <c r="B11" s="40">
        <v>925115</v>
      </c>
      <c r="C11" s="41">
        <v>22.622376677494099</v>
      </c>
      <c r="D11" s="41">
        <v>77.147489771541899</v>
      </c>
      <c r="E11" s="41">
        <v>0.23013355096393001</v>
      </c>
      <c r="F11" s="40">
        <f t="shared" ref="F11:F41" si="0">_xlfn.RANK.EQ(C11,C$10:C$41,0)</f>
        <v>29</v>
      </c>
    </row>
    <row r="12" spans="1:6" s="42" customFormat="1" ht="11.25" x14ac:dyDescent="0.2">
      <c r="A12" s="39" t="s">
        <v>10</v>
      </c>
      <c r="B12" s="40">
        <v>193664</v>
      </c>
      <c r="C12" s="41">
        <v>21.2961624256444</v>
      </c>
      <c r="D12" s="41">
        <v>78.378531890284194</v>
      </c>
      <c r="E12" s="41">
        <v>0.32530568407138</v>
      </c>
      <c r="F12" s="40">
        <f t="shared" si="0"/>
        <v>31</v>
      </c>
    </row>
    <row r="13" spans="1:6" s="42" customFormat="1" ht="11.25" x14ac:dyDescent="0.2">
      <c r="A13" s="39" t="s">
        <v>11</v>
      </c>
      <c r="B13" s="40">
        <v>173715</v>
      </c>
      <c r="C13" s="41">
        <v>39.100826065682298</v>
      </c>
      <c r="D13" s="41">
        <v>60.639553291310399</v>
      </c>
      <c r="E13" s="41">
        <v>0.25962064300721999</v>
      </c>
      <c r="F13" s="40">
        <f t="shared" si="0"/>
        <v>19</v>
      </c>
    </row>
    <row r="14" spans="1:6" s="42" customFormat="1" ht="11.25" x14ac:dyDescent="0.2">
      <c r="A14" s="39" t="s">
        <v>12</v>
      </c>
      <c r="B14" s="40">
        <v>751792</v>
      </c>
      <c r="C14" s="41">
        <v>30.9944771958201</v>
      </c>
      <c r="D14" s="41">
        <v>68.499797816417299</v>
      </c>
      <c r="E14" s="41">
        <v>0.50572498776257002</v>
      </c>
      <c r="F14" s="40">
        <f t="shared" si="0"/>
        <v>24</v>
      </c>
    </row>
    <row r="15" spans="1:6" s="42" customFormat="1" ht="11.25" x14ac:dyDescent="0.2">
      <c r="A15" s="39" t="s">
        <v>13</v>
      </c>
      <c r="B15" s="40">
        <v>197574</v>
      </c>
      <c r="C15" s="41">
        <v>31.064310081285999</v>
      </c>
      <c r="D15" s="41">
        <v>68.644659722433104</v>
      </c>
      <c r="E15" s="41">
        <v>0.29103019628088</v>
      </c>
      <c r="F15" s="40">
        <f t="shared" si="0"/>
        <v>23</v>
      </c>
    </row>
    <row r="16" spans="1:6" s="42" customFormat="1" ht="11.25" x14ac:dyDescent="0.2">
      <c r="A16" s="39" t="s">
        <v>14</v>
      </c>
      <c r="B16" s="40">
        <v>735669</v>
      </c>
      <c r="C16" s="41">
        <v>40.544864606229098</v>
      </c>
      <c r="D16" s="41">
        <v>58.933977101114699</v>
      </c>
      <c r="E16" s="41">
        <v>0.52115829265607005</v>
      </c>
      <c r="F16" s="40">
        <f t="shared" si="0"/>
        <v>18</v>
      </c>
    </row>
    <row r="17" spans="1:6" s="42" customFormat="1" ht="11.25" x14ac:dyDescent="0.2">
      <c r="A17" s="39" t="s">
        <v>15</v>
      </c>
      <c r="B17" s="40">
        <v>939926</v>
      </c>
      <c r="C17" s="41">
        <v>23.237574021784599</v>
      </c>
      <c r="D17" s="41">
        <v>76.438996261407794</v>
      </c>
      <c r="E17" s="41">
        <v>0.32342971680749</v>
      </c>
      <c r="F17" s="40">
        <f t="shared" si="0"/>
        <v>27</v>
      </c>
    </row>
    <row r="18" spans="1:6" s="42" customFormat="1" ht="11.25" x14ac:dyDescent="0.2">
      <c r="A18" s="39" t="s">
        <v>16</v>
      </c>
      <c r="B18" s="40">
        <v>2572521</v>
      </c>
      <c r="C18" s="41">
        <v>90.322605724112606</v>
      </c>
      <c r="D18" s="41">
        <v>9.4844706807058099</v>
      </c>
      <c r="E18" s="41">
        <v>0.19292359518152999</v>
      </c>
      <c r="F18" s="40">
        <f t="shared" si="0"/>
        <v>1</v>
      </c>
    </row>
    <row r="19" spans="1:6" s="42" customFormat="1" ht="11.25" x14ac:dyDescent="0.2">
      <c r="A19" s="39" t="s">
        <v>17</v>
      </c>
      <c r="B19" s="40">
        <v>363883</v>
      </c>
      <c r="C19" s="41">
        <v>36.2014713520554</v>
      </c>
      <c r="D19" s="41">
        <v>63.412140715559602</v>
      </c>
      <c r="E19" s="41">
        <v>0.38638793238486002</v>
      </c>
      <c r="F19" s="40">
        <f t="shared" si="0"/>
        <v>20</v>
      </c>
    </row>
    <row r="20" spans="1:6" s="42" customFormat="1" ht="11.25" x14ac:dyDescent="0.2">
      <c r="A20" s="39" t="s">
        <v>18</v>
      </c>
      <c r="B20" s="40">
        <v>1353081</v>
      </c>
      <c r="C20" s="41">
        <v>43.490744456540298</v>
      </c>
      <c r="D20" s="41">
        <v>56.172025178093499</v>
      </c>
      <c r="E20" s="41">
        <v>0.33723036536614998</v>
      </c>
      <c r="F20" s="40">
        <f t="shared" si="0"/>
        <v>13</v>
      </c>
    </row>
    <row r="21" spans="1:6" s="42" customFormat="1" ht="11.25" x14ac:dyDescent="0.2">
      <c r="A21" s="39" t="s">
        <v>19</v>
      </c>
      <c r="B21" s="40">
        <v>538136</v>
      </c>
      <c r="C21" s="41">
        <v>35.487683410884898</v>
      </c>
      <c r="D21" s="41">
        <v>63.904663505136199</v>
      </c>
      <c r="E21" s="41">
        <v>0.60765308397877005</v>
      </c>
      <c r="F21" s="40">
        <f t="shared" si="0"/>
        <v>21</v>
      </c>
    </row>
    <row r="22" spans="1:6" s="42" customFormat="1" ht="11.25" x14ac:dyDescent="0.2">
      <c r="A22" s="39" t="s">
        <v>20</v>
      </c>
      <c r="B22" s="40">
        <v>605120</v>
      </c>
      <c r="C22" s="41">
        <v>47.346476731887797</v>
      </c>
      <c r="D22" s="41">
        <v>52.283514013749297</v>
      </c>
      <c r="E22" s="41">
        <v>0.37000925436276999</v>
      </c>
      <c r="F22" s="40">
        <f t="shared" si="0"/>
        <v>9</v>
      </c>
    </row>
    <row r="23" spans="1:6" s="42" customFormat="1" ht="11.25" x14ac:dyDescent="0.2">
      <c r="A23" s="39" t="s">
        <v>21</v>
      </c>
      <c r="B23" s="40">
        <v>2007278</v>
      </c>
      <c r="C23" s="41">
        <v>41.741403034357901</v>
      </c>
      <c r="D23" s="41">
        <v>58.009154686097297</v>
      </c>
      <c r="E23" s="41">
        <v>0.24944227954473</v>
      </c>
      <c r="F23" s="40">
        <f t="shared" si="0"/>
        <v>16</v>
      </c>
    </row>
    <row r="24" spans="1:6" s="42" customFormat="1" ht="11.25" x14ac:dyDescent="0.2">
      <c r="A24" s="39" t="s">
        <v>22</v>
      </c>
      <c r="B24" s="40">
        <v>3874901</v>
      </c>
      <c r="C24" s="41">
        <v>45.449728909203102</v>
      </c>
      <c r="D24" s="41">
        <v>54.212352780109697</v>
      </c>
      <c r="E24" s="41">
        <v>0.33791831068716</v>
      </c>
      <c r="F24" s="40">
        <f t="shared" si="0"/>
        <v>11</v>
      </c>
    </row>
    <row r="25" spans="1:6" s="42" customFormat="1" ht="11.25" x14ac:dyDescent="0.2">
      <c r="A25" s="39" t="s">
        <v>23</v>
      </c>
      <c r="B25" s="40">
        <v>1040228</v>
      </c>
      <c r="C25" s="41">
        <v>40.797305975228497</v>
      </c>
      <c r="D25" s="41">
        <v>58.838350823088703</v>
      </c>
      <c r="E25" s="41">
        <v>0.36434320168270001</v>
      </c>
      <c r="F25" s="40">
        <f t="shared" si="0"/>
        <v>17</v>
      </c>
    </row>
    <row r="26" spans="1:6" s="42" customFormat="1" ht="11.25" x14ac:dyDescent="0.2">
      <c r="A26" s="39" t="s">
        <v>24</v>
      </c>
      <c r="B26" s="40">
        <v>491516</v>
      </c>
      <c r="C26" s="41">
        <v>50.261842951195902</v>
      </c>
      <c r="D26" s="41">
        <v>49.364618852692502</v>
      </c>
      <c r="E26" s="41">
        <v>0.37353819611161998</v>
      </c>
      <c r="F26" s="40">
        <f t="shared" si="0"/>
        <v>6</v>
      </c>
    </row>
    <row r="27" spans="1:6" s="42" customFormat="1" ht="11.25" x14ac:dyDescent="0.2">
      <c r="A27" s="39" t="s">
        <v>25</v>
      </c>
      <c r="B27" s="40">
        <v>275021</v>
      </c>
      <c r="C27" s="41">
        <v>31.249977274462601</v>
      </c>
      <c r="D27" s="41">
        <v>68.323873449663793</v>
      </c>
      <c r="E27" s="41">
        <v>0.42614927587347001</v>
      </c>
      <c r="F27" s="40">
        <f t="shared" si="0"/>
        <v>22</v>
      </c>
    </row>
    <row r="28" spans="1:6" s="42" customFormat="1" ht="11.25" x14ac:dyDescent="0.2">
      <c r="A28" s="39" t="s">
        <v>26</v>
      </c>
      <c r="B28" s="40">
        <v>1346175</v>
      </c>
      <c r="C28" s="41">
        <v>23.5577098074173</v>
      </c>
      <c r="D28" s="41">
        <v>76.042342191765499</v>
      </c>
      <c r="E28" s="41">
        <v>0.39994800081713</v>
      </c>
      <c r="F28" s="40">
        <f t="shared" si="0"/>
        <v>26</v>
      </c>
    </row>
    <row r="29" spans="1:6" s="42" customFormat="1" ht="11.25" x14ac:dyDescent="0.2">
      <c r="A29" s="39" t="s">
        <v>27</v>
      </c>
      <c r="B29" s="40">
        <v>606075</v>
      </c>
      <c r="C29" s="41">
        <v>62.080765581817403</v>
      </c>
      <c r="D29" s="41">
        <v>37.363032627975002</v>
      </c>
      <c r="E29" s="41">
        <v>0.55620179020747995</v>
      </c>
      <c r="F29" s="40">
        <f t="shared" si="0"/>
        <v>3</v>
      </c>
    </row>
    <row r="30" spans="1:6" s="42" customFormat="1" ht="11.25" x14ac:dyDescent="0.2">
      <c r="A30" s="39" t="s">
        <v>28</v>
      </c>
      <c r="B30" s="40">
        <v>1292779</v>
      </c>
      <c r="C30" s="41">
        <v>53.120525627349998</v>
      </c>
      <c r="D30" s="41">
        <v>46.500523291297199</v>
      </c>
      <c r="E30" s="41">
        <v>0.37895108135264999</v>
      </c>
      <c r="F30" s="40">
        <f t="shared" si="0"/>
        <v>5</v>
      </c>
    </row>
    <row r="31" spans="1:6" s="42" customFormat="1" ht="11.25" x14ac:dyDescent="0.2">
      <c r="A31" s="39" t="s">
        <v>29</v>
      </c>
      <c r="B31" s="40">
        <v>517967</v>
      </c>
      <c r="C31" s="41">
        <v>48.5233615268926</v>
      </c>
      <c r="D31" s="41">
        <v>51.189168421926503</v>
      </c>
      <c r="E31" s="41">
        <v>0.28747005118086</v>
      </c>
      <c r="F31" s="40">
        <f t="shared" si="0"/>
        <v>7</v>
      </c>
    </row>
    <row r="32" spans="1:6" s="42" customFormat="1" ht="11.25" x14ac:dyDescent="0.2">
      <c r="A32" s="39" t="s">
        <v>30</v>
      </c>
      <c r="B32" s="40">
        <v>384201</v>
      </c>
      <c r="C32" s="41">
        <v>41.939765903784703</v>
      </c>
      <c r="D32" s="41">
        <v>57.705211594972397</v>
      </c>
      <c r="E32" s="41">
        <v>0.35502250124283002</v>
      </c>
      <c r="F32" s="40">
        <f t="shared" si="0"/>
        <v>15</v>
      </c>
    </row>
    <row r="33" spans="1:6" s="42" customFormat="1" ht="11.25" x14ac:dyDescent="0.2">
      <c r="A33" s="39" t="s">
        <v>31</v>
      </c>
      <c r="B33" s="40">
        <v>520597</v>
      </c>
      <c r="C33" s="41">
        <v>41.974886524509301</v>
      </c>
      <c r="D33" s="41">
        <v>57.610973555360403</v>
      </c>
      <c r="E33" s="41">
        <v>0.41413992013015</v>
      </c>
      <c r="F33" s="40">
        <f t="shared" si="0"/>
        <v>14</v>
      </c>
    </row>
    <row r="34" spans="1:6" s="42" customFormat="1" ht="11.25" x14ac:dyDescent="0.2">
      <c r="A34" s="47" t="s">
        <v>32</v>
      </c>
      <c r="B34" s="48">
        <v>706317</v>
      </c>
      <c r="C34" s="49">
        <v>21.3622212122885</v>
      </c>
      <c r="D34" s="49">
        <v>78.258912074889906</v>
      </c>
      <c r="E34" s="49">
        <v>0.37886671282158002</v>
      </c>
      <c r="F34" s="48">
        <f t="shared" si="0"/>
        <v>30</v>
      </c>
    </row>
    <row r="35" spans="1:6" s="42" customFormat="1" ht="11.25" x14ac:dyDescent="0.2">
      <c r="A35" s="39" t="s">
        <v>33</v>
      </c>
      <c r="B35" s="40">
        <v>728909</v>
      </c>
      <c r="C35" s="41">
        <v>20.281818443728898</v>
      </c>
      <c r="D35" s="41">
        <v>79.3778098500635</v>
      </c>
      <c r="E35" s="41">
        <v>0.34037170620749002</v>
      </c>
      <c r="F35" s="40">
        <f t="shared" si="0"/>
        <v>32</v>
      </c>
    </row>
    <row r="36" spans="1:6" s="42" customFormat="1" ht="11.25" x14ac:dyDescent="0.2">
      <c r="A36" s="39" t="s">
        <v>34</v>
      </c>
      <c r="B36" s="40">
        <v>434877</v>
      </c>
      <c r="C36" s="41">
        <v>28.089091858157602</v>
      </c>
      <c r="D36" s="41">
        <v>71.295791683625396</v>
      </c>
      <c r="E36" s="41">
        <v>0.61511645821691996</v>
      </c>
      <c r="F36" s="40">
        <f t="shared" si="0"/>
        <v>25</v>
      </c>
    </row>
    <row r="37" spans="1:6" s="42" customFormat="1" ht="11.25" x14ac:dyDescent="0.2">
      <c r="A37" s="39" t="s">
        <v>35</v>
      </c>
      <c r="B37" s="40">
        <v>876112</v>
      </c>
      <c r="C37" s="41">
        <v>23.057326003981199</v>
      </c>
      <c r="D37" s="41">
        <v>76.510195043555996</v>
      </c>
      <c r="E37" s="41">
        <v>0.43247895246269003</v>
      </c>
      <c r="F37" s="40">
        <f t="shared" si="0"/>
        <v>28</v>
      </c>
    </row>
    <row r="38" spans="1:6" s="42" customFormat="1" ht="11.25" x14ac:dyDescent="0.2">
      <c r="A38" s="39" t="s">
        <v>36</v>
      </c>
      <c r="B38" s="40">
        <v>298794</v>
      </c>
      <c r="C38" s="41">
        <v>54.1764560198665</v>
      </c>
      <c r="D38" s="41">
        <v>45.465437726326499</v>
      </c>
      <c r="E38" s="41">
        <v>0.35810625380696998</v>
      </c>
      <c r="F38" s="40">
        <f t="shared" si="0"/>
        <v>4</v>
      </c>
    </row>
    <row r="39" spans="1:6" s="42" customFormat="1" ht="11.25" x14ac:dyDescent="0.2">
      <c r="A39" s="39" t="s">
        <v>37</v>
      </c>
      <c r="B39" s="40">
        <v>1606084</v>
      </c>
      <c r="C39" s="41">
        <v>46.063219607442697</v>
      </c>
      <c r="D39" s="41">
        <v>53.4303934289862</v>
      </c>
      <c r="E39" s="41">
        <v>0.50638696357101998</v>
      </c>
      <c r="F39" s="40">
        <f t="shared" si="0"/>
        <v>10</v>
      </c>
    </row>
    <row r="40" spans="1:6" s="42" customFormat="1" ht="11.25" x14ac:dyDescent="0.2">
      <c r="A40" s="39" t="s">
        <v>38</v>
      </c>
      <c r="B40" s="40">
        <v>405269</v>
      </c>
      <c r="C40" s="41">
        <v>64.956609067064093</v>
      </c>
      <c r="D40" s="41">
        <v>34.667097656124703</v>
      </c>
      <c r="E40" s="41">
        <v>0.37629327681120001</v>
      </c>
      <c r="F40" s="40">
        <f t="shared" si="0"/>
        <v>2</v>
      </c>
    </row>
    <row r="41" spans="1:6" s="42" customFormat="1" ht="11.25" x14ac:dyDescent="0.2">
      <c r="A41" s="43" t="s">
        <v>39</v>
      </c>
      <c r="B41" s="44">
        <v>332588</v>
      </c>
      <c r="C41" s="45">
        <v>43.511191023127701</v>
      </c>
      <c r="D41" s="45">
        <v>55.959926395420098</v>
      </c>
      <c r="E41" s="45">
        <v>0.52888258145211997</v>
      </c>
      <c r="F41" s="44">
        <f t="shared" si="0"/>
        <v>12</v>
      </c>
    </row>
    <row r="42" spans="1:6" s="42" customFormat="1" ht="11.25" x14ac:dyDescent="0.2"/>
    <row r="43" spans="1:6" s="42" customFormat="1" ht="11.25" x14ac:dyDescent="0.2">
      <c r="A43" s="38" t="s">
        <v>40</v>
      </c>
    </row>
    <row r="44" spans="1:6" s="42" customFormat="1" ht="11.25" x14ac:dyDescent="0.2">
      <c r="A44" s="46" t="s">
        <v>53</v>
      </c>
    </row>
    <row r="45" spans="1:6" s="42" customFormat="1" ht="11.25" x14ac:dyDescent="0.2"/>
    <row r="46" spans="1:6" s="42" customFormat="1" ht="11.25" x14ac:dyDescent="0.2">
      <c r="A46" s="38" t="s">
        <v>0</v>
      </c>
    </row>
    <row r="47" spans="1:6" s="42" customFormat="1" ht="11.25" x14ac:dyDescent="0.2">
      <c r="A47" s="38" t="s">
        <v>1</v>
      </c>
    </row>
    <row r="48" spans="1:6" s="42" customFormat="1" ht="11.25" x14ac:dyDescent="0.2"/>
  </sheetData>
  <mergeCells count="4">
    <mergeCell ref="A7:A8"/>
    <mergeCell ref="B7:B8"/>
    <mergeCell ref="C7:E7"/>
    <mergeCell ref="F7:F8"/>
  </mergeCells>
  <pageMargins left="0.75" right="0.75" top="1" bottom="1" header="0.5" footer="0.5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4"/>
  <sheetViews>
    <sheetView tabSelected="1" workbookViewId="0">
      <selection activeCell="K14" sqref="K14"/>
    </sheetView>
  </sheetViews>
  <sheetFormatPr baseColWidth="10" defaultRowHeight="15" x14ac:dyDescent="0.25"/>
  <cols>
    <col min="1" max="1" width="27" style="6" customWidth="1"/>
    <col min="2" max="10" width="15.7109375" style="6" customWidth="1"/>
    <col min="11" max="16384" width="11.42578125" style="6"/>
  </cols>
  <sheetData>
    <row r="4" spans="1:10" x14ac:dyDescent="0.25">
      <c r="A4" s="21" t="s">
        <v>51</v>
      </c>
    </row>
    <row r="5" spans="1:10" x14ac:dyDescent="0.25">
      <c r="A5" s="20"/>
    </row>
    <row r="6" spans="1:10" s="8" customFormat="1" ht="11.25" x14ac:dyDescent="0.2">
      <c r="A6" s="13" t="s">
        <v>2</v>
      </c>
      <c r="B6" s="13" t="s">
        <v>42</v>
      </c>
      <c r="C6" s="13"/>
      <c r="D6" s="13"/>
      <c r="E6" s="13"/>
      <c r="F6" s="13" t="s">
        <v>43</v>
      </c>
      <c r="G6" s="13"/>
      <c r="H6" s="13"/>
      <c r="I6" s="13"/>
      <c r="J6" s="22" t="s">
        <v>50</v>
      </c>
    </row>
    <row r="7" spans="1:10" s="8" customFormat="1" ht="11.25" x14ac:dyDescent="0.2">
      <c r="A7" s="14"/>
      <c r="B7" s="13" t="s">
        <v>44</v>
      </c>
      <c r="C7" s="13" t="s">
        <v>45</v>
      </c>
      <c r="D7" s="13"/>
      <c r="E7" s="13"/>
      <c r="F7" s="13" t="s">
        <v>44</v>
      </c>
      <c r="G7" s="13" t="s">
        <v>45</v>
      </c>
      <c r="H7" s="13"/>
      <c r="I7" s="13"/>
      <c r="J7" s="22"/>
    </row>
    <row r="8" spans="1:10" s="8" customFormat="1" ht="22.5" x14ac:dyDescent="0.2">
      <c r="A8" s="14"/>
      <c r="B8" s="14"/>
      <c r="C8" s="15" t="s">
        <v>46</v>
      </c>
      <c r="D8" s="15" t="s">
        <v>47</v>
      </c>
      <c r="E8" s="15" t="s">
        <v>6</v>
      </c>
      <c r="F8" s="14"/>
      <c r="G8" s="15" t="s">
        <v>46</v>
      </c>
      <c r="H8" s="15" t="s">
        <v>47</v>
      </c>
      <c r="I8" s="15" t="s">
        <v>6</v>
      </c>
      <c r="J8" s="23"/>
    </row>
    <row r="9" spans="1:10" s="8" customFormat="1" ht="11.25" x14ac:dyDescent="0.2">
      <c r="A9" s="10" t="s">
        <v>7</v>
      </c>
      <c r="B9" s="11">
        <v>34892977</v>
      </c>
      <c r="C9" s="12">
        <v>49.596347000000002</v>
      </c>
      <c r="D9" s="12">
        <v>50.335684999999998</v>
      </c>
      <c r="E9" s="12">
        <v>6.7968000000000001E-2</v>
      </c>
      <c r="F9" s="11">
        <v>125229023</v>
      </c>
      <c r="G9" s="12">
        <v>50.143143000000002</v>
      </c>
      <c r="H9" s="12">
        <v>49.788808000000003</v>
      </c>
      <c r="I9" s="12">
        <v>6.8048999999999998E-2</v>
      </c>
      <c r="J9" s="12"/>
    </row>
    <row r="10" spans="1:10" s="8" customFormat="1" ht="11.25" x14ac:dyDescent="0.2">
      <c r="A10" s="16" t="s">
        <v>8</v>
      </c>
      <c r="B10" s="17">
        <v>386975</v>
      </c>
      <c r="C10" s="18">
        <v>50.027003999999998</v>
      </c>
      <c r="D10" s="18">
        <v>49.972996000000002</v>
      </c>
      <c r="E10" s="18">
        <v>0</v>
      </c>
      <c r="F10" s="17">
        <v>1417671</v>
      </c>
      <c r="G10" s="18">
        <v>49.193924000000003</v>
      </c>
      <c r="H10" s="18">
        <v>50.806075999999997</v>
      </c>
      <c r="I10" s="18">
        <v>0</v>
      </c>
      <c r="J10" s="24">
        <f>_xlfn.RANK.EQ(C10,C$10:C$41,0)</f>
        <v>12</v>
      </c>
    </row>
    <row r="11" spans="1:10" s="8" customFormat="1" ht="11.25" x14ac:dyDescent="0.2">
      <c r="A11" s="16" t="s">
        <v>9</v>
      </c>
      <c r="B11" s="17">
        <v>1133192</v>
      </c>
      <c r="C11" s="18">
        <v>24.540324999999999</v>
      </c>
      <c r="D11" s="18">
        <v>75.445997000000006</v>
      </c>
      <c r="E11" s="18">
        <v>1.3677999999999999E-2</v>
      </c>
      <c r="F11" s="17">
        <v>3724946</v>
      </c>
      <c r="G11" s="18">
        <v>24.501429000000002</v>
      </c>
      <c r="H11" s="18">
        <v>75.488181999999995</v>
      </c>
      <c r="I11" s="18">
        <v>1.0389000000000001E-2</v>
      </c>
      <c r="J11" s="24">
        <f t="shared" ref="J11:J41" si="0">_xlfn.RANK.EQ(C11,C$10:C$41,0)</f>
        <v>30</v>
      </c>
    </row>
    <row r="12" spans="1:10" s="8" customFormat="1" ht="11.25" x14ac:dyDescent="0.2">
      <c r="A12" s="16" t="s">
        <v>10</v>
      </c>
      <c r="B12" s="17">
        <v>237898</v>
      </c>
      <c r="C12" s="18">
        <v>27.238564</v>
      </c>
      <c r="D12" s="18">
        <v>72.690397000000004</v>
      </c>
      <c r="E12" s="18">
        <v>7.1039000000000005E-2</v>
      </c>
      <c r="F12" s="17">
        <v>789746</v>
      </c>
      <c r="G12" s="18">
        <v>26.330870999999998</v>
      </c>
      <c r="H12" s="18">
        <v>73.600245999999999</v>
      </c>
      <c r="I12" s="18">
        <v>6.8883E-2</v>
      </c>
      <c r="J12" s="24">
        <f t="shared" si="0"/>
        <v>27</v>
      </c>
    </row>
    <row r="13" spans="1:10" s="8" customFormat="1" ht="11.25" x14ac:dyDescent="0.2">
      <c r="A13" s="16" t="s">
        <v>11</v>
      </c>
      <c r="B13" s="17">
        <v>260535</v>
      </c>
      <c r="C13" s="18">
        <v>47.260444999999997</v>
      </c>
      <c r="D13" s="18">
        <v>51.104841999999998</v>
      </c>
      <c r="E13" s="18">
        <v>1.6347130000000001</v>
      </c>
      <c r="F13" s="17">
        <v>923799</v>
      </c>
      <c r="G13" s="18">
        <v>47.576582999999999</v>
      </c>
      <c r="H13" s="18">
        <v>50.765588999999999</v>
      </c>
      <c r="I13" s="18">
        <v>1.6578280000000001</v>
      </c>
      <c r="J13" s="24">
        <f t="shared" si="0"/>
        <v>16</v>
      </c>
    </row>
    <row r="14" spans="1:10" s="8" customFormat="1" ht="11.25" x14ac:dyDescent="0.2">
      <c r="A14" s="16" t="s">
        <v>12</v>
      </c>
      <c r="B14" s="17">
        <v>896719</v>
      </c>
      <c r="C14" s="18">
        <v>31.776509999999998</v>
      </c>
      <c r="D14" s="18">
        <v>68.117883000000006</v>
      </c>
      <c r="E14" s="18">
        <v>0.10560700000000001</v>
      </c>
      <c r="F14" s="17">
        <v>3134664</v>
      </c>
      <c r="G14" s="18">
        <v>31.682120000000001</v>
      </c>
      <c r="H14" s="18">
        <v>68.230981</v>
      </c>
      <c r="I14" s="18">
        <v>8.6899000000000004E-2</v>
      </c>
      <c r="J14" s="24">
        <f t="shared" si="0"/>
        <v>25</v>
      </c>
    </row>
    <row r="15" spans="1:10" s="8" customFormat="1" ht="11.25" x14ac:dyDescent="0.2">
      <c r="A15" s="16" t="s">
        <v>13</v>
      </c>
      <c r="B15" s="17">
        <v>225106</v>
      </c>
      <c r="C15" s="18">
        <v>35.571241999999998</v>
      </c>
      <c r="D15" s="18">
        <v>64.425647999999995</v>
      </c>
      <c r="E15" s="18">
        <v>3.1099999999999999E-3</v>
      </c>
      <c r="F15" s="17">
        <v>725650</v>
      </c>
      <c r="G15" s="18">
        <v>35.515881999999998</v>
      </c>
      <c r="H15" s="18">
        <v>64.479983000000004</v>
      </c>
      <c r="I15" s="18">
        <v>4.1339999999999997E-3</v>
      </c>
      <c r="J15" s="24">
        <f t="shared" si="0"/>
        <v>23</v>
      </c>
    </row>
    <row r="16" spans="1:10" s="8" customFormat="1" ht="11.25" x14ac:dyDescent="0.2">
      <c r="A16" s="16" t="s">
        <v>14</v>
      </c>
      <c r="B16" s="17">
        <v>1337029</v>
      </c>
      <c r="C16" s="18">
        <v>51.568514999999998</v>
      </c>
      <c r="D16" s="18">
        <v>48.255498000000003</v>
      </c>
      <c r="E16" s="18">
        <v>0.175987</v>
      </c>
      <c r="F16" s="17">
        <v>5508840</v>
      </c>
      <c r="G16" s="18">
        <v>52.17033</v>
      </c>
      <c r="H16" s="18">
        <v>47.614271000000002</v>
      </c>
      <c r="I16" s="18">
        <v>0.21539900000000001</v>
      </c>
      <c r="J16" s="24">
        <f t="shared" si="0"/>
        <v>11</v>
      </c>
    </row>
    <row r="17" spans="1:10" s="8" customFormat="1" ht="11.25" x14ac:dyDescent="0.2">
      <c r="A17" s="16" t="s">
        <v>15</v>
      </c>
      <c r="B17" s="17">
        <v>1134777</v>
      </c>
      <c r="C17" s="18">
        <v>24.753145</v>
      </c>
      <c r="D17" s="18">
        <v>75.220417999999995</v>
      </c>
      <c r="E17" s="18">
        <v>2.6436999999999999E-2</v>
      </c>
      <c r="F17" s="17">
        <v>3719784</v>
      </c>
      <c r="G17" s="18">
        <v>24.264043000000001</v>
      </c>
      <c r="H17" s="18">
        <v>75.714073999999997</v>
      </c>
      <c r="I17" s="18">
        <v>2.1883E-2</v>
      </c>
      <c r="J17" s="24">
        <f t="shared" si="0"/>
        <v>29</v>
      </c>
    </row>
    <row r="18" spans="1:10" s="8" customFormat="1" ht="11.25" x14ac:dyDescent="0.2">
      <c r="A18" s="16" t="s">
        <v>16</v>
      </c>
      <c r="B18" s="17">
        <v>2710375</v>
      </c>
      <c r="C18" s="18">
        <v>90.823926999999998</v>
      </c>
      <c r="D18" s="18">
        <v>9.1676610000000007</v>
      </c>
      <c r="E18" s="18">
        <v>8.4119999999999993E-3</v>
      </c>
      <c r="F18" s="17">
        <v>9126194</v>
      </c>
      <c r="G18" s="18">
        <v>91.347005999999993</v>
      </c>
      <c r="H18" s="18">
        <v>8.6465510000000005</v>
      </c>
      <c r="I18" s="18">
        <v>6.4429999999999999E-3</v>
      </c>
      <c r="J18" s="24">
        <f t="shared" si="0"/>
        <v>1</v>
      </c>
    </row>
    <row r="19" spans="1:10" s="8" customFormat="1" ht="11.25" x14ac:dyDescent="0.2">
      <c r="A19" s="16" t="s">
        <v>17</v>
      </c>
      <c r="B19" s="17">
        <v>488200</v>
      </c>
      <c r="C19" s="18">
        <v>39.79025</v>
      </c>
      <c r="D19" s="18">
        <v>60.174723</v>
      </c>
      <c r="E19" s="18">
        <v>3.5027000000000003E-2</v>
      </c>
      <c r="F19" s="17">
        <v>1819103</v>
      </c>
      <c r="G19" s="18">
        <v>39.549602</v>
      </c>
      <c r="H19" s="18">
        <v>60.408014000000001</v>
      </c>
      <c r="I19" s="18">
        <v>4.2383999999999998E-2</v>
      </c>
      <c r="J19" s="24">
        <f t="shared" si="0"/>
        <v>21</v>
      </c>
    </row>
    <row r="20" spans="1:10" s="8" customFormat="1" ht="11.25" x14ac:dyDescent="0.2">
      <c r="A20" s="16" t="s">
        <v>18</v>
      </c>
      <c r="B20" s="17">
        <v>1565927</v>
      </c>
      <c r="C20" s="18">
        <v>48.088321000000001</v>
      </c>
      <c r="D20" s="18">
        <v>51.760649999999998</v>
      </c>
      <c r="E20" s="18">
        <v>0.151029</v>
      </c>
      <c r="F20" s="17">
        <v>6132398</v>
      </c>
      <c r="G20" s="18">
        <v>48.105618999999997</v>
      </c>
      <c r="H20" s="18">
        <v>51.762931999999999</v>
      </c>
      <c r="I20" s="18">
        <v>0.13144900000000001</v>
      </c>
      <c r="J20" s="24">
        <f t="shared" si="0"/>
        <v>14</v>
      </c>
    </row>
    <row r="21" spans="1:10" s="8" customFormat="1" ht="11.25" x14ac:dyDescent="0.2">
      <c r="A21" s="16" t="s">
        <v>19</v>
      </c>
      <c r="B21" s="17">
        <v>941593</v>
      </c>
      <c r="C21" s="18">
        <v>44.842303999999999</v>
      </c>
      <c r="D21" s="18">
        <v>55.143571000000001</v>
      </c>
      <c r="E21" s="18">
        <v>1.4125E-2</v>
      </c>
      <c r="F21" s="17">
        <v>3514098</v>
      </c>
      <c r="G21" s="18">
        <v>45.561847999999998</v>
      </c>
      <c r="H21" s="18">
        <v>54.427281000000001</v>
      </c>
      <c r="I21" s="18">
        <v>1.0869999999999999E-2</v>
      </c>
      <c r="J21" s="24">
        <f t="shared" si="0"/>
        <v>20</v>
      </c>
    </row>
    <row r="22" spans="1:10" s="8" customFormat="1" ht="11.25" x14ac:dyDescent="0.2">
      <c r="A22" s="16" t="s">
        <v>20</v>
      </c>
      <c r="B22" s="17">
        <v>850674</v>
      </c>
      <c r="C22" s="18">
        <v>58.009649000000003</v>
      </c>
      <c r="D22" s="18">
        <v>41.981417</v>
      </c>
      <c r="E22" s="18">
        <v>8.9339999999999992E-3</v>
      </c>
      <c r="F22" s="17">
        <v>3068959</v>
      </c>
      <c r="G22" s="18">
        <v>58.380186999999999</v>
      </c>
      <c r="H22" s="18">
        <v>41.610982999999997</v>
      </c>
      <c r="I22" s="18">
        <v>8.8299999999999993E-3</v>
      </c>
      <c r="J22" s="24">
        <f t="shared" si="0"/>
        <v>7</v>
      </c>
    </row>
    <row r="23" spans="1:10" s="8" customFormat="1" ht="11.25" x14ac:dyDescent="0.2">
      <c r="A23" s="16" t="s">
        <v>21</v>
      </c>
      <c r="B23" s="17">
        <v>2314364</v>
      </c>
      <c r="C23" s="18">
        <v>44.867618</v>
      </c>
      <c r="D23" s="18">
        <v>55.110042999999997</v>
      </c>
      <c r="E23" s="18">
        <v>2.2339000000000001E-2</v>
      </c>
      <c r="F23" s="17">
        <v>8293508</v>
      </c>
      <c r="G23" s="18">
        <v>44.187598000000001</v>
      </c>
      <c r="H23" s="18">
        <v>55.796823000000003</v>
      </c>
      <c r="I23" s="18">
        <v>1.5578E-2</v>
      </c>
      <c r="J23" s="24">
        <f t="shared" si="0"/>
        <v>19</v>
      </c>
    </row>
    <row r="24" spans="1:10" s="8" customFormat="1" ht="11.25" x14ac:dyDescent="0.2">
      <c r="A24" s="16" t="s">
        <v>22</v>
      </c>
      <c r="B24" s="17">
        <v>4481007</v>
      </c>
      <c r="C24" s="18">
        <v>56.371079000000002</v>
      </c>
      <c r="D24" s="18">
        <v>43.573822</v>
      </c>
      <c r="E24" s="18">
        <v>5.5099000000000002E-2</v>
      </c>
      <c r="F24" s="17">
        <v>16903047</v>
      </c>
      <c r="G24" s="18">
        <v>56.945307</v>
      </c>
      <c r="H24" s="18">
        <v>43.010559000000001</v>
      </c>
      <c r="I24" s="18">
        <v>4.4134E-2</v>
      </c>
      <c r="J24" s="24">
        <f t="shared" si="0"/>
        <v>8</v>
      </c>
    </row>
    <row r="25" spans="1:10" s="8" customFormat="1" ht="11.25" x14ac:dyDescent="0.2">
      <c r="A25" s="16" t="s">
        <v>23</v>
      </c>
      <c r="B25" s="17">
        <v>1282076</v>
      </c>
      <c r="C25" s="18">
        <v>45.247864</v>
      </c>
      <c r="D25" s="18">
        <v>54.738720999999998</v>
      </c>
      <c r="E25" s="18">
        <v>1.3416000000000001E-2</v>
      </c>
      <c r="F25" s="17">
        <v>4717567</v>
      </c>
      <c r="G25" s="18">
        <v>45.572389000000001</v>
      </c>
      <c r="H25" s="18">
        <v>54.416778999999998</v>
      </c>
      <c r="I25" s="18">
        <v>1.0832E-2</v>
      </c>
      <c r="J25" s="24">
        <f t="shared" si="0"/>
        <v>17</v>
      </c>
    </row>
    <row r="26" spans="1:10" s="8" customFormat="1" ht="11.25" x14ac:dyDescent="0.2">
      <c r="A26" s="16" t="s">
        <v>24</v>
      </c>
      <c r="B26" s="17">
        <v>559322</v>
      </c>
      <c r="C26" s="18">
        <v>59.264788000000003</v>
      </c>
      <c r="D26" s="18">
        <v>40.730384000000001</v>
      </c>
      <c r="E26" s="18">
        <v>4.8269999999999997E-3</v>
      </c>
      <c r="F26" s="17">
        <v>1955545</v>
      </c>
      <c r="G26" s="18">
        <v>58.997261999999999</v>
      </c>
      <c r="H26" s="18">
        <v>41.000385999999999</v>
      </c>
      <c r="I26" s="18">
        <v>2.3519999999999999E-3</v>
      </c>
      <c r="J26" s="24">
        <f t="shared" si="0"/>
        <v>6</v>
      </c>
    </row>
    <row r="27" spans="1:10" s="8" customFormat="1" ht="11.25" x14ac:dyDescent="0.2">
      <c r="A27" s="16" t="s">
        <v>25</v>
      </c>
      <c r="B27" s="17">
        <v>357684</v>
      </c>
      <c r="C27" s="18">
        <v>33.406303000000001</v>
      </c>
      <c r="D27" s="18">
        <v>66.559589000000003</v>
      </c>
      <c r="E27" s="18">
        <v>3.4107999999999999E-2</v>
      </c>
      <c r="F27" s="17">
        <v>1222441</v>
      </c>
      <c r="G27" s="18">
        <v>33.653402999999997</v>
      </c>
      <c r="H27" s="18">
        <v>66.311420999999996</v>
      </c>
      <c r="I27" s="18">
        <v>3.5175999999999999E-2</v>
      </c>
      <c r="J27" s="24">
        <f t="shared" si="0"/>
        <v>24</v>
      </c>
    </row>
    <row r="28" spans="1:10" s="8" customFormat="1" ht="11.25" x14ac:dyDescent="0.2">
      <c r="A28" s="16" t="s">
        <v>26</v>
      </c>
      <c r="B28" s="17">
        <v>1639901</v>
      </c>
      <c r="C28" s="18">
        <v>30.872108000000001</v>
      </c>
      <c r="D28" s="18">
        <v>69.054716999999997</v>
      </c>
      <c r="E28" s="18">
        <v>7.3175000000000004E-2</v>
      </c>
      <c r="F28" s="17">
        <v>5765151</v>
      </c>
      <c r="G28" s="18">
        <v>30.522929999999999</v>
      </c>
      <c r="H28" s="18">
        <v>69.389595999999997</v>
      </c>
      <c r="I28" s="18">
        <v>8.7473999999999996E-2</v>
      </c>
      <c r="J28" s="24">
        <f t="shared" si="0"/>
        <v>26</v>
      </c>
    </row>
    <row r="29" spans="1:10" s="8" customFormat="1" ht="11.25" x14ac:dyDescent="0.2">
      <c r="A29" s="16" t="s">
        <v>27</v>
      </c>
      <c r="B29" s="17">
        <v>1122637</v>
      </c>
      <c r="C29" s="18">
        <v>72.767065000000002</v>
      </c>
      <c r="D29" s="18">
        <v>27.19481</v>
      </c>
      <c r="E29" s="18">
        <v>3.8124999999999999E-2</v>
      </c>
      <c r="F29" s="17">
        <v>4100508</v>
      </c>
      <c r="G29" s="18">
        <v>73.752617999999998</v>
      </c>
      <c r="H29" s="18">
        <v>26.21163</v>
      </c>
      <c r="I29" s="18">
        <v>3.5751999999999999E-2</v>
      </c>
      <c r="J29" s="24">
        <f t="shared" si="0"/>
        <v>2</v>
      </c>
    </row>
    <row r="30" spans="1:10" s="8" customFormat="1" ht="11.25" x14ac:dyDescent="0.2">
      <c r="A30" s="16" t="s">
        <v>28</v>
      </c>
      <c r="B30" s="17">
        <v>1694228</v>
      </c>
      <c r="C30" s="18">
        <v>62.356364999999997</v>
      </c>
      <c r="D30" s="18">
        <v>37.613413999999999</v>
      </c>
      <c r="E30" s="18">
        <v>3.022E-2</v>
      </c>
      <c r="F30" s="17">
        <v>6553896</v>
      </c>
      <c r="G30" s="18">
        <v>63.583309999999997</v>
      </c>
      <c r="H30" s="18">
        <v>36.388202999999997</v>
      </c>
      <c r="I30" s="18">
        <v>2.8486999999999998E-2</v>
      </c>
      <c r="J30" s="24">
        <f t="shared" si="0"/>
        <v>4</v>
      </c>
    </row>
    <row r="31" spans="1:10" s="8" customFormat="1" ht="11.25" x14ac:dyDescent="0.2">
      <c r="A31" s="16" t="s">
        <v>29</v>
      </c>
      <c r="B31" s="17">
        <v>660081</v>
      </c>
      <c r="C31" s="18">
        <v>52.252830000000003</v>
      </c>
      <c r="D31" s="18">
        <v>47.730657000000001</v>
      </c>
      <c r="E31" s="18">
        <v>1.6513E-2</v>
      </c>
      <c r="F31" s="17">
        <v>2358913</v>
      </c>
      <c r="G31" s="18">
        <v>52.700035999999997</v>
      </c>
      <c r="H31" s="18">
        <v>47.274613000000002</v>
      </c>
      <c r="I31" s="18">
        <v>2.5350999999999999E-2</v>
      </c>
      <c r="J31" s="24">
        <f t="shared" si="0"/>
        <v>10</v>
      </c>
    </row>
    <row r="32" spans="1:10" s="8" customFormat="1" ht="11.25" x14ac:dyDescent="0.2">
      <c r="A32" s="16" t="s">
        <v>30</v>
      </c>
      <c r="B32" s="17">
        <v>561057</v>
      </c>
      <c r="C32" s="18">
        <v>47.786409999999997</v>
      </c>
      <c r="D32" s="18">
        <v>52.119303000000002</v>
      </c>
      <c r="E32" s="18">
        <v>9.4285999999999995E-2</v>
      </c>
      <c r="F32" s="17">
        <v>1847366</v>
      </c>
      <c r="G32" s="18">
        <v>48.273001000000001</v>
      </c>
      <c r="H32" s="18">
        <v>51.649917000000002</v>
      </c>
      <c r="I32" s="18">
        <v>7.7082999999999999E-2</v>
      </c>
      <c r="J32" s="24">
        <f t="shared" si="0"/>
        <v>15</v>
      </c>
    </row>
    <row r="33" spans="1:10" s="8" customFormat="1" ht="11.25" x14ac:dyDescent="0.2">
      <c r="A33" s="16" t="s">
        <v>31</v>
      </c>
      <c r="B33" s="17">
        <v>767545</v>
      </c>
      <c r="C33" s="18">
        <v>48.670110999999999</v>
      </c>
      <c r="D33" s="18">
        <v>51.274909000000001</v>
      </c>
      <c r="E33" s="18">
        <v>5.4980000000000001E-2</v>
      </c>
      <c r="F33" s="17">
        <v>2812387</v>
      </c>
      <c r="G33" s="18">
        <v>49.624856000000001</v>
      </c>
      <c r="H33" s="18">
        <v>50.345275999999998</v>
      </c>
      <c r="I33" s="18">
        <v>2.9867999999999999E-2</v>
      </c>
      <c r="J33" s="24">
        <f t="shared" si="0"/>
        <v>13</v>
      </c>
    </row>
    <row r="34" spans="1:10" s="8" customFormat="1" ht="11.25" x14ac:dyDescent="0.2">
      <c r="A34" s="25" t="s">
        <v>32</v>
      </c>
      <c r="B34" s="26">
        <v>849691</v>
      </c>
      <c r="C34" s="27">
        <v>23.648361999999999</v>
      </c>
      <c r="D34" s="27">
        <v>76.319862000000001</v>
      </c>
      <c r="E34" s="27">
        <v>3.1775999999999999E-2</v>
      </c>
      <c r="F34" s="26">
        <v>2983907</v>
      </c>
      <c r="G34" s="27">
        <v>23.149750000000001</v>
      </c>
      <c r="H34" s="27">
        <v>76.830276999999995</v>
      </c>
      <c r="I34" s="27">
        <v>1.9973999999999999E-2</v>
      </c>
      <c r="J34" s="28">
        <f t="shared" si="0"/>
        <v>31</v>
      </c>
    </row>
    <row r="35" spans="1:10" s="8" customFormat="1" ht="11.25" x14ac:dyDescent="0.2">
      <c r="A35" s="16" t="s">
        <v>33</v>
      </c>
      <c r="B35" s="17">
        <v>876552</v>
      </c>
      <c r="C35" s="18">
        <v>21.139647</v>
      </c>
      <c r="D35" s="18">
        <v>78.818597999999994</v>
      </c>
      <c r="E35" s="18">
        <v>4.1755E-2</v>
      </c>
      <c r="F35" s="17">
        <v>2916079</v>
      </c>
      <c r="G35" s="18">
        <v>20.519506</v>
      </c>
      <c r="H35" s="18">
        <v>79.448258999999993</v>
      </c>
      <c r="I35" s="18">
        <v>3.2235E-2</v>
      </c>
      <c r="J35" s="24">
        <f t="shared" si="0"/>
        <v>32</v>
      </c>
    </row>
    <row r="36" spans="1:10" s="8" customFormat="1" ht="11.25" x14ac:dyDescent="0.2">
      <c r="A36" s="16" t="s">
        <v>34</v>
      </c>
      <c r="B36" s="17">
        <v>671577</v>
      </c>
      <c r="C36" s="18">
        <v>39.208162000000002</v>
      </c>
      <c r="D36" s="18">
        <v>60.789009</v>
      </c>
      <c r="E36" s="18">
        <v>2.8289999999999999E-3</v>
      </c>
      <c r="F36" s="17">
        <v>2393823</v>
      </c>
      <c r="G36" s="18">
        <v>40.268265</v>
      </c>
      <c r="H36" s="18">
        <v>59.729185999999999</v>
      </c>
      <c r="I36" s="18">
        <v>2.5479999999999999E-3</v>
      </c>
      <c r="J36" s="24">
        <f t="shared" si="0"/>
        <v>22</v>
      </c>
    </row>
    <row r="37" spans="1:10" s="8" customFormat="1" ht="11.25" x14ac:dyDescent="0.2">
      <c r="A37" s="16" t="s">
        <v>35</v>
      </c>
      <c r="B37" s="17">
        <v>1061475</v>
      </c>
      <c r="C37" s="18">
        <v>25.629431</v>
      </c>
      <c r="D37" s="18">
        <v>74.355306999999996</v>
      </c>
      <c r="E37" s="18">
        <v>1.5262E-2</v>
      </c>
      <c r="F37" s="17">
        <v>3509178</v>
      </c>
      <c r="G37" s="18">
        <v>25.497852000000002</v>
      </c>
      <c r="H37" s="18">
        <v>74.491518999999997</v>
      </c>
      <c r="I37" s="18">
        <v>1.0629E-2</v>
      </c>
      <c r="J37" s="24">
        <f t="shared" si="0"/>
        <v>28</v>
      </c>
    </row>
    <row r="38" spans="1:10" s="8" customFormat="1" ht="11.25" x14ac:dyDescent="0.2">
      <c r="A38" s="16" t="s">
        <v>36</v>
      </c>
      <c r="B38" s="17">
        <v>340015</v>
      </c>
      <c r="C38" s="18">
        <v>61.204358999999997</v>
      </c>
      <c r="D38" s="18">
        <v>37.392468000000001</v>
      </c>
      <c r="E38" s="18">
        <v>1.403173</v>
      </c>
      <c r="F38" s="17">
        <v>1338038</v>
      </c>
      <c r="G38" s="18">
        <v>61.596307000000003</v>
      </c>
      <c r="H38" s="18">
        <v>36.965541999999999</v>
      </c>
      <c r="I38" s="18">
        <v>1.43815</v>
      </c>
      <c r="J38" s="24">
        <f t="shared" si="0"/>
        <v>5</v>
      </c>
    </row>
    <row r="39" spans="1:10" s="8" customFormat="1" ht="11.25" x14ac:dyDescent="0.2">
      <c r="A39" s="16" t="s">
        <v>37</v>
      </c>
      <c r="B39" s="17">
        <v>2381716</v>
      </c>
      <c r="C39" s="18">
        <v>53.688516999999997</v>
      </c>
      <c r="D39" s="18">
        <v>46.301741999999997</v>
      </c>
      <c r="E39" s="18">
        <v>9.7409999999999997E-3</v>
      </c>
      <c r="F39" s="17">
        <v>8022475</v>
      </c>
      <c r="G39" s="18">
        <v>55.28087</v>
      </c>
      <c r="H39" s="18">
        <v>44.712037000000002</v>
      </c>
      <c r="I39" s="18">
        <v>7.0930000000000003E-3</v>
      </c>
      <c r="J39" s="24">
        <f t="shared" si="0"/>
        <v>9</v>
      </c>
    </row>
    <row r="40" spans="1:10" s="8" customFormat="1" ht="11.25" x14ac:dyDescent="0.2">
      <c r="A40" s="16" t="s">
        <v>38</v>
      </c>
      <c r="B40" s="17">
        <v>659971</v>
      </c>
      <c r="C40" s="18">
        <v>63.178078999999997</v>
      </c>
      <c r="D40" s="18">
        <v>36.790101</v>
      </c>
      <c r="E40" s="18">
        <v>3.1820000000000001E-2</v>
      </c>
      <c r="F40" s="17">
        <v>2312943</v>
      </c>
      <c r="G40" s="18">
        <v>64.050346000000005</v>
      </c>
      <c r="H40" s="18">
        <v>35.920946000000001</v>
      </c>
      <c r="I40" s="18">
        <v>2.8708000000000001E-2</v>
      </c>
      <c r="J40" s="24">
        <f t="shared" si="0"/>
        <v>3</v>
      </c>
    </row>
    <row r="41" spans="1:10" s="8" customFormat="1" ht="11.25" x14ac:dyDescent="0.2">
      <c r="A41" s="16" t="s">
        <v>39</v>
      </c>
      <c r="B41" s="17">
        <v>443078</v>
      </c>
      <c r="C41" s="18">
        <v>44.891643999999999</v>
      </c>
      <c r="D41" s="18">
        <v>55.104745000000001</v>
      </c>
      <c r="E41" s="18">
        <v>3.6110000000000001E-3</v>
      </c>
      <c r="F41" s="17">
        <v>1616399</v>
      </c>
      <c r="G41" s="18">
        <v>45.461548000000001</v>
      </c>
      <c r="H41" s="18">
        <v>54.535916</v>
      </c>
      <c r="I41" s="18">
        <v>2.5370000000000002E-3</v>
      </c>
      <c r="J41" s="24">
        <f t="shared" si="0"/>
        <v>18</v>
      </c>
    </row>
    <row r="42" spans="1:10" s="8" customFormat="1" ht="11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 s="8" customFormat="1" ht="11.25" x14ac:dyDescent="0.2">
      <c r="A43" s="7" t="s">
        <v>48</v>
      </c>
      <c r="B43" s="9"/>
      <c r="C43" s="9"/>
      <c r="D43" s="9"/>
      <c r="E43" s="9"/>
      <c r="F43" s="9"/>
      <c r="G43" s="9"/>
      <c r="H43" s="9"/>
      <c r="I43" s="9"/>
      <c r="J43" s="9"/>
    </row>
    <row r="44" spans="1:10" s="8" customFormat="1" ht="11.25" x14ac:dyDescent="0.2">
      <c r="A44" s="7" t="s">
        <v>49</v>
      </c>
      <c r="B44" s="9"/>
      <c r="C44" s="9"/>
      <c r="D44" s="9"/>
      <c r="E44" s="9"/>
      <c r="F44" s="9"/>
      <c r="G44" s="9"/>
      <c r="H44" s="9"/>
      <c r="I44" s="9"/>
      <c r="J44" s="9"/>
    </row>
  </sheetData>
  <mergeCells count="8">
    <mergeCell ref="J6:J8"/>
    <mergeCell ref="A6:A8"/>
    <mergeCell ref="B6:E6"/>
    <mergeCell ref="F6:I6"/>
    <mergeCell ref="B7:B8"/>
    <mergeCell ref="C7:E7"/>
    <mergeCell ref="F7:F8"/>
    <mergeCell ref="G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2018-06-21T18:02:15Z</dcterms:created>
  <dcterms:modified xsi:type="dcterms:W3CDTF">2022-01-11T19:04:23Z</dcterms:modified>
</cp:coreProperties>
</file>