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545" windowHeight="8235"/>
  </bookViews>
  <sheets>
    <sheet name="Tomas de agua" sheetId="3" r:id="rId1"/>
  </sheets>
  <calcPr calcId="144525"/>
</workbook>
</file>

<file path=xl/calcChain.xml><?xml version="1.0" encoding="utf-8"?>
<calcChain xmlns="http://schemas.openxmlformats.org/spreadsheetml/2006/main">
  <c r="M7" i="3" l="1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J17" i="3" l="1"/>
  <c r="L17" i="3"/>
  <c r="J38" i="3" l="1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6" i="3"/>
  <c r="J15" i="3"/>
  <c r="J14" i="3"/>
  <c r="J13" i="3"/>
  <c r="J12" i="3"/>
  <c r="J11" i="3"/>
  <c r="J10" i="3"/>
  <c r="J9" i="3"/>
  <c r="J8" i="3"/>
  <c r="J7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6" i="3"/>
  <c r="L15" i="3"/>
  <c r="L14" i="3"/>
  <c r="L13" i="3"/>
  <c r="L12" i="3"/>
  <c r="L11" i="3"/>
  <c r="L10" i="3"/>
  <c r="L9" i="3"/>
  <c r="L8" i="3"/>
  <c r="L7" i="3"/>
  <c r="I31" i="3" l="1"/>
  <c r="I8" i="3" l="1"/>
  <c r="I9" i="3"/>
  <c r="I10" i="3"/>
  <c r="I13" i="3"/>
  <c r="I14" i="3"/>
  <c r="I15" i="3"/>
  <c r="I11" i="3"/>
  <c r="I12" i="3"/>
  <c r="I16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2" i="3"/>
  <c r="I33" i="3"/>
  <c r="I34" i="3"/>
  <c r="I35" i="3"/>
  <c r="I36" i="3"/>
  <c r="I37" i="3"/>
  <c r="I38" i="3"/>
  <c r="I7" i="3"/>
</calcChain>
</file>

<file path=xl/sharedStrings.xml><?xml version="1.0" encoding="utf-8"?>
<sst xmlns="http://schemas.openxmlformats.org/spreadsheetml/2006/main" count="40" uniqueCount="39">
  <si>
    <t>Aguascalientes</t>
  </si>
  <si>
    <t>Baja California</t>
  </si>
  <si>
    <t>Baja California Sur</t>
  </si>
  <si>
    <t>Campeche</t>
  </si>
  <si>
    <t>Coahuila</t>
  </si>
  <si>
    <t>Guerrero</t>
  </si>
  <si>
    <t>Hidalgo</t>
  </si>
  <si>
    <t>Morelos</t>
  </si>
  <si>
    <t>Colima</t>
  </si>
  <si>
    <t>Chihuahua</t>
  </si>
  <si>
    <t>Durango</t>
  </si>
  <si>
    <t>Guanajuato</t>
  </si>
  <si>
    <t>Jalisco</t>
  </si>
  <si>
    <t>México</t>
  </si>
  <si>
    <t>Michoacán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</si>
  <si>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</si>
  <si>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</si>
  <si>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</si>
  <si>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</si>
  <si>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</si>
  <si>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</si>
  <si>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</si>
  <si>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</si>
  <si>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</si>
  <si>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Tamaulipas</t>
  </si>
  <si>
    <t>Tlaxcala</t>
  </si>
  <si>
    <t>Veracruz</t>
  </si>
  <si>
    <t>Yucatán</t>
  </si>
  <si>
    <t>Zacatecas</t>
  </si>
  <si>
    <t>Entidad Federativa</t>
  </si>
  <si>
    <t>-</t>
  </si>
  <si>
    <t>Lugar Nacional</t>
  </si>
  <si>
    <t>Chiapas</t>
  </si>
  <si>
    <t>Ciudad de México</t>
  </si>
  <si>
    <t>Tabasco</t>
  </si>
  <si>
    <t>Total de tomas de agua en operación para abastecimiento público</t>
  </si>
  <si>
    <t xml:space="preserve">Total de tomas de agua en operación para abastecimiento público </t>
  </si>
  <si>
    <t>INEGI. Censo Nacional de Gobiernos Municipales y Delegacionales</t>
  </si>
  <si>
    <t>Estados Unidos Mexicanos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</si>
</sst>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 style="thin">
        <color theme="0"/>
      </right>
      <top style="thin">
        <color rgb="FFE3E0DC"/>
      </top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/>
      <diagonal/>
    </border>
    <border>
      <left style="thin">
        <color rgb="FFE3E0DC"/>
      </left>
      <right style="thin">
        <color rgb="FFE3E0DC"/>
      </right>
      <top/>
      <bottom style="thin">
        <color rgb="FFE3E0DC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8" fillId="33" borderId="0" xfId="0" applyFont="1" applyFill="1" applyAlignment="1">
      <alignment vertical="center"/>
    </xf>
    <xf numFmtId="10" fontId="18" fillId="33" borderId="0" xfId="42" applyNumberFormat="1" applyFont="1" applyFill="1" applyAlignment="1">
      <alignment vertical="center"/>
    </xf>
    <xf numFmtId="0" fontId="18" fillId="33" borderId="0" xfId="0" applyFont="1" applyFill="1" applyAlignment="1">
      <alignment horizontal="right" vertical="center"/>
    </xf>
    <xf numFmtId="0" fontId="22" fillId="34" borderId="10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left" vertical="center" indent="1"/>
    </xf>
    <xf numFmtId="0" fontId="20" fillId="33" borderId="0" xfId="0" applyFont="1" applyFill="1" applyBorder="1" applyAlignment="1">
      <alignment horizontal="left" vertical="center" indent="1"/>
    </xf>
    <xf numFmtId="0" fontId="22" fillId="34" borderId="11" xfId="0" applyFont="1" applyFill="1" applyBorder="1" applyAlignment="1">
      <alignment horizontal="center" vertical="center"/>
    </xf>
    <xf numFmtId="0" fontId="22" fillId="34" borderId="12" xfId="0" applyFont="1" applyFill="1" applyBorder="1" applyAlignment="1">
      <alignment horizontal="center" vertical="center"/>
    </xf>
    <xf numFmtId="0" fontId="18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left" vertical="center" indent="1"/>
    </xf>
    <xf numFmtId="164" fontId="18" fillId="33" borderId="0" xfId="43" applyNumberFormat="1" applyFont="1" applyFill="1" applyBorder="1" applyAlignment="1">
      <alignment horizontal="right" vertical="center"/>
    </xf>
    <xf numFmtId="0" fontId="18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left" vertical="center" indent="1"/>
    </xf>
    <xf numFmtId="164" fontId="18" fillId="33" borderId="0" xfId="42" applyNumberFormat="1" applyFont="1" applyFill="1" applyAlignment="1">
      <alignment vertical="center"/>
    </xf>
    <xf numFmtId="0" fontId="19" fillId="36" borderId="0" xfId="0" applyFont="1" applyFill="1" applyBorder="1" applyAlignment="1">
      <alignment horizontal="left" vertical="center" indent="1"/>
    </xf>
    <xf numFmtId="164" fontId="19" fillId="36" borderId="0" xfId="43" applyNumberFormat="1" applyFont="1" applyFill="1" applyBorder="1" applyAlignment="1">
      <alignment horizontal="right" vertical="center"/>
    </xf>
    <xf numFmtId="164" fontId="23" fillId="36" borderId="0" xfId="43" applyNumberFormat="1" applyFont="1" applyFill="1" applyBorder="1" applyAlignment="1">
      <alignment horizontal="right" vertical="center"/>
    </xf>
    <xf numFmtId="0" fontId="23" fillId="36" borderId="0" xfId="0" applyFont="1" applyFill="1" applyAlignment="1">
      <alignment horizontal="right" vertical="center"/>
    </xf>
    <xf numFmtId="0" fontId="18" fillId="33" borderId="14" xfId="0" applyFont="1" applyFill="1" applyBorder="1" applyAlignment="1">
      <alignment vertical="center"/>
    </xf>
    <xf numFmtId="0" fontId="18" fillId="33" borderId="15" xfId="0" applyFont="1" applyFill="1" applyBorder="1" applyAlignment="1">
      <alignment vertical="center"/>
    </xf>
    <xf numFmtId="0" fontId="18" fillId="33" borderId="16" xfId="0" applyFont="1" applyFill="1" applyBorder="1" applyAlignment="1">
      <alignment vertical="center"/>
    </xf>
    <xf numFmtId="0" fontId="18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left" vertical="center" indent="1"/>
    </xf>
    <xf numFmtId="0" fontId="22" fillId="35" borderId="13" xfId="0" applyFont="1" applyFill="1" applyBorder="1" applyAlignment="1">
      <alignment horizontal="center" vertical="center"/>
    </xf>
    <xf numFmtId="0" fontId="22" fillId="35" borderId="17" xfId="0" applyFont="1" applyFill="1" applyBorder="1" applyAlignment="1">
      <alignment horizontal="center" vertical="center"/>
    </xf>
    <xf numFmtId="0" fontId="22" fillId="35" borderId="18" xfId="0" applyFont="1" applyFill="1" applyBorder="1" applyAlignment="1">
      <alignment horizontal="center" vertical="center"/>
    </xf>
    <xf numFmtId="0" fontId="22" fillId="34" borderId="19" xfId="0" applyFont="1" applyFill="1" applyBorder="1" applyAlignment="1">
      <alignment horizontal="center" vertical="center"/>
    </xf>
    <xf numFmtId="0" fontId="22" fillId="34" borderId="20" xfId="0" applyFont="1" applyFill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1</xdr:col>
      <xdr:colOff>380712</xdr:colOff>
      <xdr:row>0</xdr:row>
      <xdr:rowOff>419025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19047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zoomScaleNormal="100" workbookViewId="0">
      <selection activeCell="J13" sqref="J13"/>
    </sheetView>
  </sheetViews>
  <sheetFormatPr baseColWidth="10" defaultColWidth="11.42578125" defaultRowHeight="14.1" customHeight="1" x14ac:dyDescent="0.25"/>
  <cols>
    <col min="1" max="1" width="24.140625" style="1" customWidth="1"/>
    <col min="2" max="13" width="10.5703125" style="1" customWidth="1"/>
    <col min="14" max="16384" width="11.42578125" style="1"/>
  </cols>
  <sheetData>
    <row r="1" spans="1:13" ht="39.950000000000003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9"/>
      <c r="M1" s="12"/>
    </row>
    <row r="2" spans="1:13" ht="14.1" customHeight="1" x14ac:dyDescent="0.25">
      <c r="A2" s="23" t="s">
        <v>36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0"/>
      <c r="M2" s="13"/>
    </row>
    <row r="3" spans="1:13" ht="14.1" customHeight="1" x14ac:dyDescent="0.25">
      <c r="H3" s="19"/>
      <c r="I3" s="20"/>
      <c r="J3" s="20"/>
      <c r="K3" s="20"/>
      <c r="L3" s="21"/>
      <c r="M3" s="21"/>
    </row>
    <row r="4" spans="1:13" ht="14.1" customHeight="1" x14ac:dyDescent="0.25">
      <c r="A4" s="27" t="s">
        <v>29</v>
      </c>
      <c r="B4" s="25" t="s">
        <v>35</v>
      </c>
      <c r="C4" s="24"/>
      <c r="D4" s="24"/>
      <c r="E4" s="24"/>
      <c r="F4" s="24"/>
      <c r="G4" s="26"/>
      <c r="H4" s="25" t="s">
        <v>31</v>
      </c>
      <c r="I4" s="24"/>
      <c r="J4" s="24"/>
      <c r="K4" s="24"/>
      <c r="L4" s="24"/>
      <c r="M4" s="24"/>
    </row>
    <row r="5" spans="1:13" ht="14.1" customHeight="1" x14ac:dyDescent="0.25">
      <c r="A5" s="28"/>
      <c r="B5" s="7">
        <v>2010</v>
      </c>
      <c r="C5" s="4">
        <v>2012</v>
      </c>
      <c r="D5" s="4">
        <v>2014</v>
      </c>
      <c r="E5" s="4">
        <v>2016</v>
      </c>
      <c r="F5" s="4">
        <v>2018</v>
      </c>
      <c r="G5" s="8">
        <v>2020</v>
      </c>
      <c r="H5" s="4">
        <v>2010</v>
      </c>
      <c r="I5" s="4">
        <v>2012</v>
      </c>
      <c r="J5" s="4">
        <v>2014</v>
      </c>
      <c r="K5" s="4">
        <v>2016</v>
      </c>
      <c r="L5" s="4">
        <v>2018</v>
      </c>
      <c r="M5" s="4">
        <v>2020</v>
      </c>
    </row>
    <row r="6" spans="1:13" ht="14.1" customHeight="1" x14ac:dyDescent="0.25">
      <c r="A6" s="5" t="s">
        <v>38</v>
      </c>
      <c r="B6" s="11">
        <v>15529</v>
      </c>
      <c r="C6" s="11">
        <v>17930</v>
      </c>
      <c r="D6" s="11">
        <v>21227</v>
      </c>
      <c r="E6" s="11">
        <v>20894</v>
      </c>
      <c r="F6" s="11">
        <v>21728</v>
      </c>
      <c r="G6" s="11">
        <v>23271</v>
      </c>
      <c r="H6" s="3"/>
      <c r="I6" s="3"/>
      <c r="J6" s="3"/>
      <c r="K6" s="3"/>
      <c r="L6" s="3"/>
      <c r="M6" s="3"/>
    </row>
    <row r="7" spans="1:13" ht="14.1" customHeight="1" x14ac:dyDescent="0.25">
      <c r="A7" s="5" t="s">
        <v>0</v>
      </c>
      <c r="B7" s="11">
        <v>423</v>
      </c>
      <c r="C7" s="11">
        <v>448</v>
      </c>
      <c r="D7" s="11">
        <v>533</v>
      </c>
      <c r="E7" s="11">
        <v>507</v>
      </c>
      <c r="F7" s="11">
        <v>502</v>
      </c>
      <c r="G7" s="11">
        <v>501</v>
      </c>
      <c r="H7" s="3">
        <v>17</v>
      </c>
      <c r="I7" s="3">
        <f t="shared" ref="I7:I16" si="0">_xlfn.RANK.EQ(C7,C$7:C$38,0)</f>
        <v>17</v>
      </c>
      <c r="J7" s="3">
        <f t="shared" ref="J7:J16" si="1">_xlfn.RANK.EQ(D7,D$7:D$38,0)</f>
        <v>18</v>
      </c>
      <c r="K7" s="3">
        <v>18</v>
      </c>
      <c r="L7" s="3">
        <f t="shared" ref="L7:M38" si="2">_xlfn.RANK.EQ(F7,F$7:F$38,0)</f>
        <v>19</v>
      </c>
      <c r="M7" s="3">
        <f>_xlfn.RANK.EQ(G7,G$7:G$38,0)</f>
        <v>20</v>
      </c>
    </row>
    <row r="8" spans="1:13" ht="14.1" customHeight="1" x14ac:dyDescent="0.25">
      <c r="A8" s="5" t="s">
        <v>1</v>
      </c>
      <c r="B8" s="11">
        <v>104</v>
      </c>
      <c r="C8" s="11">
        <v>94</v>
      </c>
      <c r="D8" s="11">
        <v>151</v>
      </c>
      <c r="E8" s="11">
        <v>123</v>
      </c>
      <c r="F8" s="11">
        <v>121</v>
      </c>
      <c r="G8" s="11">
        <v>126</v>
      </c>
      <c r="H8" s="3">
        <v>31</v>
      </c>
      <c r="I8" s="3">
        <f t="shared" si="0"/>
        <v>31</v>
      </c>
      <c r="J8" s="3">
        <f t="shared" si="1"/>
        <v>31</v>
      </c>
      <c r="K8" s="3">
        <v>31</v>
      </c>
      <c r="L8" s="3">
        <f t="shared" si="2"/>
        <v>32</v>
      </c>
      <c r="M8" s="3">
        <f t="shared" si="2"/>
        <v>32</v>
      </c>
    </row>
    <row r="9" spans="1:13" ht="14.1" customHeight="1" x14ac:dyDescent="0.25">
      <c r="A9" s="5" t="s">
        <v>2</v>
      </c>
      <c r="B9" s="11">
        <v>139</v>
      </c>
      <c r="C9" s="11">
        <v>143</v>
      </c>
      <c r="D9" s="11">
        <v>154</v>
      </c>
      <c r="E9" s="11">
        <v>161</v>
      </c>
      <c r="F9" s="11">
        <v>157</v>
      </c>
      <c r="G9" s="11">
        <v>166</v>
      </c>
      <c r="H9" s="3">
        <v>28</v>
      </c>
      <c r="I9" s="3">
        <f t="shared" si="0"/>
        <v>28</v>
      </c>
      <c r="J9" s="3">
        <f t="shared" si="1"/>
        <v>30</v>
      </c>
      <c r="K9" s="3">
        <v>30</v>
      </c>
      <c r="L9" s="3">
        <f t="shared" si="2"/>
        <v>31</v>
      </c>
      <c r="M9" s="3">
        <f t="shared" si="2"/>
        <v>31</v>
      </c>
    </row>
    <row r="10" spans="1:13" ht="14.1" customHeight="1" x14ac:dyDescent="0.25">
      <c r="A10" s="5" t="s">
        <v>3</v>
      </c>
      <c r="B10" s="11">
        <v>447</v>
      </c>
      <c r="C10" s="11">
        <v>521</v>
      </c>
      <c r="D10" s="11">
        <v>551</v>
      </c>
      <c r="E10" s="11">
        <v>556</v>
      </c>
      <c r="F10" s="11">
        <v>520</v>
      </c>
      <c r="G10" s="11">
        <v>529</v>
      </c>
      <c r="H10" s="3">
        <v>15</v>
      </c>
      <c r="I10" s="3">
        <f t="shared" si="0"/>
        <v>15</v>
      </c>
      <c r="J10" s="3">
        <f t="shared" si="1"/>
        <v>17</v>
      </c>
      <c r="K10" s="3">
        <v>17</v>
      </c>
      <c r="L10" s="3">
        <f t="shared" si="2"/>
        <v>18</v>
      </c>
      <c r="M10" s="3">
        <f t="shared" si="2"/>
        <v>17</v>
      </c>
    </row>
    <row r="11" spans="1:13" ht="14.1" customHeight="1" x14ac:dyDescent="0.25">
      <c r="A11" s="5" t="s">
        <v>4</v>
      </c>
      <c r="B11" s="11">
        <v>268</v>
      </c>
      <c r="C11" s="11">
        <v>351</v>
      </c>
      <c r="D11" s="11">
        <v>354</v>
      </c>
      <c r="E11" s="11">
        <v>378</v>
      </c>
      <c r="F11" s="11">
        <v>383</v>
      </c>
      <c r="G11" s="11">
        <v>399</v>
      </c>
      <c r="H11" s="3">
        <v>18</v>
      </c>
      <c r="I11" s="3">
        <f t="shared" si="0"/>
        <v>18</v>
      </c>
      <c r="J11" s="3">
        <f t="shared" si="1"/>
        <v>23</v>
      </c>
      <c r="K11" s="3">
        <v>23</v>
      </c>
      <c r="L11" s="3">
        <f t="shared" si="2"/>
        <v>23</v>
      </c>
      <c r="M11" s="3">
        <f t="shared" si="2"/>
        <v>25</v>
      </c>
    </row>
    <row r="12" spans="1:13" ht="14.1" customHeight="1" x14ac:dyDescent="0.25">
      <c r="A12" s="5" t="s">
        <v>8</v>
      </c>
      <c r="B12" s="11">
        <v>309</v>
      </c>
      <c r="C12" s="11">
        <v>322</v>
      </c>
      <c r="D12" s="11">
        <v>307</v>
      </c>
      <c r="E12" s="11">
        <v>331</v>
      </c>
      <c r="F12" s="11">
        <v>343</v>
      </c>
      <c r="G12" s="11">
        <v>355</v>
      </c>
      <c r="H12" s="3">
        <v>23</v>
      </c>
      <c r="I12" s="3">
        <f t="shared" si="0"/>
        <v>23</v>
      </c>
      <c r="J12" s="3">
        <f t="shared" si="1"/>
        <v>25</v>
      </c>
      <c r="K12" s="3">
        <v>25</v>
      </c>
      <c r="L12" s="3">
        <f t="shared" si="2"/>
        <v>27</v>
      </c>
      <c r="M12" s="3">
        <f t="shared" si="2"/>
        <v>26</v>
      </c>
    </row>
    <row r="13" spans="1:13" ht="14.1" customHeight="1" x14ac:dyDescent="0.25">
      <c r="A13" s="5" t="s">
        <v>32</v>
      </c>
      <c r="B13" s="11">
        <v>304</v>
      </c>
      <c r="C13" s="11">
        <v>334</v>
      </c>
      <c r="D13" s="11">
        <v>306</v>
      </c>
      <c r="E13" s="11">
        <v>368</v>
      </c>
      <c r="F13" s="11">
        <v>374</v>
      </c>
      <c r="G13" s="11">
        <v>453</v>
      </c>
      <c r="H13" s="3">
        <v>20</v>
      </c>
      <c r="I13" s="3">
        <f t="shared" si="0"/>
        <v>20</v>
      </c>
      <c r="J13" s="3">
        <f t="shared" si="1"/>
        <v>26</v>
      </c>
      <c r="K13" s="3">
        <v>26</v>
      </c>
      <c r="L13" s="3">
        <f t="shared" si="2"/>
        <v>24</v>
      </c>
      <c r="M13" s="3">
        <f t="shared" si="2"/>
        <v>23</v>
      </c>
    </row>
    <row r="14" spans="1:13" ht="14.1" customHeight="1" x14ac:dyDescent="0.25">
      <c r="A14" s="5" t="s">
        <v>9</v>
      </c>
      <c r="B14" s="11">
        <v>381</v>
      </c>
      <c r="C14" s="11">
        <v>863</v>
      </c>
      <c r="D14" s="11">
        <v>1062</v>
      </c>
      <c r="E14" s="11">
        <v>991</v>
      </c>
      <c r="F14" s="11">
        <v>801</v>
      </c>
      <c r="G14" s="11">
        <v>871</v>
      </c>
      <c r="H14" s="3">
        <v>6</v>
      </c>
      <c r="I14" s="3">
        <f t="shared" si="0"/>
        <v>6</v>
      </c>
      <c r="J14" s="3">
        <f t="shared" si="1"/>
        <v>7</v>
      </c>
      <c r="K14" s="3">
        <v>7</v>
      </c>
      <c r="L14" s="3">
        <f t="shared" si="2"/>
        <v>12</v>
      </c>
      <c r="M14" s="3">
        <f t="shared" si="2"/>
        <v>9</v>
      </c>
    </row>
    <row r="15" spans="1:13" ht="14.1" customHeight="1" x14ac:dyDescent="0.25">
      <c r="A15" s="5" t="s">
        <v>33</v>
      </c>
      <c r="B15" s="11">
        <v>542</v>
      </c>
      <c r="C15" s="11">
        <v>539</v>
      </c>
      <c r="D15" s="11">
        <v>580</v>
      </c>
      <c r="E15" s="11">
        <v>998</v>
      </c>
      <c r="F15" s="11">
        <v>560</v>
      </c>
      <c r="G15" s="11">
        <v>514</v>
      </c>
      <c r="H15" s="3">
        <v>14</v>
      </c>
      <c r="I15" s="3">
        <f t="shared" si="0"/>
        <v>14</v>
      </c>
      <c r="J15" s="3">
        <f t="shared" si="1"/>
        <v>16</v>
      </c>
      <c r="K15" s="3">
        <v>16</v>
      </c>
      <c r="L15" s="3">
        <f t="shared" si="2"/>
        <v>16</v>
      </c>
      <c r="M15" s="3">
        <f t="shared" si="2"/>
        <v>19</v>
      </c>
    </row>
    <row r="16" spans="1:13" ht="14.1" customHeight="1" x14ac:dyDescent="0.25">
      <c r="A16" s="5" t="s">
        <v>10</v>
      </c>
      <c r="B16" s="11">
        <v>262</v>
      </c>
      <c r="C16" s="11">
        <v>324</v>
      </c>
      <c r="D16" s="11">
        <v>297</v>
      </c>
      <c r="E16" s="11">
        <v>292</v>
      </c>
      <c r="F16" s="11">
        <v>296</v>
      </c>
      <c r="G16" s="11">
        <v>349</v>
      </c>
      <c r="H16" s="3">
        <v>21</v>
      </c>
      <c r="I16" s="3">
        <f t="shared" si="0"/>
        <v>21</v>
      </c>
      <c r="J16" s="3">
        <f t="shared" si="1"/>
        <v>27</v>
      </c>
      <c r="K16" s="3">
        <v>27</v>
      </c>
      <c r="L16" s="3">
        <f t="shared" si="2"/>
        <v>29</v>
      </c>
      <c r="M16" s="3">
        <f t="shared" si="2"/>
        <v>27</v>
      </c>
    </row>
    <row r="17" spans="1:13" ht="14.1" customHeight="1" x14ac:dyDescent="0.25">
      <c r="A17" s="5" t="s">
        <v>11</v>
      </c>
      <c r="B17" s="11">
        <v>638</v>
      </c>
      <c r="C17" s="11" t="s">
        <v>30</v>
      </c>
      <c r="D17" s="11">
        <v>896</v>
      </c>
      <c r="E17" s="11">
        <v>708</v>
      </c>
      <c r="F17" s="11">
        <v>828</v>
      </c>
      <c r="G17" s="11">
        <v>829</v>
      </c>
      <c r="H17" s="3">
        <v>21</v>
      </c>
      <c r="I17" s="3" t="s">
        <v>30</v>
      </c>
      <c r="J17" s="3">
        <f t="shared" ref="J17:J38" si="3">_xlfn.RANK.EQ(D17,D$7:D$38,0)</f>
        <v>8</v>
      </c>
      <c r="K17" s="3">
        <v>27</v>
      </c>
      <c r="L17" s="3">
        <f t="shared" si="2"/>
        <v>9</v>
      </c>
      <c r="M17" s="3">
        <f t="shared" si="2"/>
        <v>10</v>
      </c>
    </row>
    <row r="18" spans="1:13" ht="14.1" customHeight="1" x14ac:dyDescent="0.25">
      <c r="A18" s="5" t="s">
        <v>5</v>
      </c>
      <c r="B18" s="11">
        <v>212</v>
      </c>
      <c r="C18" s="11">
        <v>222</v>
      </c>
      <c r="D18" s="11">
        <v>279</v>
      </c>
      <c r="E18" s="11">
        <v>395</v>
      </c>
      <c r="F18" s="11">
        <v>486</v>
      </c>
      <c r="G18" s="11">
        <v>516</v>
      </c>
      <c r="H18" s="3">
        <v>27</v>
      </c>
      <c r="I18" s="3">
        <f t="shared" ref="I18:I38" si="4">_xlfn.RANK.EQ(C18,C$7:C$38,0)</f>
        <v>27</v>
      </c>
      <c r="J18" s="3">
        <f t="shared" si="3"/>
        <v>28</v>
      </c>
      <c r="K18" s="3">
        <v>28</v>
      </c>
      <c r="L18" s="3">
        <f t="shared" si="2"/>
        <v>21</v>
      </c>
      <c r="M18" s="3">
        <f t="shared" si="2"/>
        <v>18</v>
      </c>
    </row>
    <row r="19" spans="1:13" ht="14.1" customHeight="1" x14ac:dyDescent="0.25">
      <c r="A19" s="5" t="s">
        <v>6</v>
      </c>
      <c r="B19" s="11">
        <v>621</v>
      </c>
      <c r="C19" s="11">
        <v>836</v>
      </c>
      <c r="D19" s="11">
        <v>1106</v>
      </c>
      <c r="E19" s="11">
        <v>1027</v>
      </c>
      <c r="F19" s="11">
        <v>1113</v>
      </c>
      <c r="G19" s="11">
        <v>1156</v>
      </c>
      <c r="H19" s="3">
        <v>8</v>
      </c>
      <c r="I19" s="3">
        <f t="shared" si="4"/>
        <v>8</v>
      </c>
      <c r="J19" s="3">
        <f t="shared" si="3"/>
        <v>6</v>
      </c>
      <c r="K19" s="3">
        <v>6</v>
      </c>
      <c r="L19" s="3">
        <f t="shared" si="2"/>
        <v>5</v>
      </c>
      <c r="M19" s="3">
        <f t="shared" si="2"/>
        <v>6</v>
      </c>
    </row>
    <row r="20" spans="1:13" ht="14.1" customHeight="1" x14ac:dyDescent="0.25">
      <c r="A20" s="5" t="s">
        <v>12</v>
      </c>
      <c r="B20" s="11">
        <v>1378</v>
      </c>
      <c r="C20" s="11">
        <v>1438</v>
      </c>
      <c r="D20" s="11">
        <v>1777</v>
      </c>
      <c r="E20" s="11">
        <v>1736</v>
      </c>
      <c r="F20" s="11">
        <v>1830</v>
      </c>
      <c r="G20" s="11">
        <v>1941</v>
      </c>
      <c r="H20" s="3">
        <v>1</v>
      </c>
      <c r="I20" s="3">
        <f t="shared" si="4"/>
        <v>1</v>
      </c>
      <c r="J20" s="3">
        <f t="shared" si="3"/>
        <v>1</v>
      </c>
      <c r="K20" s="3">
        <v>1</v>
      </c>
      <c r="L20" s="3">
        <f t="shared" si="2"/>
        <v>1</v>
      </c>
      <c r="M20" s="3">
        <f t="shared" si="2"/>
        <v>1</v>
      </c>
    </row>
    <row r="21" spans="1:13" ht="14.1" customHeight="1" x14ac:dyDescent="0.25">
      <c r="A21" s="5" t="s">
        <v>13</v>
      </c>
      <c r="B21" s="11">
        <v>1001</v>
      </c>
      <c r="C21" s="11">
        <v>1389</v>
      </c>
      <c r="D21" s="11">
        <v>1554</v>
      </c>
      <c r="E21" s="11">
        <v>1286</v>
      </c>
      <c r="F21" s="11">
        <v>1489</v>
      </c>
      <c r="G21" s="11">
        <v>1633</v>
      </c>
      <c r="H21" s="3">
        <v>2</v>
      </c>
      <c r="I21" s="3">
        <f t="shared" si="4"/>
        <v>2</v>
      </c>
      <c r="J21" s="3">
        <f t="shared" si="3"/>
        <v>2</v>
      </c>
      <c r="K21" s="3">
        <v>2</v>
      </c>
      <c r="L21" s="3">
        <f t="shared" si="2"/>
        <v>3</v>
      </c>
      <c r="M21" s="3">
        <f t="shared" si="2"/>
        <v>3</v>
      </c>
    </row>
    <row r="22" spans="1:13" ht="14.1" customHeight="1" x14ac:dyDescent="0.25">
      <c r="A22" s="5" t="s">
        <v>14</v>
      </c>
      <c r="B22" s="11">
        <v>655</v>
      </c>
      <c r="C22" s="11">
        <v>719</v>
      </c>
      <c r="D22" s="11">
        <v>690</v>
      </c>
      <c r="E22" s="11">
        <v>698</v>
      </c>
      <c r="F22" s="11">
        <v>732</v>
      </c>
      <c r="G22" s="11">
        <v>764</v>
      </c>
      <c r="H22" s="3">
        <v>11</v>
      </c>
      <c r="I22" s="3">
        <f t="shared" si="4"/>
        <v>11</v>
      </c>
      <c r="J22" s="3">
        <f t="shared" si="3"/>
        <v>12</v>
      </c>
      <c r="K22" s="3">
        <v>12</v>
      </c>
      <c r="L22" s="3">
        <f t="shared" si="2"/>
        <v>13</v>
      </c>
      <c r="M22" s="3">
        <f t="shared" si="2"/>
        <v>14</v>
      </c>
    </row>
    <row r="23" spans="1:13" ht="14.1" customHeight="1" x14ac:dyDescent="0.25">
      <c r="A23" s="5" t="s">
        <v>7</v>
      </c>
      <c r="B23" s="11">
        <v>324</v>
      </c>
      <c r="C23" s="11">
        <v>346</v>
      </c>
      <c r="D23" s="11">
        <v>445</v>
      </c>
      <c r="E23" s="11">
        <v>493</v>
      </c>
      <c r="F23" s="11">
        <v>553</v>
      </c>
      <c r="G23" s="11">
        <v>560</v>
      </c>
      <c r="H23" s="3">
        <v>19</v>
      </c>
      <c r="I23" s="3">
        <f t="shared" si="4"/>
        <v>19</v>
      </c>
      <c r="J23" s="3">
        <f t="shared" si="3"/>
        <v>20</v>
      </c>
      <c r="K23" s="3">
        <v>20</v>
      </c>
      <c r="L23" s="3">
        <f t="shared" si="2"/>
        <v>17</v>
      </c>
      <c r="M23" s="3">
        <f t="shared" si="2"/>
        <v>16</v>
      </c>
    </row>
    <row r="24" spans="1:13" ht="14.1" customHeight="1" x14ac:dyDescent="0.25">
      <c r="A24" s="5" t="s">
        <v>15</v>
      </c>
      <c r="B24" s="11">
        <v>155</v>
      </c>
      <c r="C24" s="11">
        <v>136</v>
      </c>
      <c r="D24" s="11">
        <v>399</v>
      </c>
      <c r="E24" s="11">
        <v>400</v>
      </c>
      <c r="F24" s="11">
        <v>438</v>
      </c>
      <c r="G24" s="11">
        <v>480</v>
      </c>
      <c r="H24" s="3">
        <v>29</v>
      </c>
      <c r="I24" s="3">
        <f t="shared" si="4"/>
        <v>29</v>
      </c>
      <c r="J24" s="3">
        <f t="shared" si="3"/>
        <v>21</v>
      </c>
      <c r="K24" s="3">
        <v>21</v>
      </c>
      <c r="L24" s="3">
        <f t="shared" si="2"/>
        <v>22</v>
      </c>
      <c r="M24" s="3">
        <f t="shared" si="2"/>
        <v>22</v>
      </c>
    </row>
    <row r="25" spans="1:13" ht="14.1" customHeight="1" x14ac:dyDescent="0.25">
      <c r="A25" s="5" t="s">
        <v>16</v>
      </c>
      <c r="B25" s="11">
        <v>337</v>
      </c>
      <c r="C25" s="11">
        <v>516</v>
      </c>
      <c r="D25" s="11">
        <v>359</v>
      </c>
      <c r="E25" s="11">
        <v>428</v>
      </c>
      <c r="F25" s="11">
        <v>362</v>
      </c>
      <c r="G25" s="11">
        <v>424</v>
      </c>
      <c r="H25" s="3">
        <v>16</v>
      </c>
      <c r="I25" s="3">
        <f t="shared" si="4"/>
        <v>16</v>
      </c>
      <c r="J25" s="3">
        <f t="shared" si="3"/>
        <v>22</v>
      </c>
      <c r="K25" s="3">
        <v>22</v>
      </c>
      <c r="L25" s="3">
        <f t="shared" si="2"/>
        <v>25</v>
      </c>
      <c r="M25" s="3">
        <f t="shared" si="2"/>
        <v>24</v>
      </c>
    </row>
    <row r="26" spans="1:13" ht="14.1" customHeight="1" x14ac:dyDescent="0.25">
      <c r="A26" s="5" t="s">
        <v>17</v>
      </c>
      <c r="B26" s="11">
        <v>1220</v>
      </c>
      <c r="C26" s="11">
        <v>1376</v>
      </c>
      <c r="D26" s="11">
        <v>1536</v>
      </c>
      <c r="E26" s="11">
        <v>1445</v>
      </c>
      <c r="F26" s="11">
        <v>1517</v>
      </c>
      <c r="G26" s="11">
        <v>1637</v>
      </c>
      <c r="H26" s="3">
        <v>3</v>
      </c>
      <c r="I26" s="3">
        <f t="shared" si="4"/>
        <v>3</v>
      </c>
      <c r="J26" s="3">
        <f t="shared" si="3"/>
        <v>3</v>
      </c>
      <c r="K26" s="3">
        <v>3</v>
      </c>
      <c r="L26" s="3">
        <f t="shared" si="2"/>
        <v>2</v>
      </c>
      <c r="M26" s="3">
        <f t="shared" si="2"/>
        <v>2</v>
      </c>
    </row>
    <row r="27" spans="1:13" ht="14.1" customHeight="1" x14ac:dyDescent="0.25">
      <c r="A27" s="5" t="s">
        <v>18</v>
      </c>
      <c r="B27" s="11">
        <v>872</v>
      </c>
      <c r="C27" s="11">
        <v>1087</v>
      </c>
      <c r="D27" s="11">
        <v>1210</v>
      </c>
      <c r="E27" s="11">
        <v>1040</v>
      </c>
      <c r="F27" s="11">
        <v>903</v>
      </c>
      <c r="G27" s="11">
        <v>1100</v>
      </c>
      <c r="H27" s="3">
        <v>4</v>
      </c>
      <c r="I27" s="3">
        <f t="shared" si="4"/>
        <v>4</v>
      </c>
      <c r="J27" s="3">
        <f t="shared" si="3"/>
        <v>4</v>
      </c>
      <c r="K27" s="3">
        <v>4</v>
      </c>
      <c r="L27" s="3">
        <f t="shared" si="2"/>
        <v>7</v>
      </c>
      <c r="M27" s="3">
        <f t="shared" si="2"/>
        <v>7</v>
      </c>
    </row>
    <row r="28" spans="1:13" ht="14.1" customHeight="1" x14ac:dyDescent="0.25">
      <c r="A28" s="5" t="s">
        <v>19</v>
      </c>
      <c r="B28" s="11">
        <v>319</v>
      </c>
      <c r="C28" s="11">
        <v>324</v>
      </c>
      <c r="D28" s="11">
        <v>321</v>
      </c>
      <c r="E28" s="11">
        <v>327</v>
      </c>
      <c r="F28" s="11">
        <v>330</v>
      </c>
      <c r="G28" s="11">
        <v>324</v>
      </c>
      <c r="H28" s="3">
        <v>21</v>
      </c>
      <c r="I28" s="3">
        <f t="shared" si="4"/>
        <v>21</v>
      </c>
      <c r="J28" s="3">
        <f t="shared" si="3"/>
        <v>24</v>
      </c>
      <c r="K28" s="3">
        <v>24</v>
      </c>
      <c r="L28" s="3">
        <f t="shared" si="2"/>
        <v>28</v>
      </c>
      <c r="M28" s="3">
        <f t="shared" si="2"/>
        <v>29</v>
      </c>
    </row>
    <row r="29" spans="1:13" ht="14.1" customHeight="1" x14ac:dyDescent="0.25">
      <c r="A29" s="5" t="s">
        <v>20</v>
      </c>
      <c r="B29" s="11">
        <v>325</v>
      </c>
      <c r="C29" s="11">
        <v>660</v>
      </c>
      <c r="D29" s="11">
        <v>678</v>
      </c>
      <c r="E29" s="11">
        <v>683</v>
      </c>
      <c r="F29" s="11">
        <v>681</v>
      </c>
      <c r="G29" s="11">
        <v>694</v>
      </c>
      <c r="H29" s="3">
        <v>12</v>
      </c>
      <c r="I29" s="3">
        <f t="shared" si="4"/>
        <v>12</v>
      </c>
      <c r="J29" s="3">
        <f t="shared" si="3"/>
        <v>13</v>
      </c>
      <c r="K29" s="3">
        <v>13</v>
      </c>
      <c r="L29" s="3">
        <f t="shared" si="2"/>
        <v>15</v>
      </c>
      <c r="M29" s="3">
        <f t="shared" si="2"/>
        <v>15</v>
      </c>
    </row>
    <row r="30" spans="1:13" ht="14.1" customHeight="1" x14ac:dyDescent="0.25">
      <c r="A30" s="5" t="s">
        <v>21</v>
      </c>
      <c r="B30" s="11">
        <v>311</v>
      </c>
      <c r="C30" s="11">
        <v>306</v>
      </c>
      <c r="D30" s="11">
        <v>266</v>
      </c>
      <c r="E30" s="11">
        <v>305</v>
      </c>
      <c r="F30" s="11">
        <v>361</v>
      </c>
      <c r="G30" s="11">
        <v>331</v>
      </c>
      <c r="H30" s="3">
        <v>24</v>
      </c>
      <c r="I30" s="3">
        <f t="shared" si="4"/>
        <v>24</v>
      </c>
      <c r="J30" s="3">
        <f t="shared" si="3"/>
        <v>29</v>
      </c>
      <c r="K30" s="3">
        <v>29</v>
      </c>
      <c r="L30" s="3">
        <f t="shared" si="2"/>
        <v>26</v>
      </c>
      <c r="M30" s="3">
        <f t="shared" si="2"/>
        <v>28</v>
      </c>
    </row>
    <row r="31" spans="1:13" ht="14.1" customHeight="1" x14ac:dyDescent="0.25">
      <c r="A31" s="15" t="s">
        <v>22</v>
      </c>
      <c r="B31" s="17">
        <v>790</v>
      </c>
      <c r="C31" s="16">
        <v>852</v>
      </c>
      <c r="D31" s="17">
        <v>848</v>
      </c>
      <c r="E31" s="17">
        <v>796</v>
      </c>
      <c r="F31" s="17">
        <v>840</v>
      </c>
      <c r="G31" s="17">
        <v>811</v>
      </c>
      <c r="H31" s="18">
        <v>7</v>
      </c>
      <c r="I31" s="18">
        <f t="shared" si="4"/>
        <v>7</v>
      </c>
      <c r="J31" s="18">
        <f t="shared" si="3"/>
        <v>9</v>
      </c>
      <c r="K31" s="18">
        <v>9</v>
      </c>
      <c r="L31" s="18">
        <f t="shared" si="2"/>
        <v>8</v>
      </c>
      <c r="M31" s="18">
        <f t="shared" si="2"/>
        <v>11</v>
      </c>
    </row>
    <row r="32" spans="1:13" ht="14.1" customHeight="1" x14ac:dyDescent="0.25">
      <c r="A32" s="5" t="s">
        <v>23</v>
      </c>
      <c r="B32" s="11">
        <v>465</v>
      </c>
      <c r="C32" s="11">
        <v>617</v>
      </c>
      <c r="D32" s="11">
        <v>601</v>
      </c>
      <c r="E32" s="11">
        <v>598</v>
      </c>
      <c r="F32" s="11">
        <v>709</v>
      </c>
      <c r="G32" s="11">
        <v>769</v>
      </c>
      <c r="H32" s="3">
        <v>13</v>
      </c>
      <c r="I32" s="3">
        <f t="shared" si="4"/>
        <v>13</v>
      </c>
      <c r="J32" s="3">
        <f t="shared" si="3"/>
        <v>15</v>
      </c>
      <c r="K32" s="3">
        <v>15</v>
      </c>
      <c r="L32" s="3">
        <f t="shared" si="2"/>
        <v>14</v>
      </c>
      <c r="M32" s="3">
        <f t="shared" si="2"/>
        <v>13</v>
      </c>
    </row>
    <row r="33" spans="1:13" ht="14.1" customHeight="1" x14ac:dyDescent="0.25">
      <c r="A33" s="5" t="s">
        <v>34</v>
      </c>
      <c r="B33" s="11">
        <v>628</v>
      </c>
      <c r="C33" s="11">
        <v>785</v>
      </c>
      <c r="D33" s="11">
        <v>740</v>
      </c>
      <c r="E33" s="11">
        <v>799</v>
      </c>
      <c r="F33" s="11">
        <v>803</v>
      </c>
      <c r="G33" s="11">
        <v>793</v>
      </c>
      <c r="H33" s="3">
        <v>10</v>
      </c>
      <c r="I33" s="3">
        <f t="shared" si="4"/>
        <v>10</v>
      </c>
      <c r="J33" s="3">
        <f t="shared" si="3"/>
        <v>11</v>
      </c>
      <c r="K33" s="3">
        <v>11</v>
      </c>
      <c r="L33" s="3">
        <f t="shared" si="2"/>
        <v>11</v>
      </c>
      <c r="M33" s="3">
        <f t="shared" si="2"/>
        <v>12</v>
      </c>
    </row>
    <row r="34" spans="1:13" ht="14.1" customHeight="1" x14ac:dyDescent="0.25">
      <c r="A34" s="6" t="s">
        <v>24</v>
      </c>
      <c r="B34" s="11">
        <v>132</v>
      </c>
      <c r="C34" s="11">
        <v>133</v>
      </c>
      <c r="D34" s="11">
        <v>136</v>
      </c>
      <c r="E34" s="11">
        <v>137</v>
      </c>
      <c r="F34" s="11">
        <v>180</v>
      </c>
      <c r="G34" s="11">
        <v>179</v>
      </c>
      <c r="H34" s="3">
        <v>30</v>
      </c>
      <c r="I34" s="3">
        <f t="shared" si="4"/>
        <v>30</v>
      </c>
      <c r="J34" s="3">
        <f t="shared" si="3"/>
        <v>32</v>
      </c>
      <c r="K34" s="3">
        <v>32</v>
      </c>
      <c r="L34" s="3">
        <f t="shared" si="2"/>
        <v>30</v>
      </c>
      <c r="M34" s="3">
        <f t="shared" si="2"/>
        <v>30</v>
      </c>
    </row>
    <row r="35" spans="1:13" ht="14.1" customHeight="1" x14ac:dyDescent="0.25">
      <c r="A35" s="5" t="s">
        <v>25</v>
      </c>
      <c r="B35" s="11">
        <v>188</v>
      </c>
      <c r="C35" s="11">
        <v>293</v>
      </c>
      <c r="D35" s="11">
        <v>455</v>
      </c>
      <c r="E35" s="11">
        <v>326</v>
      </c>
      <c r="F35" s="11">
        <v>487</v>
      </c>
      <c r="G35" s="11">
        <v>496</v>
      </c>
      <c r="H35" s="3">
        <v>25</v>
      </c>
      <c r="I35" s="3">
        <f t="shared" si="4"/>
        <v>25</v>
      </c>
      <c r="J35" s="3">
        <f t="shared" si="3"/>
        <v>19</v>
      </c>
      <c r="K35" s="3">
        <v>19</v>
      </c>
      <c r="L35" s="3">
        <f t="shared" si="2"/>
        <v>20</v>
      </c>
      <c r="M35" s="3">
        <f t="shared" si="2"/>
        <v>21</v>
      </c>
    </row>
    <row r="36" spans="1:13" ht="14.1" customHeight="1" x14ac:dyDescent="0.25">
      <c r="A36" s="5" t="s">
        <v>26</v>
      </c>
      <c r="B36" s="11">
        <v>702</v>
      </c>
      <c r="C36" s="11">
        <v>789</v>
      </c>
      <c r="D36" s="11">
        <v>840</v>
      </c>
      <c r="E36" s="11">
        <v>790</v>
      </c>
      <c r="F36" s="11">
        <v>987</v>
      </c>
      <c r="G36" s="11">
        <v>1207</v>
      </c>
      <c r="H36" s="3">
        <v>9</v>
      </c>
      <c r="I36" s="3">
        <f t="shared" si="4"/>
        <v>9</v>
      </c>
      <c r="J36" s="3">
        <f t="shared" si="3"/>
        <v>10</v>
      </c>
      <c r="K36" s="3">
        <v>10</v>
      </c>
      <c r="L36" s="3">
        <f t="shared" si="2"/>
        <v>6</v>
      </c>
      <c r="M36" s="3">
        <f t="shared" si="2"/>
        <v>5</v>
      </c>
    </row>
    <row r="37" spans="1:13" ht="14.1" customHeight="1" x14ac:dyDescent="0.25">
      <c r="A37" s="5" t="s">
        <v>27</v>
      </c>
      <c r="B37" s="11">
        <v>871</v>
      </c>
      <c r="C37" s="11">
        <v>931</v>
      </c>
      <c r="D37" s="11">
        <v>1130</v>
      </c>
      <c r="E37" s="11">
        <v>1221</v>
      </c>
      <c r="F37" s="11">
        <v>1228</v>
      </c>
      <c r="G37" s="11">
        <v>1276</v>
      </c>
      <c r="H37" s="3">
        <v>5</v>
      </c>
      <c r="I37" s="3">
        <f t="shared" si="4"/>
        <v>5</v>
      </c>
      <c r="J37" s="3">
        <f t="shared" si="3"/>
        <v>5</v>
      </c>
      <c r="K37" s="3">
        <v>5</v>
      </c>
      <c r="L37" s="3">
        <f t="shared" si="2"/>
        <v>4</v>
      </c>
      <c r="M37" s="3">
        <f t="shared" si="2"/>
        <v>4</v>
      </c>
    </row>
    <row r="38" spans="1:13" ht="14.1" customHeight="1" x14ac:dyDescent="0.25">
      <c r="A38" s="5" t="s">
        <v>28</v>
      </c>
      <c r="B38" s="11">
        <v>206</v>
      </c>
      <c r="C38" s="11">
        <v>236</v>
      </c>
      <c r="D38" s="14">
        <v>666</v>
      </c>
      <c r="E38" s="11">
        <v>551</v>
      </c>
      <c r="F38" s="11">
        <v>814</v>
      </c>
      <c r="G38" s="11">
        <v>1088</v>
      </c>
      <c r="H38" s="3">
        <v>26</v>
      </c>
      <c r="I38" s="3">
        <f t="shared" si="4"/>
        <v>26</v>
      </c>
      <c r="J38" s="3">
        <f t="shared" si="3"/>
        <v>14</v>
      </c>
      <c r="K38" s="3">
        <v>14</v>
      </c>
      <c r="L38" s="3">
        <f t="shared" si="2"/>
        <v>10</v>
      </c>
      <c r="M38" s="3">
        <f t="shared" si="2"/>
        <v>8</v>
      </c>
    </row>
    <row r="39" spans="1:13" ht="13.5" customHeight="1" x14ac:dyDescent="0.25">
      <c r="A39" s="5"/>
      <c r="B39" s="2"/>
      <c r="C39" s="2"/>
      <c r="E39" s="2"/>
      <c r="F39" s="2"/>
      <c r="G39" s="2"/>
    </row>
    <row r="41" spans="1:13" ht="14.1" customHeight="1" x14ac:dyDescent="0.25">
      <c r="A41" s="5" t="s">
        <v>37</v>
      </c>
    </row>
  </sheetData>
  <mergeCells count="5">
    <mergeCell ref="A1:K1"/>
    <mergeCell ref="A4:A5"/>
    <mergeCell ref="A2:K2"/>
    <mergeCell ref="B4:G4"/>
    <mergeCell ref="H4:M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Tomas de agua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Ulises Ramírez</dc:creator>
  <cp:lastModifiedBy>pc</cp:lastModifiedBy>
  <dcterms:created xsi:type="dcterms:W3CDTF">2018-08-20T17:02:42Z</dcterms:created>
  <dcterms:modified xsi:type="dcterms:W3CDTF">2022-08-22T15:50:19Z</dcterms:modified>
</cp:coreProperties>
</file>