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9545" windowHeight="8235"/>
  </bookViews>
  <sheets>
    <sheet name="Vacunación" sheetId="3" r:id="rId1"/>
  </sheets>
  <calcPr calcId="144525"/>
</workbook>
</file>

<file path=xl/calcChain.xml><?xml version="1.0" encoding="utf-8"?>
<calcChain xmlns="http://schemas.openxmlformats.org/spreadsheetml/2006/main">
  <c r="AA38" i="3" l="1"/>
  <c r="AA37" i="3"/>
  <c r="AA36" i="3"/>
  <c r="AA35" i="3"/>
  <c r="AA34" i="3"/>
  <c r="AA33" i="3"/>
  <c r="AA32" i="3"/>
  <c r="AA31" i="3"/>
  <c r="AA30" i="3"/>
  <c r="AA29" i="3"/>
  <c r="AA28" i="3"/>
  <c r="AA27" i="3"/>
  <c r="AA26" i="3"/>
  <c r="AA25" i="3"/>
  <c r="AA24" i="3"/>
  <c r="AA23" i="3"/>
  <c r="AA22" i="3"/>
  <c r="AA21" i="3"/>
  <c r="AA20" i="3"/>
  <c r="AA19" i="3"/>
  <c r="AA18" i="3"/>
  <c r="AA17" i="3"/>
  <c r="AA16" i="3"/>
  <c r="AA15" i="3"/>
  <c r="AA14" i="3"/>
  <c r="AA13" i="3"/>
  <c r="AA12" i="3"/>
  <c r="AA11" i="3"/>
  <c r="AA10" i="3"/>
  <c r="AA9" i="3"/>
  <c r="AA8" i="3"/>
  <c r="AA7" i="3"/>
  <c r="Z38" i="3" l="1"/>
  <c r="Y38" i="3"/>
  <c r="X38" i="3"/>
  <c r="Z37" i="3"/>
  <c r="Y37" i="3"/>
  <c r="X37" i="3"/>
  <c r="Z36" i="3"/>
  <c r="Y36" i="3"/>
  <c r="X36" i="3"/>
  <c r="Z35" i="3"/>
  <c r="Y35" i="3"/>
  <c r="X35" i="3"/>
  <c r="Z34" i="3"/>
  <c r="Y34" i="3"/>
  <c r="X34" i="3"/>
  <c r="Z33" i="3"/>
  <c r="Y33" i="3"/>
  <c r="X33" i="3"/>
  <c r="Z32" i="3"/>
  <c r="Y32" i="3"/>
  <c r="X32" i="3"/>
  <c r="Z31" i="3"/>
  <c r="Y31" i="3"/>
  <c r="X31" i="3"/>
  <c r="Z30" i="3"/>
  <c r="Y30" i="3"/>
  <c r="X30" i="3"/>
  <c r="Z29" i="3"/>
  <c r="Y29" i="3"/>
  <c r="X29" i="3"/>
  <c r="Z28" i="3"/>
  <c r="Y28" i="3"/>
  <c r="X28" i="3"/>
  <c r="Z27" i="3"/>
  <c r="Y27" i="3"/>
  <c r="X27" i="3"/>
  <c r="Z26" i="3"/>
  <c r="Y26" i="3"/>
  <c r="X26" i="3"/>
  <c r="Z25" i="3"/>
  <c r="Y25" i="3"/>
  <c r="X25" i="3"/>
  <c r="Z24" i="3"/>
  <c r="Y24" i="3"/>
  <c r="X24" i="3"/>
  <c r="Z23" i="3"/>
  <c r="Y23" i="3"/>
  <c r="X23" i="3"/>
  <c r="Z22" i="3"/>
  <c r="Y22" i="3"/>
  <c r="X22" i="3"/>
  <c r="Z21" i="3"/>
  <c r="Y21" i="3"/>
  <c r="X21" i="3"/>
  <c r="Z20" i="3"/>
  <c r="Y20" i="3"/>
  <c r="X20" i="3"/>
  <c r="Z19" i="3"/>
  <c r="Y19" i="3"/>
  <c r="X19" i="3"/>
  <c r="Z18" i="3"/>
  <c r="Y18" i="3"/>
  <c r="X18" i="3"/>
  <c r="Z17" i="3"/>
  <c r="Y17" i="3"/>
  <c r="X17" i="3"/>
  <c r="Z16" i="3"/>
  <c r="Y16" i="3"/>
  <c r="X16" i="3"/>
  <c r="Z15" i="3"/>
  <c r="Y15" i="3"/>
  <c r="X15" i="3"/>
  <c r="Z14" i="3"/>
  <c r="Y14" i="3"/>
  <c r="X14" i="3"/>
  <c r="Z13" i="3"/>
  <c r="Y13" i="3"/>
  <c r="X13" i="3"/>
  <c r="Z12" i="3"/>
  <c r="Y12" i="3"/>
  <c r="X12" i="3"/>
  <c r="Z11" i="3"/>
  <c r="Y11" i="3"/>
  <c r="X11" i="3"/>
  <c r="Z10" i="3"/>
  <c r="Y10" i="3"/>
  <c r="X10" i="3"/>
  <c r="Z9" i="3"/>
  <c r="Y9" i="3"/>
  <c r="X9" i="3"/>
  <c r="Z8" i="3"/>
  <c r="Y8" i="3"/>
  <c r="X8" i="3"/>
  <c r="Z7" i="3"/>
  <c r="Y7" i="3"/>
  <c r="X7" i="3"/>
  <c r="W38" i="3"/>
  <c r="W37" i="3"/>
  <c r="W36" i="3"/>
  <c r="W35" i="3"/>
  <c r="W34" i="3"/>
  <c r="W33" i="3"/>
  <c r="W32" i="3"/>
  <c r="W31" i="3"/>
  <c r="W30" i="3"/>
  <c r="W29" i="3"/>
  <c r="W28" i="3"/>
  <c r="W27" i="3"/>
  <c r="W26" i="3"/>
  <c r="W25" i="3"/>
  <c r="W24" i="3"/>
  <c r="W23" i="3"/>
  <c r="W22" i="3"/>
  <c r="W21" i="3"/>
  <c r="W20" i="3"/>
  <c r="W19" i="3"/>
  <c r="W18" i="3"/>
  <c r="W17" i="3"/>
  <c r="W16" i="3"/>
  <c r="W15" i="3"/>
  <c r="W14" i="3"/>
  <c r="W13" i="3"/>
  <c r="W12" i="3"/>
  <c r="W11" i="3"/>
  <c r="W10" i="3"/>
  <c r="W9" i="3"/>
  <c r="W8" i="3"/>
  <c r="W7" i="3"/>
  <c r="V38" i="3" l="1"/>
  <c r="U38" i="3"/>
  <c r="V37" i="3"/>
  <c r="U37" i="3"/>
  <c r="V36" i="3"/>
  <c r="U36" i="3"/>
  <c r="V35" i="3"/>
  <c r="U35" i="3"/>
  <c r="V34" i="3"/>
  <c r="U34" i="3"/>
  <c r="V33" i="3"/>
  <c r="U33" i="3"/>
  <c r="V32" i="3"/>
  <c r="U32" i="3"/>
  <c r="V31" i="3"/>
  <c r="U31" i="3"/>
  <c r="V30" i="3"/>
  <c r="U30" i="3"/>
  <c r="V29" i="3"/>
  <c r="U29" i="3"/>
  <c r="V28" i="3"/>
  <c r="U28" i="3"/>
  <c r="V27" i="3"/>
  <c r="U27" i="3"/>
  <c r="V26" i="3"/>
  <c r="U26" i="3"/>
  <c r="V25" i="3"/>
  <c r="U25" i="3"/>
  <c r="V24" i="3"/>
  <c r="U24" i="3"/>
  <c r="V23" i="3"/>
  <c r="U23" i="3"/>
  <c r="V22" i="3"/>
  <c r="U22" i="3"/>
  <c r="V21" i="3"/>
  <c r="U21" i="3"/>
  <c r="V20" i="3"/>
  <c r="U20" i="3"/>
  <c r="V19" i="3"/>
  <c r="U19" i="3"/>
  <c r="V18" i="3"/>
  <c r="U18" i="3"/>
  <c r="V17" i="3"/>
  <c r="U17" i="3"/>
  <c r="V16" i="3"/>
  <c r="U16" i="3"/>
  <c r="V12" i="3"/>
  <c r="U12" i="3"/>
  <c r="V11" i="3"/>
  <c r="U11" i="3"/>
  <c r="V15" i="3"/>
  <c r="U15" i="3"/>
  <c r="V14" i="3"/>
  <c r="U14" i="3"/>
  <c r="V13" i="3"/>
  <c r="U13" i="3"/>
  <c r="V10" i="3"/>
  <c r="U10" i="3"/>
  <c r="V9" i="3"/>
  <c r="U9" i="3"/>
  <c r="V8" i="3"/>
  <c r="U8" i="3"/>
  <c r="V7" i="3"/>
  <c r="U7" i="3"/>
  <c r="O33" i="3" l="1"/>
  <c r="P33" i="3"/>
  <c r="Q33" i="3"/>
  <c r="R33" i="3"/>
  <c r="S33" i="3"/>
  <c r="T33" i="3"/>
  <c r="O34" i="3"/>
  <c r="P34" i="3"/>
  <c r="Q34" i="3"/>
  <c r="R34" i="3"/>
  <c r="S34" i="3"/>
  <c r="T34" i="3"/>
  <c r="O35" i="3"/>
  <c r="P35" i="3"/>
  <c r="Q35" i="3"/>
  <c r="R35" i="3"/>
  <c r="S35" i="3"/>
  <c r="T35" i="3"/>
  <c r="O36" i="3"/>
  <c r="P36" i="3"/>
  <c r="Q36" i="3"/>
  <c r="R36" i="3"/>
  <c r="S36" i="3"/>
  <c r="T36" i="3"/>
  <c r="O37" i="3"/>
  <c r="P37" i="3"/>
  <c r="Q37" i="3"/>
  <c r="R37" i="3"/>
  <c r="S37" i="3"/>
  <c r="T37" i="3"/>
  <c r="O38" i="3"/>
  <c r="P38" i="3"/>
  <c r="Q38" i="3"/>
  <c r="R38" i="3"/>
  <c r="S38" i="3"/>
  <c r="T38" i="3"/>
  <c r="P32" i="3"/>
  <c r="Q32" i="3"/>
  <c r="R32" i="3"/>
  <c r="S32" i="3"/>
  <c r="T32" i="3"/>
  <c r="P31" i="3"/>
  <c r="Q31" i="3"/>
  <c r="R31" i="3"/>
  <c r="O8" i="3"/>
  <c r="P8" i="3"/>
  <c r="Q8" i="3"/>
  <c r="R8" i="3"/>
  <c r="S8" i="3"/>
  <c r="T8" i="3"/>
  <c r="O9" i="3"/>
  <c r="P9" i="3"/>
  <c r="Q9" i="3"/>
  <c r="R9" i="3"/>
  <c r="S9" i="3"/>
  <c r="T9" i="3"/>
  <c r="O10" i="3"/>
  <c r="P10" i="3"/>
  <c r="Q10" i="3"/>
  <c r="R10" i="3"/>
  <c r="S10" i="3"/>
  <c r="T10" i="3"/>
  <c r="O13" i="3"/>
  <c r="P13" i="3"/>
  <c r="Q13" i="3"/>
  <c r="R13" i="3"/>
  <c r="S13" i="3"/>
  <c r="T13" i="3"/>
  <c r="O14" i="3"/>
  <c r="P14" i="3"/>
  <c r="Q14" i="3"/>
  <c r="R14" i="3"/>
  <c r="S14" i="3"/>
  <c r="T14" i="3"/>
  <c r="O15" i="3"/>
  <c r="P15" i="3"/>
  <c r="Q15" i="3"/>
  <c r="R15" i="3"/>
  <c r="S15" i="3"/>
  <c r="T15" i="3"/>
  <c r="O11" i="3"/>
  <c r="P11" i="3"/>
  <c r="Q11" i="3"/>
  <c r="R11" i="3"/>
  <c r="S11" i="3"/>
  <c r="T11" i="3"/>
  <c r="O12" i="3"/>
  <c r="P12" i="3"/>
  <c r="Q12" i="3"/>
  <c r="R12" i="3"/>
  <c r="S12" i="3"/>
  <c r="T12" i="3"/>
  <c r="O16" i="3"/>
  <c r="P16" i="3"/>
  <c r="Q16" i="3"/>
  <c r="R16" i="3"/>
  <c r="S16" i="3"/>
  <c r="T16" i="3"/>
  <c r="O17" i="3"/>
  <c r="P17" i="3"/>
  <c r="Q17" i="3"/>
  <c r="R17" i="3"/>
  <c r="S17" i="3"/>
  <c r="T17" i="3"/>
  <c r="O18" i="3"/>
  <c r="P18" i="3"/>
  <c r="Q18" i="3"/>
  <c r="R18" i="3"/>
  <c r="S18" i="3"/>
  <c r="T18" i="3"/>
  <c r="O19" i="3"/>
  <c r="P19" i="3"/>
  <c r="Q19" i="3"/>
  <c r="R19" i="3"/>
  <c r="S19" i="3"/>
  <c r="T19" i="3"/>
  <c r="O20" i="3"/>
  <c r="P20" i="3"/>
  <c r="Q20" i="3"/>
  <c r="R20" i="3"/>
  <c r="S20" i="3"/>
  <c r="T20" i="3"/>
  <c r="O21" i="3"/>
  <c r="P21" i="3"/>
  <c r="Q21" i="3"/>
  <c r="R21" i="3"/>
  <c r="S21" i="3"/>
  <c r="T21" i="3"/>
  <c r="O22" i="3"/>
  <c r="P22" i="3"/>
  <c r="Q22" i="3"/>
  <c r="R22" i="3"/>
  <c r="S22" i="3"/>
  <c r="T22" i="3"/>
  <c r="O23" i="3"/>
  <c r="P23" i="3"/>
  <c r="Q23" i="3"/>
  <c r="R23" i="3"/>
  <c r="S23" i="3"/>
  <c r="T23" i="3"/>
  <c r="O24" i="3"/>
  <c r="P24" i="3"/>
  <c r="Q24" i="3"/>
  <c r="R24" i="3"/>
  <c r="S24" i="3"/>
  <c r="T24" i="3"/>
  <c r="O25" i="3"/>
  <c r="P25" i="3"/>
  <c r="Q25" i="3"/>
  <c r="R25" i="3"/>
  <c r="S25" i="3"/>
  <c r="T25" i="3"/>
  <c r="O26" i="3"/>
  <c r="P26" i="3"/>
  <c r="Q26" i="3"/>
  <c r="R26" i="3"/>
  <c r="S26" i="3"/>
  <c r="T26" i="3"/>
  <c r="O27" i="3"/>
  <c r="P27" i="3"/>
  <c r="Q27" i="3"/>
  <c r="R27" i="3"/>
  <c r="S27" i="3"/>
  <c r="T27" i="3"/>
  <c r="O28" i="3"/>
  <c r="P28" i="3"/>
  <c r="Q28" i="3"/>
  <c r="R28" i="3"/>
  <c r="S28" i="3"/>
  <c r="T28" i="3"/>
  <c r="O29" i="3"/>
  <c r="P29" i="3"/>
  <c r="Q29" i="3"/>
  <c r="R29" i="3"/>
  <c r="S29" i="3"/>
  <c r="T29" i="3"/>
  <c r="O30" i="3"/>
  <c r="P30" i="3"/>
  <c r="Q30" i="3"/>
  <c r="R30" i="3"/>
  <c r="S30" i="3"/>
  <c r="T30" i="3"/>
  <c r="P7" i="3"/>
  <c r="Q7" i="3"/>
  <c r="R7" i="3"/>
  <c r="S7" i="3"/>
  <c r="T7" i="3"/>
  <c r="O7" i="3"/>
  <c r="S31" i="3" l="1"/>
  <c r="T31" i="3"/>
  <c r="O32" i="3"/>
  <c r="O31" i="3" l="1"/>
</calcChain>
</file>

<file path=xl/sharedStrings.xml><?xml version="1.0" encoding="utf-8"?>
<sst xmlns="http://schemas.openxmlformats.org/spreadsheetml/2006/main" count="40" uniqueCount="39">
  <si>
    <t>Aguascalientes</t>
  </si>
  <si>
    <t>Baja California</t>
  </si>
  <si>
    <t>Baja California Sur</t>
  </si>
  <si>
    <t>Campeche</t>
  </si>
  <si>
    <t>Coahuila</t>
  </si>
  <si>
    <t>Guerrero</t>
  </si>
  <si>
    <t>Hidalgo</t>
  </si>
  <si>
    <t>Morelos</t>
  </si>
  <si>
    <t>Colima</t>
  </si>
  <si>
    <t>Chihuahua</t>
  </si>
  <si>
    <t>Durango</t>
  </si>
  <si>
    <t>Guanajuato</t>
  </si>
  <si>
    <t>Jalisco</t>
  </si>
  <si>
    <t>México</t>
  </si>
  <si>
    <t>Michoacán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</si>
  <si>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</si>
  <si>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</si>
  <si>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</si>
  <si>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</si>
  <si>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</si>
  <si>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</si>
  <si>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</si>
  <si>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</si>
  <si>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</si>
  <si>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Tamaulipas</t>
  </si>
  <si>
    <t>Tlaxcala</t>
  </si>
  <si>
    <t>Veracruz</t>
  </si>
  <si>
    <t>Yucatán</t>
  </si>
  <si>
    <t>Zacatecas</t>
  </si>
  <si>
    <t>Entidad Federativa</t>
  </si>
  <si>
    <t>Lugar Nacional</t>
  </si>
  <si>
    <t>Chiapas</t>
  </si>
  <si>
    <t>Ciudad de México</t>
  </si>
  <si>
    <t>Tabasco</t>
  </si>
  <si>
    <t>Porcentaje de niños de un año de edad con esquema básico completo de vacunación</t>
  </si>
  <si>
    <t>Nacional</t>
  </si>
  <si>
    <t>Responsable: SALUD.  Centro Nacional de Salud para la Infancia y la Adolescencia.</t>
  </si>
  <si>
    <t>Nota: El cálculo del denominador en los años 2019 y 2020 se obtiene de la población de responsabilidad por las instituciones. El cálculo del Indicador se realizó con información de las Proyecciones de la Población de México y de las Entidades Federativas, 2016-2050 y Conciliación Demográfica de México, 1950 -2015; excepto en los años 2019 y 2020 que fue con la información poblacional basada en la proyección a mitad de año CONAPO establecida con el sector con al menos 6 meses previos al año consecutivo y en apego a los Lineamientos para la distribución de población de responsabilidad institucional del Programa de Vacunación Universal en el Sistema Nacional de Salud, México, debido a que cada institución proporciona su usuarios activos de acuerdo a sus poblaciones de responsabilidad.</t>
  </si>
  <si>
    <t xml:space="preserve">Fuente: SALUD.   Subsistema de Prestación de Servicios y Registros de las Instituciones de Salud.  CONAPO.   Proyecciones de la Población de México y de las Entidades Federativas, 2016-2050 y Conciliación Demográfica de México, 1950 -2015.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</si>
</sst>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0"/>
      <color theme="1"/>
      <name val="Arial"/>
      <family val="2"/>
    </font>
    <font>
      <b/>
      <sz val="10"/>
      <color theme="0"/>
      <name val="Arial"/>
      <family val="2"/>
    </font>
    <font>
      <b/>
      <sz val="8"/>
      <color theme="1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47948F"/>
        <bgColor theme="4" tint="0.79998168889431442"/>
      </patternFill>
    </fill>
    <fill>
      <patternFill patternType="solid">
        <fgColor rgb="FF47948F"/>
        <bgColor indexed="64"/>
      </patternFill>
    </fill>
    <fill>
      <patternFill patternType="solid">
        <fgColor rgb="FFE3E0DC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E3E0DC"/>
      </left>
      <right style="thin">
        <color rgb="FFE3E0DC"/>
      </right>
      <top style="thin">
        <color rgb="FFE3E0DC"/>
      </top>
      <bottom style="thin">
        <color rgb="FFE3E0DC"/>
      </bottom>
      <diagonal/>
    </border>
    <border>
      <left/>
      <right/>
      <top style="thin">
        <color rgb="FFE3E0DC"/>
      </top>
      <bottom style="thin">
        <color rgb="FFE3E0DC"/>
      </bottom>
      <diagonal/>
    </border>
    <border>
      <left style="thin">
        <color rgb="FFE3E0DC"/>
      </left>
      <right/>
      <top style="thin">
        <color rgb="FFE3E0DC"/>
      </top>
      <bottom style="thin">
        <color rgb="FFE3E0DC"/>
      </bottom>
      <diagonal/>
    </border>
    <border>
      <left/>
      <right style="thin">
        <color theme="0"/>
      </right>
      <top style="thin">
        <color rgb="FFE3E0DC"/>
      </top>
      <bottom style="thin">
        <color rgb="FFE3E0DC"/>
      </bottom>
      <diagonal/>
    </border>
    <border>
      <left style="thin">
        <color theme="0"/>
      </left>
      <right/>
      <top/>
      <bottom style="thin">
        <color rgb="FFE3E0DC"/>
      </bottom>
      <diagonal/>
    </border>
    <border>
      <left/>
      <right/>
      <top/>
      <bottom style="thin">
        <color rgb="FFE3E0DC"/>
      </bottom>
      <diagonal/>
    </border>
    <border>
      <left style="thin">
        <color rgb="FFE3E0DC"/>
      </left>
      <right/>
      <top/>
      <bottom style="thin">
        <color rgb="FFE3E0DC"/>
      </bottom>
      <diagonal/>
    </border>
    <border>
      <left/>
      <right style="thin">
        <color theme="0"/>
      </right>
      <top/>
      <bottom style="thin">
        <color rgb="FFE3E0DC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18" fillId="33" borderId="0" xfId="0" applyFont="1" applyFill="1" applyAlignment="1">
      <alignment vertical="center"/>
    </xf>
    <xf numFmtId="10" fontId="18" fillId="33" borderId="0" xfId="42" applyNumberFormat="1" applyFont="1" applyFill="1" applyAlignment="1">
      <alignment vertical="center"/>
    </xf>
    <xf numFmtId="0" fontId="18" fillId="33" borderId="0" xfId="0" applyFont="1" applyFill="1" applyAlignment="1">
      <alignment horizontal="right" vertical="center"/>
    </xf>
    <xf numFmtId="0" fontId="22" fillId="34" borderId="11" xfId="0" applyFont="1" applyFill="1" applyBorder="1" applyAlignment="1">
      <alignment horizontal="center" vertical="center"/>
    </xf>
    <xf numFmtId="0" fontId="18" fillId="33" borderId="0" xfId="0" applyFont="1" applyFill="1" applyBorder="1" applyAlignment="1">
      <alignment horizontal="left" vertical="center" indent="1"/>
    </xf>
    <xf numFmtId="0" fontId="19" fillId="36" borderId="0" xfId="0" applyFont="1" applyFill="1" applyBorder="1" applyAlignment="1">
      <alignment horizontal="left" vertical="center" indent="1"/>
    </xf>
    <xf numFmtId="0" fontId="20" fillId="33" borderId="0" xfId="0" applyFont="1" applyFill="1" applyBorder="1" applyAlignment="1">
      <alignment horizontal="left" vertical="center" indent="1"/>
    </xf>
    <xf numFmtId="0" fontId="22" fillId="34" borderId="12" xfId="0" applyFont="1" applyFill="1" applyBorder="1" applyAlignment="1">
      <alignment horizontal="center" vertical="center"/>
    </xf>
    <xf numFmtId="43" fontId="18" fillId="33" borderId="0" xfId="43" applyFont="1" applyFill="1" applyBorder="1" applyAlignment="1">
      <alignment horizontal="right" vertical="center"/>
    </xf>
    <xf numFmtId="43" fontId="19" fillId="36" borderId="0" xfId="43" applyFont="1" applyFill="1" applyBorder="1" applyAlignment="1">
      <alignment horizontal="right" vertical="center"/>
    </xf>
    <xf numFmtId="0" fontId="23" fillId="36" borderId="0" xfId="0" applyFont="1" applyFill="1" applyAlignment="1">
      <alignment horizontal="right" vertical="center"/>
    </xf>
    <xf numFmtId="0" fontId="18" fillId="33" borderId="0" xfId="0" applyFont="1" applyFill="1" applyAlignment="1">
      <alignment horizontal="left" vertical="center"/>
    </xf>
    <xf numFmtId="0" fontId="21" fillId="33" borderId="0" xfId="0" applyFont="1" applyFill="1" applyAlignment="1">
      <alignment horizontal="left" vertical="center" indent="1"/>
    </xf>
    <xf numFmtId="0" fontId="18" fillId="33" borderId="0" xfId="0" applyFont="1" applyFill="1" applyAlignment="1">
      <alignment horizontal="left" vertical="center"/>
    </xf>
    <xf numFmtId="0" fontId="21" fillId="33" borderId="0" xfId="0" applyFont="1" applyFill="1" applyAlignment="1">
      <alignment horizontal="left" vertical="center" indent="1"/>
    </xf>
    <xf numFmtId="0" fontId="22" fillId="34" borderId="13" xfId="0" applyFont="1" applyFill="1" applyBorder="1" applyAlignment="1">
      <alignment horizontal="center" vertical="center"/>
    </xf>
    <xf numFmtId="0" fontId="22" fillId="34" borderId="11" xfId="0" applyFont="1" applyFill="1" applyBorder="1" applyAlignment="1">
      <alignment horizontal="center" vertical="center"/>
    </xf>
    <xf numFmtId="0" fontId="18" fillId="33" borderId="0" xfId="0" applyFont="1" applyFill="1" applyAlignment="1">
      <alignment horizontal="left" vertical="center"/>
    </xf>
    <xf numFmtId="0" fontId="21" fillId="33" borderId="0" xfId="0" applyFont="1" applyFill="1" applyAlignment="1">
      <alignment horizontal="left" vertical="center" indent="1"/>
    </xf>
    <xf numFmtId="0" fontId="18" fillId="33" borderId="0" xfId="0" applyFont="1" applyFill="1" applyAlignment="1">
      <alignment horizontal="left" vertical="center"/>
    </xf>
    <xf numFmtId="0" fontId="22" fillId="34" borderId="10" xfId="0" applyFont="1" applyFill="1" applyBorder="1" applyAlignment="1">
      <alignment horizontal="center" vertical="center"/>
    </xf>
    <xf numFmtId="0" fontId="21" fillId="33" borderId="0" xfId="0" applyFont="1" applyFill="1" applyAlignment="1">
      <alignment horizontal="left" vertical="center" indent="1"/>
    </xf>
    <xf numFmtId="0" fontId="22" fillId="34" borderId="16" xfId="0" applyFont="1" applyFill="1" applyBorder="1" applyAlignment="1">
      <alignment horizontal="center" vertical="center"/>
    </xf>
    <xf numFmtId="0" fontId="22" fillId="34" borderId="15" xfId="0" applyFont="1" applyFill="1" applyBorder="1" applyAlignment="1">
      <alignment horizontal="center" vertical="center"/>
    </xf>
    <xf numFmtId="0" fontId="22" fillId="34" borderId="17" xfId="0" applyFont="1" applyFill="1" applyBorder="1" applyAlignment="1">
      <alignment horizontal="center" vertical="center"/>
    </xf>
    <xf numFmtId="0" fontId="22" fillId="35" borderId="14" xfId="0" applyFont="1" applyFill="1" applyBorder="1" applyAlignment="1">
      <alignment horizontal="center" vertical="center"/>
    </xf>
    <xf numFmtId="0" fontId="22" fillId="35" borderId="15" xfId="0" applyFont="1" applyFill="1" applyBorder="1" applyAlignment="1">
      <alignment horizontal="center" vertical="center"/>
    </xf>
  </cellXfs>
  <cellStyles count="44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illares" xfId="43" builtinId="3"/>
    <cellStyle name="Neutral" xfId="8" builtinId="28" customBuiltin="1"/>
    <cellStyle name="Normal" xfId="0" builtinId="0"/>
    <cellStyle name="Notas" xfId="15" builtinId="10" customBuiltin="1"/>
    <cellStyle name="Porcentaje" xfId="42" builtinId="5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colors>
    <mruColors>
      <color rgb="FFE3E0DC"/>
      <color rgb="FF47948F"/>
      <color rgb="FF99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123825</xdr:rowOff>
    </xdr:from>
    <xdr:to>
      <xdr:col>1</xdr:col>
      <xdr:colOff>380712</xdr:colOff>
      <xdr:row>0</xdr:row>
      <xdr:rowOff>419025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123825"/>
          <a:ext cx="1904712" cy="295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2"/>
  <sheetViews>
    <sheetView tabSelected="1" zoomScaleNormal="100" workbookViewId="0">
      <selection activeCell="E16" sqref="E16"/>
    </sheetView>
  </sheetViews>
  <sheetFormatPr baseColWidth="10" defaultColWidth="11.42578125" defaultRowHeight="14.1" customHeight="1" x14ac:dyDescent="0.25"/>
  <cols>
    <col min="1" max="1" width="24.140625" style="1" customWidth="1"/>
    <col min="2" max="14" width="11.7109375" style="1" customWidth="1"/>
    <col min="15" max="22" width="10.5703125" style="1" customWidth="1"/>
    <col min="23" max="27" width="11.7109375" style="1" customWidth="1"/>
    <col min="28" max="16384" width="11.42578125" style="1"/>
  </cols>
  <sheetData>
    <row r="1" spans="1:27" ht="39.950000000000003" customHeight="1" x14ac:dyDescent="0.25">
      <c r="A1" s="20"/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12"/>
      <c r="V1" s="12"/>
      <c r="W1" s="14"/>
      <c r="X1" s="14"/>
      <c r="Y1" s="14"/>
      <c r="Z1" s="14"/>
      <c r="AA1" s="18"/>
    </row>
    <row r="2" spans="1:27" ht="14.1" customHeight="1" x14ac:dyDescent="0.25">
      <c r="A2" s="22" t="s">
        <v>34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13"/>
      <c r="V2" s="13"/>
      <c r="W2" s="15"/>
      <c r="X2" s="15"/>
      <c r="Y2" s="15"/>
      <c r="Z2" s="15"/>
      <c r="AA2" s="19"/>
    </row>
    <row r="4" spans="1:27" ht="27" customHeight="1" x14ac:dyDescent="0.25">
      <c r="A4" s="21" t="s">
        <v>29</v>
      </c>
      <c r="B4" s="23" t="s">
        <v>34</v>
      </c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5"/>
      <c r="O4" s="26" t="s">
        <v>30</v>
      </c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</row>
    <row r="5" spans="1:27" ht="14.1" customHeight="1" x14ac:dyDescent="0.25">
      <c r="A5" s="21"/>
      <c r="B5" s="8">
        <v>2011</v>
      </c>
      <c r="C5" s="4">
        <v>2012</v>
      </c>
      <c r="D5" s="4">
        <v>2013</v>
      </c>
      <c r="E5" s="4">
        <v>2014</v>
      </c>
      <c r="F5" s="4">
        <v>2015</v>
      </c>
      <c r="G5" s="4">
        <v>2016</v>
      </c>
      <c r="H5" s="4">
        <v>2017</v>
      </c>
      <c r="I5" s="17">
        <v>2018</v>
      </c>
      <c r="J5" s="17">
        <v>2019</v>
      </c>
      <c r="K5" s="17">
        <v>2020</v>
      </c>
      <c r="L5" s="17">
        <v>2021</v>
      </c>
      <c r="M5" s="17">
        <v>2022</v>
      </c>
      <c r="N5" s="16">
        <v>2023</v>
      </c>
      <c r="O5" s="4">
        <v>2011</v>
      </c>
      <c r="P5" s="4">
        <v>2012</v>
      </c>
      <c r="Q5" s="4">
        <v>2013</v>
      </c>
      <c r="R5" s="4">
        <v>2014</v>
      </c>
      <c r="S5" s="4">
        <v>2015</v>
      </c>
      <c r="T5" s="4">
        <v>2016</v>
      </c>
      <c r="U5" s="4">
        <v>2017</v>
      </c>
      <c r="V5" s="4">
        <v>2018</v>
      </c>
      <c r="W5" s="17">
        <v>2019</v>
      </c>
      <c r="X5" s="17">
        <v>2020</v>
      </c>
      <c r="Y5" s="17">
        <v>2021</v>
      </c>
      <c r="Z5" s="17">
        <v>2022</v>
      </c>
      <c r="AA5" s="16">
        <v>2023</v>
      </c>
    </row>
    <row r="6" spans="1:27" ht="14.1" customHeight="1" x14ac:dyDescent="0.25">
      <c r="A6" s="5" t="s">
        <v>35</v>
      </c>
      <c r="B6" s="9">
        <v>81.423869999999994</v>
      </c>
      <c r="C6" s="9">
        <v>85.386589999999998</v>
      </c>
      <c r="D6" s="9">
        <v>84.615499999999997</v>
      </c>
      <c r="E6" s="9">
        <v>91.192480000000003</v>
      </c>
      <c r="F6" s="9">
        <v>96.258120000000005</v>
      </c>
      <c r="G6" s="9">
        <v>89.437799999999996</v>
      </c>
      <c r="H6" s="9">
        <v>83.746889999999993</v>
      </c>
      <c r="I6" s="9">
        <v>89.801640000000006</v>
      </c>
      <c r="J6" s="9">
        <v>79.712209999999999</v>
      </c>
      <c r="K6" s="9">
        <v>77.620620000000002</v>
      </c>
      <c r="L6" s="9">
        <v>88.411869999999993</v>
      </c>
      <c r="M6" s="9">
        <v>84.910830000000004</v>
      </c>
      <c r="N6" s="9">
        <v>75.68835</v>
      </c>
      <c r="O6" s="3"/>
      <c r="P6" s="3"/>
      <c r="Q6" s="3"/>
      <c r="R6" s="3"/>
      <c r="S6" s="3"/>
      <c r="T6" s="3"/>
      <c r="U6" s="3"/>
      <c r="V6" s="3"/>
      <c r="W6" s="9"/>
      <c r="X6" s="9"/>
      <c r="Y6" s="9"/>
      <c r="Z6" s="9"/>
      <c r="AA6" s="9"/>
    </row>
    <row r="7" spans="1:27" ht="14.1" customHeight="1" x14ac:dyDescent="0.25">
      <c r="A7" s="5" t="s">
        <v>0</v>
      </c>
      <c r="B7" s="9">
        <v>82.588040000000007</v>
      </c>
      <c r="C7" s="9">
        <v>89.678280000000001</v>
      </c>
      <c r="D7" s="9">
        <v>97.8523</v>
      </c>
      <c r="E7" s="9">
        <v>93.730040000000002</v>
      </c>
      <c r="F7" s="9">
        <v>112.74422</v>
      </c>
      <c r="G7" s="9">
        <v>98.423500000000004</v>
      </c>
      <c r="H7" s="9">
        <v>96.684030000000007</v>
      </c>
      <c r="I7" s="9">
        <v>104.24579</v>
      </c>
      <c r="J7" s="9">
        <v>79.83426</v>
      </c>
      <c r="K7" s="9">
        <v>93.557699999999997</v>
      </c>
      <c r="L7" s="9">
        <v>99.070750000000004</v>
      </c>
      <c r="M7" s="9">
        <v>92.541830000000004</v>
      </c>
      <c r="N7" s="9">
        <v>83.956990000000005</v>
      </c>
      <c r="O7" s="3">
        <f t="shared" ref="O7:O38" si="0">_xlfn.RANK.EQ(B7,B$7:B$38,0)</f>
        <v>10</v>
      </c>
      <c r="P7" s="3">
        <f t="shared" ref="P7:P38" si="1">_xlfn.RANK.EQ(C7,C$7:C$38,0)</f>
        <v>4</v>
      </c>
      <c r="Q7" s="3">
        <f t="shared" ref="Q7:Q38" si="2">_xlfn.RANK.EQ(D7,D$7:D$38,0)</f>
        <v>4</v>
      </c>
      <c r="R7" s="3">
        <f t="shared" ref="R7:R38" si="3">_xlfn.RANK.EQ(E7,E$7:E$38,0)</f>
        <v>10</v>
      </c>
      <c r="S7" s="3">
        <f t="shared" ref="S7:S38" si="4">_xlfn.RANK.EQ(F7,F$7:F$38,0)</f>
        <v>3</v>
      </c>
      <c r="T7" s="3">
        <f t="shared" ref="T7:T38" si="5">_xlfn.RANK.EQ(G7,G$7:G$38,0)</f>
        <v>4</v>
      </c>
      <c r="U7" s="3">
        <f t="shared" ref="U7:U38" si="6">_xlfn.RANK.EQ(H7,H$7:H$38,0)</f>
        <v>4</v>
      </c>
      <c r="V7" s="3">
        <f t="shared" ref="V7:W38" si="7">_xlfn.RANK.EQ(I7,I$7:I$38,0)</f>
        <v>4</v>
      </c>
      <c r="W7" s="3">
        <f t="shared" si="7"/>
        <v>17</v>
      </c>
      <c r="X7" s="3">
        <f t="shared" ref="X7:X38" si="8">_xlfn.RANK.EQ(K7,K$7:K$38,0)</f>
        <v>3</v>
      </c>
      <c r="Y7" s="3">
        <f t="shared" ref="Y7:Y38" si="9">_xlfn.RANK.EQ(L7,L$7:L$38,0)</f>
        <v>6</v>
      </c>
      <c r="Z7" s="3">
        <f t="shared" ref="Z7:AA38" si="10">_xlfn.RANK.EQ(M7,M$7:M$38,0)</f>
        <v>4</v>
      </c>
      <c r="AA7" s="3">
        <f t="shared" si="10"/>
        <v>17</v>
      </c>
    </row>
    <row r="8" spans="1:27" ht="14.1" customHeight="1" x14ac:dyDescent="0.25">
      <c r="A8" s="5" t="s">
        <v>1</v>
      </c>
      <c r="B8" s="9">
        <v>87.776820000000001</v>
      </c>
      <c r="C8" s="9">
        <v>89.290809999999993</v>
      </c>
      <c r="D8" s="9">
        <v>70.50564</v>
      </c>
      <c r="E8" s="9">
        <v>86.099450000000004</v>
      </c>
      <c r="F8" s="9">
        <v>94.541200000000003</v>
      </c>
      <c r="G8" s="9">
        <v>82.396500000000003</v>
      </c>
      <c r="H8" s="9">
        <v>70.512209999999996</v>
      </c>
      <c r="I8" s="9">
        <v>77.395099999999999</v>
      </c>
      <c r="J8" s="9">
        <v>66.96678</v>
      </c>
      <c r="K8" s="9">
        <v>58.264090000000003</v>
      </c>
      <c r="L8" s="9">
        <v>79.410889999999995</v>
      </c>
      <c r="M8" s="9">
        <v>77.906239999999997</v>
      </c>
      <c r="N8" s="9">
        <v>91.863010000000003</v>
      </c>
      <c r="O8" s="3">
        <f t="shared" si="0"/>
        <v>4</v>
      </c>
      <c r="P8" s="3">
        <f t="shared" si="1"/>
        <v>5</v>
      </c>
      <c r="Q8" s="3">
        <f t="shared" si="2"/>
        <v>31</v>
      </c>
      <c r="R8" s="3">
        <f t="shared" si="3"/>
        <v>30</v>
      </c>
      <c r="S8" s="3">
        <f t="shared" si="4"/>
        <v>25</v>
      </c>
      <c r="T8" s="3">
        <f t="shared" si="5"/>
        <v>28</v>
      </c>
      <c r="U8" s="3">
        <f t="shared" si="6"/>
        <v>30</v>
      </c>
      <c r="V8" s="3">
        <f t="shared" si="7"/>
        <v>29</v>
      </c>
      <c r="W8" s="3">
        <f t="shared" si="7"/>
        <v>30</v>
      </c>
      <c r="X8" s="3">
        <f t="shared" si="8"/>
        <v>30</v>
      </c>
      <c r="Y8" s="3">
        <f t="shared" si="9"/>
        <v>27</v>
      </c>
      <c r="Z8" s="3">
        <f t="shared" si="10"/>
        <v>24</v>
      </c>
      <c r="AA8" s="3">
        <f t="shared" si="10"/>
        <v>8</v>
      </c>
    </row>
    <row r="9" spans="1:27" ht="14.1" customHeight="1" x14ac:dyDescent="0.25">
      <c r="A9" s="5" t="s">
        <v>2</v>
      </c>
      <c r="B9" s="9">
        <v>68.817459999999997</v>
      </c>
      <c r="C9" s="9">
        <v>81.870750000000001</v>
      </c>
      <c r="D9" s="9">
        <v>97.404129999999995</v>
      </c>
      <c r="E9" s="9">
        <v>90.941999999999993</v>
      </c>
      <c r="F9" s="9">
        <v>96.029309999999995</v>
      </c>
      <c r="G9" s="9">
        <v>95.359579999999994</v>
      </c>
      <c r="H9" s="9">
        <v>87.991339999999994</v>
      </c>
      <c r="I9" s="9">
        <v>97.015029999999996</v>
      </c>
      <c r="J9" s="9">
        <v>88.365499999999997</v>
      </c>
      <c r="K9" s="9">
        <v>68.900530000000003</v>
      </c>
      <c r="L9" s="9">
        <v>100.36374000000001</v>
      </c>
      <c r="M9" s="9">
        <v>88.884950000000003</v>
      </c>
      <c r="N9" s="9">
        <v>72.296629999999993</v>
      </c>
      <c r="O9" s="3">
        <f t="shared" si="0"/>
        <v>31</v>
      </c>
      <c r="P9" s="3">
        <f t="shared" si="1"/>
        <v>25</v>
      </c>
      <c r="Q9" s="3">
        <f t="shared" si="2"/>
        <v>5</v>
      </c>
      <c r="R9" s="3">
        <f t="shared" si="3"/>
        <v>19</v>
      </c>
      <c r="S9" s="3">
        <f t="shared" si="4"/>
        <v>22</v>
      </c>
      <c r="T9" s="3">
        <f t="shared" si="5"/>
        <v>9</v>
      </c>
      <c r="U9" s="3">
        <f t="shared" si="6"/>
        <v>12</v>
      </c>
      <c r="V9" s="3">
        <f t="shared" si="7"/>
        <v>8</v>
      </c>
      <c r="W9" s="3">
        <f t="shared" si="7"/>
        <v>6</v>
      </c>
      <c r="X9" s="3">
        <f t="shared" si="8"/>
        <v>28</v>
      </c>
      <c r="Y9" s="3">
        <f t="shared" si="9"/>
        <v>4</v>
      </c>
      <c r="Z9" s="3">
        <f t="shared" si="10"/>
        <v>10</v>
      </c>
      <c r="AA9" s="3">
        <f t="shared" si="10"/>
        <v>31</v>
      </c>
    </row>
    <row r="10" spans="1:27" ht="14.1" customHeight="1" x14ac:dyDescent="0.25">
      <c r="A10" s="5" t="s">
        <v>3</v>
      </c>
      <c r="B10" s="9">
        <v>81.195499999999996</v>
      </c>
      <c r="C10" s="9">
        <v>83.844059999999999</v>
      </c>
      <c r="D10" s="9">
        <v>95.347570000000005</v>
      </c>
      <c r="E10" s="9">
        <v>91.114689999999996</v>
      </c>
      <c r="F10" s="9">
        <v>98.358739999999997</v>
      </c>
      <c r="G10" s="9">
        <v>90.46105</v>
      </c>
      <c r="H10" s="9">
        <v>81.367980000000003</v>
      </c>
      <c r="I10" s="9">
        <v>85.338509999999999</v>
      </c>
      <c r="J10" s="9">
        <v>80.372510000000005</v>
      </c>
      <c r="K10" s="9">
        <v>81.442689999999999</v>
      </c>
      <c r="L10" s="9">
        <v>101.45474</v>
      </c>
      <c r="M10" s="9">
        <v>90.797030000000007</v>
      </c>
      <c r="N10" s="9">
        <v>92.240189999999998</v>
      </c>
      <c r="O10" s="3">
        <f t="shared" si="0"/>
        <v>14</v>
      </c>
      <c r="P10" s="3">
        <f t="shared" si="1"/>
        <v>18</v>
      </c>
      <c r="Q10" s="3">
        <f t="shared" si="2"/>
        <v>10</v>
      </c>
      <c r="R10" s="3">
        <f t="shared" si="3"/>
        <v>18</v>
      </c>
      <c r="S10" s="3">
        <f t="shared" si="4"/>
        <v>17</v>
      </c>
      <c r="T10" s="3">
        <f t="shared" si="5"/>
        <v>20</v>
      </c>
      <c r="U10" s="3">
        <f t="shared" si="6"/>
        <v>23</v>
      </c>
      <c r="V10" s="3">
        <f t="shared" si="7"/>
        <v>24</v>
      </c>
      <c r="W10" s="3">
        <f t="shared" si="7"/>
        <v>16</v>
      </c>
      <c r="X10" s="3">
        <f t="shared" si="8"/>
        <v>13</v>
      </c>
      <c r="Y10" s="3">
        <f t="shared" si="9"/>
        <v>3</v>
      </c>
      <c r="Z10" s="3">
        <f t="shared" si="10"/>
        <v>8</v>
      </c>
      <c r="AA10" s="3">
        <f t="shared" si="10"/>
        <v>5</v>
      </c>
    </row>
    <row r="11" spans="1:27" ht="14.1" customHeight="1" x14ac:dyDescent="0.25">
      <c r="A11" s="5" t="s">
        <v>4</v>
      </c>
      <c r="B11" s="9">
        <v>77.809960000000004</v>
      </c>
      <c r="C11" s="9">
        <v>80.542720000000003</v>
      </c>
      <c r="D11" s="9">
        <v>78.261489999999995</v>
      </c>
      <c r="E11" s="9">
        <v>87.705250000000007</v>
      </c>
      <c r="F11" s="9">
        <v>102.08116</v>
      </c>
      <c r="G11" s="9">
        <v>93.889629999999997</v>
      </c>
      <c r="H11" s="9">
        <v>91.444149999999993</v>
      </c>
      <c r="I11" s="9">
        <v>139.92747</v>
      </c>
      <c r="J11" s="9">
        <v>81.918629999999993</v>
      </c>
      <c r="K11" s="9">
        <v>88.75909</v>
      </c>
      <c r="L11" s="9">
        <v>70.747619999999998</v>
      </c>
      <c r="M11" s="9">
        <v>75.922160000000005</v>
      </c>
      <c r="N11" s="9">
        <v>87.731740000000002</v>
      </c>
      <c r="O11" s="3">
        <f t="shared" si="0"/>
        <v>20</v>
      </c>
      <c r="P11" s="3">
        <f t="shared" si="1"/>
        <v>27</v>
      </c>
      <c r="Q11" s="3">
        <f t="shared" si="2"/>
        <v>25</v>
      </c>
      <c r="R11" s="3">
        <f t="shared" si="3"/>
        <v>24</v>
      </c>
      <c r="S11" s="3">
        <f t="shared" si="4"/>
        <v>14</v>
      </c>
      <c r="T11" s="3">
        <f t="shared" si="5"/>
        <v>11</v>
      </c>
      <c r="U11" s="3">
        <f t="shared" si="6"/>
        <v>10</v>
      </c>
      <c r="V11" s="3">
        <f t="shared" si="7"/>
        <v>2</v>
      </c>
      <c r="W11" s="3">
        <f t="shared" si="7"/>
        <v>13</v>
      </c>
      <c r="X11" s="3">
        <f t="shared" si="8"/>
        <v>7</v>
      </c>
      <c r="Y11" s="3">
        <f t="shared" si="9"/>
        <v>32</v>
      </c>
      <c r="Z11" s="3">
        <f t="shared" si="10"/>
        <v>27</v>
      </c>
      <c r="AA11" s="3">
        <f t="shared" si="10"/>
        <v>12</v>
      </c>
    </row>
    <row r="12" spans="1:27" ht="14.1" customHeight="1" x14ac:dyDescent="0.25">
      <c r="A12" s="5" t="s">
        <v>8</v>
      </c>
      <c r="B12" s="9">
        <v>76.31223</v>
      </c>
      <c r="C12" s="9">
        <v>81.893780000000007</v>
      </c>
      <c r="D12" s="9">
        <v>96.290289999999999</v>
      </c>
      <c r="E12" s="9">
        <v>87.203040000000001</v>
      </c>
      <c r="F12" s="9">
        <v>82.700739999999996</v>
      </c>
      <c r="G12" s="9">
        <v>78.644869999999997</v>
      </c>
      <c r="H12" s="9">
        <v>74.983990000000006</v>
      </c>
      <c r="I12" s="9">
        <v>385.98970000000003</v>
      </c>
      <c r="J12" s="9">
        <v>76.618870000000001</v>
      </c>
      <c r="K12" s="9">
        <v>80.616579999999999</v>
      </c>
      <c r="L12" s="9">
        <v>97.704920000000001</v>
      </c>
      <c r="M12" s="9">
        <v>70.606560000000002</v>
      </c>
      <c r="N12" s="9">
        <v>81.370130000000003</v>
      </c>
      <c r="O12" s="3">
        <f t="shared" si="0"/>
        <v>26</v>
      </c>
      <c r="P12" s="3">
        <f t="shared" si="1"/>
        <v>24</v>
      </c>
      <c r="Q12" s="3">
        <f t="shared" si="2"/>
        <v>7</v>
      </c>
      <c r="R12" s="3">
        <f t="shared" si="3"/>
        <v>26</v>
      </c>
      <c r="S12" s="3">
        <f t="shared" si="4"/>
        <v>29</v>
      </c>
      <c r="T12" s="3">
        <f t="shared" si="5"/>
        <v>30</v>
      </c>
      <c r="U12" s="3">
        <f t="shared" si="6"/>
        <v>27</v>
      </c>
      <c r="V12" s="3">
        <f t="shared" si="7"/>
        <v>1</v>
      </c>
      <c r="W12" s="3">
        <f t="shared" si="7"/>
        <v>22</v>
      </c>
      <c r="X12" s="3">
        <f t="shared" si="8"/>
        <v>14</v>
      </c>
      <c r="Y12" s="3">
        <f t="shared" si="9"/>
        <v>8</v>
      </c>
      <c r="Z12" s="3">
        <f t="shared" si="10"/>
        <v>32</v>
      </c>
      <c r="AA12" s="3">
        <f t="shared" si="10"/>
        <v>21</v>
      </c>
    </row>
    <row r="13" spans="1:27" ht="14.1" customHeight="1" x14ac:dyDescent="0.25">
      <c r="A13" s="5" t="s">
        <v>31</v>
      </c>
      <c r="B13" s="9">
        <v>76.472179999999994</v>
      </c>
      <c r="C13" s="9">
        <v>79.28734</v>
      </c>
      <c r="D13" s="9">
        <v>78.967709999999997</v>
      </c>
      <c r="E13" s="9">
        <v>79.661490000000001</v>
      </c>
      <c r="F13" s="9">
        <v>72.136920000000003</v>
      </c>
      <c r="G13" s="9">
        <v>64.210489999999993</v>
      </c>
      <c r="H13" s="9">
        <v>57.113439999999997</v>
      </c>
      <c r="I13" s="9">
        <v>79.916229999999999</v>
      </c>
      <c r="J13" s="9">
        <v>77.744450000000001</v>
      </c>
      <c r="K13" s="9">
        <v>72.886889999999994</v>
      </c>
      <c r="L13" s="9">
        <v>72.077950000000001</v>
      </c>
      <c r="M13" s="9">
        <v>86.760480000000001</v>
      </c>
      <c r="N13" s="9">
        <v>83.102590000000006</v>
      </c>
      <c r="O13" s="3">
        <f t="shared" si="0"/>
        <v>24</v>
      </c>
      <c r="P13" s="3">
        <f t="shared" si="1"/>
        <v>29</v>
      </c>
      <c r="Q13" s="3">
        <f t="shared" si="2"/>
        <v>24</v>
      </c>
      <c r="R13" s="3">
        <f t="shared" si="3"/>
        <v>32</v>
      </c>
      <c r="S13" s="3">
        <f t="shared" si="4"/>
        <v>31</v>
      </c>
      <c r="T13" s="3">
        <f t="shared" si="5"/>
        <v>32</v>
      </c>
      <c r="U13" s="3">
        <f t="shared" si="6"/>
        <v>32</v>
      </c>
      <c r="V13" s="3">
        <f t="shared" si="7"/>
        <v>28</v>
      </c>
      <c r="W13" s="3">
        <f t="shared" si="7"/>
        <v>21</v>
      </c>
      <c r="X13" s="3">
        <f t="shared" si="8"/>
        <v>24</v>
      </c>
      <c r="Y13" s="3">
        <f t="shared" si="9"/>
        <v>31</v>
      </c>
      <c r="Z13" s="3">
        <f t="shared" si="10"/>
        <v>15</v>
      </c>
      <c r="AA13" s="3">
        <f t="shared" si="10"/>
        <v>18</v>
      </c>
    </row>
    <row r="14" spans="1:27" ht="14.1" customHeight="1" x14ac:dyDescent="0.25">
      <c r="A14" s="5" t="s">
        <v>9</v>
      </c>
      <c r="B14" s="9">
        <v>80.709029999999998</v>
      </c>
      <c r="C14" s="9">
        <v>81.261420000000001</v>
      </c>
      <c r="D14" s="9">
        <v>76.513630000000006</v>
      </c>
      <c r="E14" s="9">
        <v>93.206490000000002</v>
      </c>
      <c r="F14" s="9">
        <v>99.924589999999995</v>
      </c>
      <c r="G14" s="9">
        <v>90.869240000000005</v>
      </c>
      <c r="H14" s="9">
        <v>85.616159999999994</v>
      </c>
      <c r="I14" s="9">
        <v>80.578879999999998</v>
      </c>
      <c r="J14" s="9">
        <v>76.21866</v>
      </c>
      <c r="K14" s="9">
        <v>48.975540000000002</v>
      </c>
      <c r="L14" s="9">
        <v>75.910669999999996</v>
      </c>
      <c r="M14" s="9">
        <v>74.766840000000002</v>
      </c>
      <c r="N14" s="9">
        <v>68.978610000000003</v>
      </c>
      <c r="O14" s="3">
        <f t="shared" si="0"/>
        <v>15</v>
      </c>
      <c r="P14" s="3">
        <f t="shared" si="1"/>
        <v>26</v>
      </c>
      <c r="Q14" s="3">
        <f t="shared" si="2"/>
        <v>28</v>
      </c>
      <c r="R14" s="3">
        <f t="shared" si="3"/>
        <v>13</v>
      </c>
      <c r="S14" s="3">
        <f t="shared" si="4"/>
        <v>16</v>
      </c>
      <c r="T14" s="3">
        <f t="shared" si="5"/>
        <v>19</v>
      </c>
      <c r="U14" s="3">
        <f t="shared" si="6"/>
        <v>13</v>
      </c>
      <c r="V14" s="3">
        <f t="shared" si="7"/>
        <v>27</v>
      </c>
      <c r="W14" s="3">
        <f t="shared" si="7"/>
        <v>23</v>
      </c>
      <c r="X14" s="3">
        <f t="shared" si="8"/>
        <v>32</v>
      </c>
      <c r="Y14" s="3">
        <f t="shared" si="9"/>
        <v>30</v>
      </c>
      <c r="Z14" s="3">
        <f t="shared" si="10"/>
        <v>29</v>
      </c>
      <c r="AA14" s="3">
        <f t="shared" si="10"/>
        <v>32</v>
      </c>
    </row>
    <row r="15" spans="1:27" ht="14.1" customHeight="1" x14ac:dyDescent="0.25">
      <c r="A15" s="5" t="s">
        <v>32</v>
      </c>
      <c r="B15" s="9">
        <v>96.866069999999993</v>
      </c>
      <c r="C15" s="9">
        <v>99.721850000000003</v>
      </c>
      <c r="D15" s="9">
        <v>106.27367</v>
      </c>
      <c r="E15" s="9">
        <v>104.22926</v>
      </c>
      <c r="F15" s="9">
        <v>112.14787</v>
      </c>
      <c r="G15" s="9">
        <v>107.21069</v>
      </c>
      <c r="H15" s="9">
        <v>102.07075</v>
      </c>
      <c r="I15" s="9">
        <v>8.9906900000000007</v>
      </c>
      <c r="J15" s="9">
        <v>61.722610000000003</v>
      </c>
      <c r="K15" s="9">
        <v>86.611829999999998</v>
      </c>
      <c r="L15" s="9">
        <v>97.10848</v>
      </c>
      <c r="M15" s="9">
        <v>96.843419999999995</v>
      </c>
      <c r="N15" s="9">
        <v>79.248500000000007</v>
      </c>
      <c r="O15" s="3">
        <f t="shared" si="0"/>
        <v>1</v>
      </c>
      <c r="P15" s="3">
        <f t="shared" si="1"/>
        <v>1</v>
      </c>
      <c r="Q15" s="3">
        <f t="shared" si="2"/>
        <v>2</v>
      </c>
      <c r="R15" s="3">
        <f t="shared" si="3"/>
        <v>1</v>
      </c>
      <c r="S15" s="3">
        <f t="shared" si="4"/>
        <v>4</v>
      </c>
      <c r="T15" s="3">
        <f t="shared" si="5"/>
        <v>1</v>
      </c>
      <c r="U15" s="3">
        <f t="shared" si="6"/>
        <v>1</v>
      </c>
      <c r="V15" s="3">
        <f t="shared" si="7"/>
        <v>32</v>
      </c>
      <c r="W15" s="3">
        <f t="shared" si="7"/>
        <v>32</v>
      </c>
      <c r="X15" s="3">
        <f t="shared" si="8"/>
        <v>8</v>
      </c>
      <c r="Y15" s="3">
        <f t="shared" si="9"/>
        <v>9</v>
      </c>
      <c r="Z15" s="3">
        <f t="shared" si="10"/>
        <v>2</v>
      </c>
      <c r="AA15" s="3">
        <f t="shared" si="10"/>
        <v>26</v>
      </c>
    </row>
    <row r="16" spans="1:27" ht="14.1" customHeight="1" x14ac:dyDescent="0.25">
      <c r="A16" s="5" t="s">
        <v>10</v>
      </c>
      <c r="B16" s="9">
        <v>77.005610000000004</v>
      </c>
      <c r="C16" s="9">
        <v>79.250240000000005</v>
      </c>
      <c r="D16" s="9">
        <v>85.575900000000004</v>
      </c>
      <c r="E16" s="9">
        <v>86.660769999999999</v>
      </c>
      <c r="F16" s="9">
        <v>97.087869999999995</v>
      </c>
      <c r="G16" s="9">
        <v>85.244140000000002</v>
      </c>
      <c r="H16" s="9">
        <v>83.351230000000001</v>
      </c>
      <c r="I16" s="9">
        <v>88.780090000000001</v>
      </c>
      <c r="J16" s="9">
        <v>74.340509999999995</v>
      </c>
      <c r="K16" s="9">
        <v>89.609369999999998</v>
      </c>
      <c r="L16" s="9">
        <v>87.005399999999995</v>
      </c>
      <c r="M16" s="9">
        <v>81.570869999999999</v>
      </c>
      <c r="N16" s="9">
        <v>86.967280000000002</v>
      </c>
      <c r="O16" s="3">
        <f t="shared" si="0"/>
        <v>23</v>
      </c>
      <c r="P16" s="3">
        <f t="shared" si="1"/>
        <v>30</v>
      </c>
      <c r="Q16" s="3">
        <f t="shared" si="2"/>
        <v>18</v>
      </c>
      <c r="R16" s="3">
        <f t="shared" si="3"/>
        <v>28</v>
      </c>
      <c r="S16" s="3">
        <f t="shared" si="4"/>
        <v>21</v>
      </c>
      <c r="T16" s="3">
        <f t="shared" si="5"/>
        <v>25</v>
      </c>
      <c r="U16" s="3">
        <f t="shared" si="6"/>
        <v>20</v>
      </c>
      <c r="V16" s="3">
        <f t="shared" si="7"/>
        <v>21</v>
      </c>
      <c r="W16" s="3">
        <f t="shared" si="7"/>
        <v>25</v>
      </c>
      <c r="X16" s="3">
        <f t="shared" si="8"/>
        <v>5</v>
      </c>
      <c r="Y16" s="3">
        <f t="shared" si="9"/>
        <v>21</v>
      </c>
      <c r="Z16" s="3">
        <f t="shared" si="10"/>
        <v>22</v>
      </c>
      <c r="AA16" s="3">
        <f t="shared" si="10"/>
        <v>13</v>
      </c>
    </row>
    <row r="17" spans="1:27" ht="14.1" customHeight="1" x14ac:dyDescent="0.25">
      <c r="A17" s="5" t="s">
        <v>11</v>
      </c>
      <c r="B17" s="9">
        <v>78.476349999999996</v>
      </c>
      <c r="C17" s="9">
        <v>85.249560000000002</v>
      </c>
      <c r="D17" s="9">
        <v>91.920240000000007</v>
      </c>
      <c r="E17" s="9">
        <v>95.619470000000007</v>
      </c>
      <c r="F17" s="9">
        <v>109.25787</v>
      </c>
      <c r="G17" s="9">
        <v>91.439130000000006</v>
      </c>
      <c r="H17" s="9">
        <v>92.390320000000003</v>
      </c>
      <c r="I17" s="9">
        <v>100.0035</v>
      </c>
      <c r="J17" s="9">
        <v>102.07993999999999</v>
      </c>
      <c r="K17" s="9">
        <v>103.09829000000001</v>
      </c>
      <c r="L17" s="9">
        <v>103.05383</v>
      </c>
      <c r="M17" s="9">
        <v>98.92559</v>
      </c>
      <c r="N17" s="9">
        <v>81.565709999999996</v>
      </c>
      <c r="O17" s="3">
        <f t="shared" si="0"/>
        <v>18</v>
      </c>
      <c r="P17" s="3">
        <f t="shared" si="1"/>
        <v>14</v>
      </c>
      <c r="Q17" s="3">
        <f t="shared" si="2"/>
        <v>12</v>
      </c>
      <c r="R17" s="3">
        <f t="shared" si="3"/>
        <v>7</v>
      </c>
      <c r="S17" s="3">
        <f t="shared" si="4"/>
        <v>7</v>
      </c>
      <c r="T17" s="3">
        <f t="shared" si="5"/>
        <v>16</v>
      </c>
      <c r="U17" s="3">
        <f t="shared" si="6"/>
        <v>7</v>
      </c>
      <c r="V17" s="3">
        <f t="shared" si="7"/>
        <v>6</v>
      </c>
      <c r="W17" s="3">
        <f t="shared" si="7"/>
        <v>2</v>
      </c>
      <c r="X17" s="3">
        <f t="shared" si="8"/>
        <v>2</v>
      </c>
      <c r="Y17" s="3">
        <f t="shared" si="9"/>
        <v>2</v>
      </c>
      <c r="Z17" s="3">
        <f t="shared" si="10"/>
        <v>1</v>
      </c>
      <c r="AA17" s="3">
        <f t="shared" si="10"/>
        <v>19</v>
      </c>
    </row>
    <row r="18" spans="1:27" ht="14.1" customHeight="1" x14ac:dyDescent="0.25">
      <c r="A18" s="5" t="s">
        <v>5</v>
      </c>
      <c r="B18" s="9">
        <v>75.178659999999994</v>
      </c>
      <c r="C18" s="9">
        <v>82.581689999999995</v>
      </c>
      <c r="D18" s="9">
        <v>61.765819999999998</v>
      </c>
      <c r="E18" s="9">
        <v>91.416079999999994</v>
      </c>
      <c r="F18" s="9">
        <v>97.092590000000001</v>
      </c>
      <c r="G18" s="9">
        <v>72.804770000000005</v>
      </c>
      <c r="H18" s="9">
        <v>70.418689999999998</v>
      </c>
      <c r="I18" s="9">
        <v>120.03635</v>
      </c>
      <c r="J18" s="9">
        <v>88.611590000000007</v>
      </c>
      <c r="K18" s="9">
        <v>83.982079999999996</v>
      </c>
      <c r="L18" s="9">
        <v>78.128900000000002</v>
      </c>
      <c r="M18" s="9">
        <v>86.891859999999994</v>
      </c>
      <c r="N18" s="9">
        <v>99.174700000000001</v>
      </c>
      <c r="O18" s="3">
        <f t="shared" si="0"/>
        <v>27</v>
      </c>
      <c r="P18" s="3">
        <f t="shared" si="1"/>
        <v>22</v>
      </c>
      <c r="Q18" s="3">
        <f t="shared" si="2"/>
        <v>32</v>
      </c>
      <c r="R18" s="3">
        <f t="shared" si="3"/>
        <v>17</v>
      </c>
      <c r="S18" s="3">
        <f t="shared" si="4"/>
        <v>20</v>
      </c>
      <c r="T18" s="3">
        <f t="shared" si="5"/>
        <v>31</v>
      </c>
      <c r="U18" s="3">
        <f t="shared" si="6"/>
        <v>31</v>
      </c>
      <c r="V18" s="3">
        <f t="shared" si="7"/>
        <v>3</v>
      </c>
      <c r="W18" s="3">
        <f t="shared" si="7"/>
        <v>5</v>
      </c>
      <c r="X18" s="3">
        <f t="shared" si="8"/>
        <v>11</v>
      </c>
      <c r="Y18" s="3">
        <f t="shared" si="9"/>
        <v>29</v>
      </c>
      <c r="Z18" s="3">
        <f t="shared" si="10"/>
        <v>14</v>
      </c>
      <c r="AA18" s="3">
        <f t="shared" si="10"/>
        <v>1</v>
      </c>
    </row>
    <row r="19" spans="1:27" ht="14.1" customHeight="1" x14ac:dyDescent="0.25">
      <c r="A19" s="5" t="s">
        <v>6</v>
      </c>
      <c r="B19" s="9">
        <v>77.313289999999995</v>
      </c>
      <c r="C19" s="9">
        <v>84.1036</v>
      </c>
      <c r="D19" s="9">
        <v>74.380430000000004</v>
      </c>
      <c r="E19" s="9">
        <v>90.371979999999994</v>
      </c>
      <c r="F19" s="9">
        <v>110.07451</v>
      </c>
      <c r="G19" s="9">
        <v>91.326080000000005</v>
      </c>
      <c r="H19" s="9">
        <v>91.605180000000004</v>
      </c>
      <c r="I19" s="9">
        <v>95.799170000000004</v>
      </c>
      <c r="J19" s="9">
        <v>82.006249999999994</v>
      </c>
      <c r="K19" s="9">
        <v>77.089259999999996</v>
      </c>
      <c r="L19" s="9">
        <v>83.179919999999996</v>
      </c>
      <c r="M19" s="9">
        <v>74.984089999999995</v>
      </c>
      <c r="N19" s="9">
        <v>79.053060000000002</v>
      </c>
      <c r="O19" s="3">
        <f t="shared" si="0"/>
        <v>21</v>
      </c>
      <c r="P19" s="3">
        <f t="shared" si="1"/>
        <v>16</v>
      </c>
      <c r="Q19" s="3">
        <f t="shared" si="2"/>
        <v>29</v>
      </c>
      <c r="R19" s="3">
        <f t="shared" si="3"/>
        <v>20</v>
      </c>
      <c r="S19" s="3">
        <f t="shared" si="4"/>
        <v>5</v>
      </c>
      <c r="T19" s="3">
        <f t="shared" si="5"/>
        <v>17</v>
      </c>
      <c r="U19" s="3">
        <f t="shared" si="6"/>
        <v>9</v>
      </c>
      <c r="V19" s="3">
        <f t="shared" si="7"/>
        <v>10</v>
      </c>
      <c r="W19" s="3">
        <f t="shared" si="7"/>
        <v>12</v>
      </c>
      <c r="X19" s="3">
        <f t="shared" si="8"/>
        <v>17</v>
      </c>
      <c r="Y19" s="3">
        <f t="shared" si="9"/>
        <v>24</v>
      </c>
      <c r="Z19" s="3">
        <f t="shared" si="10"/>
        <v>28</v>
      </c>
      <c r="AA19" s="3">
        <f t="shared" si="10"/>
        <v>27</v>
      </c>
    </row>
    <row r="20" spans="1:27" ht="14.1" customHeight="1" x14ac:dyDescent="0.25">
      <c r="A20" s="5" t="s">
        <v>12</v>
      </c>
      <c r="B20" s="9">
        <v>77.013769999999994</v>
      </c>
      <c r="C20" s="9">
        <v>82.157880000000006</v>
      </c>
      <c r="D20" s="9">
        <v>79.404669999999996</v>
      </c>
      <c r="E20" s="9">
        <v>87.546180000000007</v>
      </c>
      <c r="F20" s="9">
        <v>94.623609999999999</v>
      </c>
      <c r="G20" s="9">
        <v>85.057069999999996</v>
      </c>
      <c r="H20" s="9">
        <v>84.172809999999998</v>
      </c>
      <c r="I20" s="9">
        <v>76.4435</v>
      </c>
      <c r="J20" s="9">
        <v>64.653940000000006</v>
      </c>
      <c r="K20" s="9">
        <v>58.223300000000002</v>
      </c>
      <c r="L20" s="9">
        <v>84.645380000000003</v>
      </c>
      <c r="M20" s="9">
        <v>90.951120000000003</v>
      </c>
      <c r="N20" s="9">
        <v>85.597120000000004</v>
      </c>
      <c r="O20" s="3">
        <f t="shared" si="0"/>
        <v>22</v>
      </c>
      <c r="P20" s="3">
        <f t="shared" si="1"/>
        <v>23</v>
      </c>
      <c r="Q20" s="3">
        <f t="shared" si="2"/>
        <v>23</v>
      </c>
      <c r="R20" s="3">
        <f t="shared" si="3"/>
        <v>25</v>
      </c>
      <c r="S20" s="3">
        <f t="shared" si="4"/>
        <v>24</v>
      </c>
      <c r="T20" s="3">
        <f t="shared" si="5"/>
        <v>26</v>
      </c>
      <c r="U20" s="3">
        <f t="shared" si="6"/>
        <v>18</v>
      </c>
      <c r="V20" s="3">
        <f t="shared" si="7"/>
        <v>30</v>
      </c>
      <c r="W20" s="3">
        <f t="shared" si="7"/>
        <v>31</v>
      </c>
      <c r="X20" s="3">
        <f t="shared" si="8"/>
        <v>31</v>
      </c>
      <c r="Y20" s="3">
        <f t="shared" si="9"/>
        <v>22</v>
      </c>
      <c r="Z20" s="3">
        <f t="shared" si="10"/>
        <v>7</v>
      </c>
      <c r="AA20" s="3">
        <f t="shared" si="10"/>
        <v>14</v>
      </c>
    </row>
    <row r="21" spans="1:27" ht="14.1" customHeight="1" x14ac:dyDescent="0.25">
      <c r="A21" s="5" t="s">
        <v>13</v>
      </c>
      <c r="B21" s="9">
        <v>86.620310000000003</v>
      </c>
      <c r="C21" s="9">
        <v>87.341220000000007</v>
      </c>
      <c r="D21" s="9">
        <v>77.115639999999999</v>
      </c>
      <c r="E21" s="9">
        <v>90.064189999999996</v>
      </c>
      <c r="F21" s="9">
        <v>94.098650000000006</v>
      </c>
      <c r="G21" s="9">
        <v>96.630179999999996</v>
      </c>
      <c r="H21" s="9">
        <v>78.433049999999994</v>
      </c>
      <c r="I21" s="9">
        <v>97.070130000000006</v>
      </c>
      <c r="J21" s="9">
        <v>81.083939999999998</v>
      </c>
      <c r="K21" s="9">
        <v>74.754559999999998</v>
      </c>
      <c r="L21" s="9">
        <v>92.428280000000001</v>
      </c>
      <c r="M21" s="9">
        <v>77.854820000000004</v>
      </c>
      <c r="N21" s="9">
        <v>77.824039999999997</v>
      </c>
      <c r="O21" s="3">
        <f t="shared" si="0"/>
        <v>6</v>
      </c>
      <c r="P21" s="3">
        <f t="shared" si="1"/>
        <v>10</v>
      </c>
      <c r="Q21" s="3">
        <f t="shared" si="2"/>
        <v>27</v>
      </c>
      <c r="R21" s="3">
        <f t="shared" si="3"/>
        <v>21</v>
      </c>
      <c r="S21" s="3">
        <f t="shared" si="4"/>
        <v>26</v>
      </c>
      <c r="T21" s="3">
        <f t="shared" si="5"/>
        <v>6</v>
      </c>
      <c r="U21" s="3">
        <f t="shared" si="6"/>
        <v>24</v>
      </c>
      <c r="V21" s="3">
        <f t="shared" si="7"/>
        <v>7</v>
      </c>
      <c r="W21" s="3">
        <f t="shared" si="7"/>
        <v>15</v>
      </c>
      <c r="X21" s="3">
        <f t="shared" si="8"/>
        <v>22</v>
      </c>
      <c r="Y21" s="3">
        <f t="shared" si="9"/>
        <v>13</v>
      </c>
      <c r="Z21" s="3">
        <f t="shared" si="10"/>
        <v>25</v>
      </c>
      <c r="AA21" s="3">
        <f t="shared" si="10"/>
        <v>29</v>
      </c>
    </row>
    <row r="22" spans="1:27" ht="14.1" customHeight="1" x14ac:dyDescent="0.25">
      <c r="A22" s="5" t="s">
        <v>14</v>
      </c>
      <c r="B22" s="9">
        <v>73.228369999999998</v>
      </c>
      <c r="C22" s="9">
        <v>80.478999999999999</v>
      </c>
      <c r="D22" s="9">
        <v>91.899829999999994</v>
      </c>
      <c r="E22" s="9">
        <v>92.745500000000007</v>
      </c>
      <c r="F22" s="9">
        <v>94.659360000000007</v>
      </c>
      <c r="G22" s="9">
        <v>86.057770000000005</v>
      </c>
      <c r="H22" s="9">
        <v>74.870270000000005</v>
      </c>
      <c r="I22" s="9">
        <v>91.517470000000003</v>
      </c>
      <c r="J22" s="9">
        <v>74.778829999999999</v>
      </c>
      <c r="K22" s="9">
        <v>80.156750000000002</v>
      </c>
      <c r="L22" s="9">
        <v>88.408060000000006</v>
      </c>
      <c r="M22" s="9">
        <v>87.834469999999996</v>
      </c>
      <c r="N22" s="9">
        <v>83.981759999999994</v>
      </c>
      <c r="O22" s="3">
        <f t="shared" si="0"/>
        <v>29</v>
      </c>
      <c r="P22" s="3">
        <f t="shared" si="1"/>
        <v>28</v>
      </c>
      <c r="Q22" s="3">
        <f t="shared" si="2"/>
        <v>13</v>
      </c>
      <c r="R22" s="3">
        <f t="shared" si="3"/>
        <v>15</v>
      </c>
      <c r="S22" s="3">
        <f t="shared" si="4"/>
        <v>23</v>
      </c>
      <c r="T22" s="3">
        <f t="shared" si="5"/>
        <v>23</v>
      </c>
      <c r="U22" s="3">
        <f t="shared" si="6"/>
        <v>28</v>
      </c>
      <c r="V22" s="3">
        <f t="shared" si="7"/>
        <v>18</v>
      </c>
      <c r="W22" s="3">
        <f t="shared" si="7"/>
        <v>24</v>
      </c>
      <c r="X22" s="3">
        <f t="shared" si="8"/>
        <v>15</v>
      </c>
      <c r="Y22" s="3">
        <f t="shared" si="9"/>
        <v>18</v>
      </c>
      <c r="Z22" s="3">
        <f t="shared" si="10"/>
        <v>12</v>
      </c>
      <c r="AA22" s="3">
        <f t="shared" si="10"/>
        <v>16</v>
      </c>
    </row>
    <row r="23" spans="1:27" ht="14.1" customHeight="1" x14ac:dyDescent="0.25">
      <c r="A23" s="5" t="s">
        <v>7</v>
      </c>
      <c r="B23" s="9">
        <v>81.473799999999997</v>
      </c>
      <c r="C23" s="9">
        <v>86.009479999999996</v>
      </c>
      <c r="D23" s="9">
        <v>98.996570000000006</v>
      </c>
      <c r="E23" s="9">
        <v>94.623050000000006</v>
      </c>
      <c r="F23" s="9">
        <v>106.14478</v>
      </c>
      <c r="G23" s="9">
        <v>100.99617000000001</v>
      </c>
      <c r="H23" s="9">
        <v>85.205290000000005</v>
      </c>
      <c r="I23" s="9">
        <v>93.738060000000004</v>
      </c>
      <c r="J23" s="9">
        <v>70.990719999999996</v>
      </c>
      <c r="K23" s="9">
        <v>76.638080000000002</v>
      </c>
      <c r="L23" s="9">
        <v>87.254140000000007</v>
      </c>
      <c r="M23" s="9">
        <v>79.05265</v>
      </c>
      <c r="N23" s="9">
        <v>79.35239</v>
      </c>
      <c r="O23" s="3">
        <f t="shared" si="0"/>
        <v>12</v>
      </c>
      <c r="P23" s="3">
        <f t="shared" si="1"/>
        <v>12</v>
      </c>
      <c r="Q23" s="3">
        <f t="shared" si="2"/>
        <v>3</v>
      </c>
      <c r="R23" s="3">
        <f t="shared" si="3"/>
        <v>8</v>
      </c>
      <c r="S23" s="3">
        <f t="shared" si="4"/>
        <v>11</v>
      </c>
      <c r="T23" s="3">
        <f t="shared" si="5"/>
        <v>3</v>
      </c>
      <c r="U23" s="3">
        <f t="shared" si="6"/>
        <v>15</v>
      </c>
      <c r="V23" s="3">
        <f t="shared" si="7"/>
        <v>14</v>
      </c>
      <c r="W23" s="3">
        <f t="shared" si="7"/>
        <v>27</v>
      </c>
      <c r="X23" s="3">
        <f t="shared" si="8"/>
        <v>18</v>
      </c>
      <c r="Y23" s="3">
        <f t="shared" si="9"/>
        <v>19</v>
      </c>
      <c r="Z23" s="3">
        <f t="shared" si="10"/>
        <v>23</v>
      </c>
      <c r="AA23" s="3">
        <f t="shared" si="10"/>
        <v>25</v>
      </c>
    </row>
    <row r="24" spans="1:27" ht="14.1" customHeight="1" x14ac:dyDescent="0.25">
      <c r="A24" s="5" t="s">
        <v>15</v>
      </c>
      <c r="B24" s="9">
        <v>68.798109999999994</v>
      </c>
      <c r="C24" s="9">
        <v>75.184939999999997</v>
      </c>
      <c r="D24" s="9">
        <v>81.747699999999995</v>
      </c>
      <c r="E24" s="9">
        <v>87.837580000000003</v>
      </c>
      <c r="F24" s="9">
        <v>89.272980000000004</v>
      </c>
      <c r="G24" s="9">
        <v>83.743639999999999</v>
      </c>
      <c r="H24" s="9">
        <v>72.242999999999995</v>
      </c>
      <c r="I24" s="9">
        <v>76.299580000000006</v>
      </c>
      <c r="J24" s="9">
        <v>70.867310000000003</v>
      </c>
      <c r="K24" s="9">
        <v>76.339399999999998</v>
      </c>
      <c r="L24" s="9">
        <v>82.187060000000002</v>
      </c>
      <c r="M24" s="9">
        <v>71.988129999999998</v>
      </c>
      <c r="N24" s="9">
        <v>81.150049999999993</v>
      </c>
      <c r="O24" s="3">
        <f t="shared" si="0"/>
        <v>32</v>
      </c>
      <c r="P24" s="3">
        <f t="shared" si="1"/>
        <v>32</v>
      </c>
      <c r="Q24" s="3">
        <f t="shared" si="2"/>
        <v>20</v>
      </c>
      <c r="R24" s="3">
        <f t="shared" si="3"/>
        <v>23</v>
      </c>
      <c r="S24" s="3">
        <f t="shared" si="4"/>
        <v>28</v>
      </c>
      <c r="T24" s="3">
        <f t="shared" si="5"/>
        <v>27</v>
      </c>
      <c r="U24" s="3">
        <f t="shared" si="6"/>
        <v>29</v>
      </c>
      <c r="V24" s="3">
        <f t="shared" si="7"/>
        <v>31</v>
      </c>
      <c r="W24" s="3">
        <f t="shared" si="7"/>
        <v>28</v>
      </c>
      <c r="X24" s="3">
        <f t="shared" si="8"/>
        <v>19</v>
      </c>
      <c r="Y24" s="3">
        <f t="shared" si="9"/>
        <v>26</v>
      </c>
      <c r="Z24" s="3">
        <f t="shared" si="10"/>
        <v>31</v>
      </c>
      <c r="AA24" s="3">
        <f t="shared" si="10"/>
        <v>23</v>
      </c>
    </row>
    <row r="25" spans="1:27" ht="14.1" customHeight="1" x14ac:dyDescent="0.25">
      <c r="A25" s="5" t="s">
        <v>16</v>
      </c>
      <c r="B25" s="9">
        <v>80.545959999999994</v>
      </c>
      <c r="C25" s="9">
        <v>84.02467</v>
      </c>
      <c r="D25" s="9">
        <v>86.334519999999998</v>
      </c>
      <c r="E25" s="9">
        <v>94.408029999999997</v>
      </c>
      <c r="F25" s="9">
        <v>108.44729</v>
      </c>
      <c r="G25" s="9">
        <v>94.298990000000003</v>
      </c>
      <c r="H25" s="9">
        <v>99.716179999999994</v>
      </c>
      <c r="I25" s="9">
        <v>95.660309999999996</v>
      </c>
      <c r="J25" s="9">
        <v>86.640720000000002</v>
      </c>
      <c r="K25" s="9">
        <v>104.81492</v>
      </c>
      <c r="L25" s="9">
        <v>107.42314</v>
      </c>
      <c r="M25" s="9">
        <v>93.061869999999999</v>
      </c>
      <c r="N25" s="9">
        <v>75.099119999999999</v>
      </c>
      <c r="O25" s="3">
        <f t="shared" si="0"/>
        <v>16</v>
      </c>
      <c r="P25" s="3">
        <f t="shared" si="1"/>
        <v>17</v>
      </c>
      <c r="Q25" s="3">
        <f t="shared" si="2"/>
        <v>17</v>
      </c>
      <c r="R25" s="3">
        <f t="shared" si="3"/>
        <v>9</v>
      </c>
      <c r="S25" s="3">
        <f t="shared" si="4"/>
        <v>8</v>
      </c>
      <c r="T25" s="3">
        <f t="shared" si="5"/>
        <v>10</v>
      </c>
      <c r="U25" s="3">
        <f t="shared" si="6"/>
        <v>3</v>
      </c>
      <c r="V25" s="3">
        <f t="shared" si="7"/>
        <v>12</v>
      </c>
      <c r="W25" s="3">
        <f t="shared" si="7"/>
        <v>7</v>
      </c>
      <c r="X25" s="3">
        <f t="shared" si="8"/>
        <v>1</v>
      </c>
      <c r="Y25" s="3">
        <f t="shared" si="9"/>
        <v>1</v>
      </c>
      <c r="Z25" s="3">
        <f t="shared" si="10"/>
        <v>3</v>
      </c>
      <c r="AA25" s="3">
        <f t="shared" si="10"/>
        <v>30</v>
      </c>
    </row>
    <row r="26" spans="1:27" ht="14.1" customHeight="1" x14ac:dyDescent="0.25">
      <c r="A26" s="5" t="s">
        <v>17</v>
      </c>
      <c r="B26" s="9">
        <v>74.010360000000006</v>
      </c>
      <c r="C26" s="9">
        <v>85.436689999999999</v>
      </c>
      <c r="D26" s="9">
        <v>77.240549999999999</v>
      </c>
      <c r="E26" s="9">
        <v>90.008769999999998</v>
      </c>
      <c r="F26" s="9">
        <v>91.743099999999998</v>
      </c>
      <c r="G26" s="9">
        <v>92.039969999999997</v>
      </c>
      <c r="H26" s="9">
        <v>83.101259999999996</v>
      </c>
      <c r="I26" s="9">
        <v>85.435490000000001</v>
      </c>
      <c r="J26" s="9">
        <v>77.762219999999999</v>
      </c>
      <c r="K26" s="9">
        <v>73.0565</v>
      </c>
      <c r="L26" s="9">
        <v>83.511799999999994</v>
      </c>
      <c r="M26" s="9">
        <v>82.214250000000007</v>
      </c>
      <c r="N26" s="9">
        <v>97.926680000000005</v>
      </c>
      <c r="O26" s="3">
        <f t="shared" si="0"/>
        <v>28</v>
      </c>
      <c r="P26" s="3">
        <f t="shared" si="1"/>
        <v>13</v>
      </c>
      <c r="Q26" s="3">
        <f t="shared" si="2"/>
        <v>26</v>
      </c>
      <c r="R26" s="3">
        <f t="shared" si="3"/>
        <v>22</v>
      </c>
      <c r="S26" s="3">
        <f t="shared" si="4"/>
        <v>27</v>
      </c>
      <c r="T26" s="3">
        <f t="shared" si="5"/>
        <v>15</v>
      </c>
      <c r="U26" s="3">
        <f t="shared" si="6"/>
        <v>22</v>
      </c>
      <c r="V26" s="3">
        <f t="shared" si="7"/>
        <v>23</v>
      </c>
      <c r="W26" s="3">
        <f t="shared" si="7"/>
        <v>20</v>
      </c>
      <c r="X26" s="3">
        <f t="shared" si="8"/>
        <v>23</v>
      </c>
      <c r="Y26" s="3">
        <f t="shared" si="9"/>
        <v>23</v>
      </c>
      <c r="Z26" s="3">
        <f t="shared" si="10"/>
        <v>20</v>
      </c>
      <c r="AA26" s="3">
        <f t="shared" si="10"/>
        <v>2</v>
      </c>
    </row>
    <row r="27" spans="1:27" ht="14.1" customHeight="1" x14ac:dyDescent="0.25">
      <c r="A27" s="5" t="s">
        <v>18</v>
      </c>
      <c r="B27" s="9">
        <v>84.537170000000003</v>
      </c>
      <c r="C27" s="9">
        <v>86.356279999999998</v>
      </c>
      <c r="D27" s="9">
        <v>91.890630000000002</v>
      </c>
      <c r="E27" s="9">
        <v>92.965990000000005</v>
      </c>
      <c r="F27" s="9">
        <v>97.493099999999998</v>
      </c>
      <c r="G27" s="9">
        <v>85.853489999999994</v>
      </c>
      <c r="H27" s="9">
        <v>94.793989999999994</v>
      </c>
      <c r="I27" s="9">
        <v>91.770939999999996</v>
      </c>
      <c r="J27" s="9">
        <v>77.896379999999994</v>
      </c>
      <c r="K27" s="9">
        <v>67.543049999999994</v>
      </c>
      <c r="L27" s="9">
        <v>91.163120000000006</v>
      </c>
      <c r="M27" s="9">
        <v>84.926670000000001</v>
      </c>
      <c r="N27" s="9">
        <v>81.458430000000007</v>
      </c>
      <c r="O27" s="3">
        <f t="shared" si="0"/>
        <v>7</v>
      </c>
      <c r="P27" s="3">
        <f t="shared" si="1"/>
        <v>11</v>
      </c>
      <c r="Q27" s="3">
        <f t="shared" si="2"/>
        <v>14</v>
      </c>
      <c r="R27" s="3">
        <f t="shared" si="3"/>
        <v>14</v>
      </c>
      <c r="S27" s="3">
        <f t="shared" si="4"/>
        <v>18</v>
      </c>
      <c r="T27" s="3">
        <f t="shared" si="5"/>
        <v>24</v>
      </c>
      <c r="U27" s="3">
        <f t="shared" si="6"/>
        <v>6</v>
      </c>
      <c r="V27" s="3">
        <f t="shared" si="7"/>
        <v>17</v>
      </c>
      <c r="W27" s="3">
        <f t="shared" si="7"/>
        <v>19</v>
      </c>
      <c r="X27" s="3">
        <f t="shared" si="8"/>
        <v>29</v>
      </c>
      <c r="Y27" s="3">
        <f t="shared" si="9"/>
        <v>15</v>
      </c>
      <c r="Z27" s="3">
        <f t="shared" si="10"/>
        <v>18</v>
      </c>
      <c r="AA27" s="3">
        <f t="shared" si="10"/>
        <v>20</v>
      </c>
    </row>
    <row r="28" spans="1:27" ht="14.1" customHeight="1" x14ac:dyDescent="0.25">
      <c r="A28" s="5" t="s">
        <v>19</v>
      </c>
      <c r="B28" s="9">
        <v>83.516040000000004</v>
      </c>
      <c r="C28" s="9">
        <v>87.637969999999996</v>
      </c>
      <c r="D28" s="9">
        <v>96.265789999999996</v>
      </c>
      <c r="E28" s="9">
        <v>93.282070000000004</v>
      </c>
      <c r="F28" s="9">
        <v>109.70174</v>
      </c>
      <c r="G28" s="9">
        <v>97.420860000000005</v>
      </c>
      <c r="H28" s="9">
        <v>92.055310000000006</v>
      </c>
      <c r="I28" s="9">
        <v>89.486050000000006</v>
      </c>
      <c r="J28" s="9">
        <v>85.143079999999998</v>
      </c>
      <c r="K28" s="9">
        <v>86.324290000000005</v>
      </c>
      <c r="L28" s="9">
        <v>89.417730000000006</v>
      </c>
      <c r="M28" s="9">
        <v>77.680499999999995</v>
      </c>
      <c r="N28" s="9">
        <v>87.951160000000002</v>
      </c>
      <c r="O28" s="3">
        <f t="shared" si="0"/>
        <v>9</v>
      </c>
      <c r="P28" s="3">
        <f t="shared" si="1"/>
        <v>9</v>
      </c>
      <c r="Q28" s="3">
        <f t="shared" si="2"/>
        <v>8</v>
      </c>
      <c r="R28" s="3">
        <f t="shared" si="3"/>
        <v>12</v>
      </c>
      <c r="S28" s="3">
        <f t="shared" si="4"/>
        <v>6</v>
      </c>
      <c r="T28" s="3">
        <f t="shared" si="5"/>
        <v>5</v>
      </c>
      <c r="U28" s="3">
        <f t="shared" si="6"/>
        <v>8</v>
      </c>
      <c r="V28" s="3">
        <f t="shared" si="7"/>
        <v>19</v>
      </c>
      <c r="W28" s="3">
        <f t="shared" si="7"/>
        <v>11</v>
      </c>
      <c r="X28" s="3">
        <f t="shared" si="8"/>
        <v>9</v>
      </c>
      <c r="Y28" s="3">
        <f t="shared" si="9"/>
        <v>16</v>
      </c>
      <c r="Z28" s="3">
        <f t="shared" si="10"/>
        <v>26</v>
      </c>
      <c r="AA28" s="3">
        <f t="shared" si="10"/>
        <v>11</v>
      </c>
    </row>
    <row r="29" spans="1:27" ht="14.1" customHeight="1" x14ac:dyDescent="0.25">
      <c r="A29" s="5" t="s">
        <v>20</v>
      </c>
      <c r="B29" s="9">
        <v>90.13776</v>
      </c>
      <c r="C29" s="9">
        <v>90.417289999999994</v>
      </c>
      <c r="D29" s="9">
        <v>83.24239</v>
      </c>
      <c r="E29" s="9">
        <v>86.689629999999994</v>
      </c>
      <c r="F29" s="9">
        <v>100.43029</v>
      </c>
      <c r="G29" s="9">
        <v>88.821560000000005</v>
      </c>
      <c r="H29" s="9">
        <v>84.45402</v>
      </c>
      <c r="I29" s="9">
        <v>89.359539999999996</v>
      </c>
      <c r="J29" s="9">
        <v>67.028369999999995</v>
      </c>
      <c r="K29" s="9">
        <v>70.928740000000005</v>
      </c>
      <c r="L29" s="9">
        <v>87.043480000000002</v>
      </c>
      <c r="M29" s="9">
        <v>87.420969999999997</v>
      </c>
      <c r="N29" s="9">
        <v>88.872039999999998</v>
      </c>
      <c r="O29" s="3">
        <f t="shared" si="0"/>
        <v>2</v>
      </c>
      <c r="P29" s="3">
        <f t="shared" si="1"/>
        <v>3</v>
      </c>
      <c r="Q29" s="3">
        <f t="shared" si="2"/>
        <v>19</v>
      </c>
      <c r="R29" s="3">
        <f t="shared" si="3"/>
        <v>27</v>
      </c>
      <c r="S29" s="3">
        <f t="shared" si="4"/>
        <v>15</v>
      </c>
      <c r="T29" s="3">
        <f t="shared" si="5"/>
        <v>21</v>
      </c>
      <c r="U29" s="3">
        <f t="shared" si="6"/>
        <v>16</v>
      </c>
      <c r="V29" s="3">
        <f t="shared" si="7"/>
        <v>20</v>
      </c>
      <c r="W29" s="3">
        <f t="shared" si="7"/>
        <v>29</v>
      </c>
      <c r="X29" s="3">
        <f t="shared" si="8"/>
        <v>26</v>
      </c>
      <c r="Y29" s="3">
        <f t="shared" si="9"/>
        <v>20</v>
      </c>
      <c r="Z29" s="3">
        <f t="shared" si="10"/>
        <v>13</v>
      </c>
      <c r="AA29" s="3">
        <f t="shared" si="10"/>
        <v>9</v>
      </c>
    </row>
    <row r="30" spans="1:27" ht="14.1" customHeight="1" x14ac:dyDescent="0.25">
      <c r="A30" s="5" t="s">
        <v>21</v>
      </c>
      <c r="B30" s="9">
        <v>82.023499999999999</v>
      </c>
      <c r="C30" s="9">
        <v>88.532780000000002</v>
      </c>
      <c r="D30" s="9">
        <v>95.392619999999994</v>
      </c>
      <c r="E30" s="9">
        <v>103.32653999999999</v>
      </c>
      <c r="F30" s="9">
        <v>118.46207</v>
      </c>
      <c r="G30" s="9">
        <v>105.30432999999999</v>
      </c>
      <c r="H30" s="9">
        <v>100.27544</v>
      </c>
      <c r="I30" s="9">
        <v>101.67899</v>
      </c>
      <c r="J30" s="9">
        <v>86.354150000000004</v>
      </c>
      <c r="K30" s="9">
        <v>88.872349999999997</v>
      </c>
      <c r="L30" s="9">
        <v>98.818049999999999</v>
      </c>
      <c r="M30" s="9">
        <v>90.29316</v>
      </c>
      <c r="N30" s="9">
        <v>79.508619999999993</v>
      </c>
      <c r="O30" s="3">
        <f t="shared" si="0"/>
        <v>11</v>
      </c>
      <c r="P30" s="3">
        <f t="shared" si="1"/>
        <v>6</v>
      </c>
      <c r="Q30" s="3">
        <f t="shared" si="2"/>
        <v>9</v>
      </c>
      <c r="R30" s="3">
        <f t="shared" si="3"/>
        <v>2</v>
      </c>
      <c r="S30" s="3">
        <f t="shared" si="4"/>
        <v>1</v>
      </c>
      <c r="T30" s="3">
        <f t="shared" si="5"/>
        <v>2</v>
      </c>
      <c r="U30" s="3">
        <f t="shared" si="6"/>
        <v>2</v>
      </c>
      <c r="V30" s="3">
        <f t="shared" si="7"/>
        <v>5</v>
      </c>
      <c r="W30" s="3">
        <f t="shared" si="7"/>
        <v>9</v>
      </c>
      <c r="X30" s="3">
        <f t="shared" si="8"/>
        <v>6</v>
      </c>
      <c r="Y30" s="3">
        <f t="shared" si="9"/>
        <v>7</v>
      </c>
      <c r="Z30" s="3">
        <f t="shared" si="10"/>
        <v>9</v>
      </c>
      <c r="AA30" s="3">
        <f t="shared" si="10"/>
        <v>24</v>
      </c>
    </row>
    <row r="31" spans="1:27" ht="14.1" customHeight="1" x14ac:dyDescent="0.25">
      <c r="A31" s="6" t="s">
        <v>22</v>
      </c>
      <c r="B31" s="10">
        <v>78.639250000000004</v>
      </c>
      <c r="C31" s="10">
        <v>83.0625</v>
      </c>
      <c r="D31" s="10">
        <v>89.541619999999995</v>
      </c>
      <c r="E31" s="10">
        <v>96.027600000000007</v>
      </c>
      <c r="F31" s="10">
        <v>107.19814</v>
      </c>
      <c r="G31" s="10">
        <v>95.610420000000005</v>
      </c>
      <c r="H31" s="10">
        <v>83.277919999999995</v>
      </c>
      <c r="I31" s="10">
        <v>92.006429999999995</v>
      </c>
      <c r="J31" s="10">
        <v>81.493799999999993</v>
      </c>
      <c r="K31" s="10">
        <v>74.795410000000004</v>
      </c>
      <c r="L31" s="10">
        <v>99.398150000000001</v>
      </c>
      <c r="M31" s="10">
        <v>91.17586</v>
      </c>
      <c r="N31" s="10">
        <v>95.149209999999997</v>
      </c>
      <c r="O31" s="11">
        <f t="shared" si="0"/>
        <v>17</v>
      </c>
      <c r="P31" s="11">
        <f t="shared" si="1"/>
        <v>20</v>
      </c>
      <c r="Q31" s="11">
        <f t="shared" si="2"/>
        <v>15</v>
      </c>
      <c r="R31" s="11">
        <f t="shared" si="3"/>
        <v>4</v>
      </c>
      <c r="S31" s="11">
        <f t="shared" si="4"/>
        <v>10</v>
      </c>
      <c r="T31" s="11">
        <f t="shared" si="5"/>
        <v>8</v>
      </c>
      <c r="U31" s="11">
        <f t="shared" si="6"/>
        <v>21</v>
      </c>
      <c r="V31" s="11">
        <f t="shared" si="7"/>
        <v>16</v>
      </c>
      <c r="W31" s="11">
        <f t="shared" si="7"/>
        <v>14</v>
      </c>
      <c r="X31" s="11">
        <f t="shared" si="8"/>
        <v>21</v>
      </c>
      <c r="Y31" s="11">
        <f t="shared" si="9"/>
        <v>5</v>
      </c>
      <c r="Z31" s="11">
        <f t="shared" si="10"/>
        <v>6</v>
      </c>
      <c r="AA31" s="11">
        <f t="shared" si="10"/>
        <v>3</v>
      </c>
    </row>
    <row r="32" spans="1:27" ht="14.1" customHeight="1" x14ac:dyDescent="0.25">
      <c r="A32" s="5" t="s">
        <v>23</v>
      </c>
      <c r="B32" s="9">
        <v>78.193700000000007</v>
      </c>
      <c r="C32" s="9">
        <v>84.418989999999994</v>
      </c>
      <c r="D32" s="9">
        <v>73.155720000000002</v>
      </c>
      <c r="E32" s="9">
        <v>96.566239999999993</v>
      </c>
      <c r="F32" s="9">
        <v>107.60566</v>
      </c>
      <c r="G32" s="9">
        <v>93.229079999999996</v>
      </c>
      <c r="H32" s="9">
        <v>90.255489999999995</v>
      </c>
      <c r="I32" s="9">
        <v>92.490530000000007</v>
      </c>
      <c r="J32" s="9">
        <v>95.145169999999993</v>
      </c>
      <c r="K32" s="9">
        <v>70.174009999999996</v>
      </c>
      <c r="L32" s="9">
        <v>91.206710000000001</v>
      </c>
      <c r="M32" s="9">
        <v>86.083699999999993</v>
      </c>
      <c r="N32" s="9">
        <v>88.056619999999995</v>
      </c>
      <c r="O32" s="3">
        <f t="shared" si="0"/>
        <v>19</v>
      </c>
      <c r="P32" s="3">
        <f t="shared" si="1"/>
        <v>15</v>
      </c>
      <c r="Q32" s="3">
        <f t="shared" si="2"/>
        <v>30</v>
      </c>
      <c r="R32" s="3">
        <f t="shared" si="3"/>
        <v>3</v>
      </c>
      <c r="S32" s="3">
        <f t="shared" si="4"/>
        <v>9</v>
      </c>
      <c r="T32" s="3">
        <f t="shared" si="5"/>
        <v>12</v>
      </c>
      <c r="U32" s="3">
        <f t="shared" si="6"/>
        <v>11</v>
      </c>
      <c r="V32" s="3">
        <f t="shared" si="7"/>
        <v>15</v>
      </c>
      <c r="W32" s="3">
        <f t="shared" si="7"/>
        <v>3</v>
      </c>
      <c r="X32" s="3">
        <f t="shared" si="8"/>
        <v>27</v>
      </c>
      <c r="Y32" s="3">
        <f t="shared" si="9"/>
        <v>14</v>
      </c>
      <c r="Z32" s="3">
        <f t="shared" si="10"/>
        <v>17</v>
      </c>
      <c r="AA32" s="3">
        <f t="shared" si="10"/>
        <v>10</v>
      </c>
    </row>
    <row r="33" spans="1:27" ht="14.1" customHeight="1" x14ac:dyDescent="0.25">
      <c r="A33" s="5" t="s">
        <v>33</v>
      </c>
      <c r="B33" s="9">
        <v>76.380849999999995</v>
      </c>
      <c r="C33" s="9">
        <v>83.40231</v>
      </c>
      <c r="D33" s="9">
        <v>107.58817000000001</v>
      </c>
      <c r="E33" s="9">
        <v>95.640950000000004</v>
      </c>
      <c r="F33" s="9">
        <v>103.20029</v>
      </c>
      <c r="G33" s="9">
        <v>93.039580000000001</v>
      </c>
      <c r="H33" s="9">
        <v>85.234939999999995</v>
      </c>
      <c r="I33" s="9">
        <v>85.826049999999995</v>
      </c>
      <c r="J33" s="9">
        <v>104.24146</v>
      </c>
      <c r="K33" s="9">
        <v>82.37791</v>
      </c>
      <c r="L33" s="9">
        <v>88.973979999999997</v>
      </c>
      <c r="M33" s="9">
        <v>88.223879999999994</v>
      </c>
      <c r="N33" s="9">
        <v>92.202460000000002</v>
      </c>
      <c r="O33" s="3">
        <f t="shared" si="0"/>
        <v>25</v>
      </c>
      <c r="P33" s="3">
        <f t="shared" si="1"/>
        <v>19</v>
      </c>
      <c r="Q33" s="3">
        <f t="shared" si="2"/>
        <v>1</v>
      </c>
      <c r="R33" s="3">
        <f t="shared" si="3"/>
        <v>6</v>
      </c>
      <c r="S33" s="3">
        <f t="shared" si="4"/>
        <v>12</v>
      </c>
      <c r="T33" s="3">
        <f t="shared" si="5"/>
        <v>13</v>
      </c>
      <c r="U33" s="3">
        <f t="shared" si="6"/>
        <v>14</v>
      </c>
      <c r="V33" s="3">
        <f t="shared" si="7"/>
        <v>22</v>
      </c>
      <c r="W33" s="3">
        <f t="shared" si="7"/>
        <v>1</v>
      </c>
      <c r="X33" s="3">
        <f t="shared" si="8"/>
        <v>12</v>
      </c>
      <c r="Y33" s="3">
        <f t="shared" si="9"/>
        <v>17</v>
      </c>
      <c r="Z33" s="3">
        <f t="shared" si="10"/>
        <v>11</v>
      </c>
      <c r="AA33" s="3">
        <f t="shared" si="10"/>
        <v>6</v>
      </c>
    </row>
    <row r="34" spans="1:27" ht="14.1" customHeight="1" x14ac:dyDescent="0.25">
      <c r="A34" s="7" t="s">
        <v>24</v>
      </c>
      <c r="B34" s="9">
        <v>81.29101</v>
      </c>
      <c r="C34" s="9">
        <v>82.684640000000002</v>
      </c>
      <c r="D34" s="9">
        <v>87.617800000000003</v>
      </c>
      <c r="E34" s="9">
        <v>86.216840000000005</v>
      </c>
      <c r="F34" s="9">
        <v>103.16222999999999</v>
      </c>
      <c r="G34" s="9">
        <v>91.033289999999994</v>
      </c>
      <c r="H34" s="9">
        <v>83.453760000000003</v>
      </c>
      <c r="I34" s="9">
        <v>81.462410000000006</v>
      </c>
      <c r="J34" s="9">
        <v>86.540769999999995</v>
      </c>
      <c r="K34" s="9">
        <v>71.569800000000001</v>
      </c>
      <c r="L34" s="9">
        <v>82.965209999999999</v>
      </c>
      <c r="M34" s="9">
        <v>74.163740000000004</v>
      </c>
      <c r="N34" s="9">
        <v>92.816789999999997</v>
      </c>
      <c r="O34" s="3">
        <f t="shared" si="0"/>
        <v>13</v>
      </c>
      <c r="P34" s="3">
        <f t="shared" si="1"/>
        <v>21</v>
      </c>
      <c r="Q34" s="3">
        <f t="shared" si="2"/>
        <v>16</v>
      </c>
      <c r="R34" s="3">
        <f t="shared" si="3"/>
        <v>29</v>
      </c>
      <c r="S34" s="3">
        <f t="shared" si="4"/>
        <v>13</v>
      </c>
      <c r="T34" s="3">
        <f t="shared" si="5"/>
        <v>18</v>
      </c>
      <c r="U34" s="3">
        <f t="shared" si="6"/>
        <v>19</v>
      </c>
      <c r="V34" s="3">
        <f t="shared" si="7"/>
        <v>26</v>
      </c>
      <c r="W34" s="3">
        <f t="shared" si="7"/>
        <v>8</v>
      </c>
      <c r="X34" s="3">
        <f t="shared" si="8"/>
        <v>25</v>
      </c>
      <c r="Y34" s="3">
        <f t="shared" si="9"/>
        <v>25</v>
      </c>
      <c r="Z34" s="3">
        <f t="shared" si="10"/>
        <v>30</v>
      </c>
      <c r="AA34" s="3">
        <f t="shared" si="10"/>
        <v>4</v>
      </c>
    </row>
    <row r="35" spans="1:27" ht="14.1" customHeight="1" x14ac:dyDescent="0.25">
      <c r="A35" s="5" t="s">
        <v>25</v>
      </c>
      <c r="B35" s="9">
        <v>86.884709999999998</v>
      </c>
      <c r="C35" s="9">
        <v>87.799400000000006</v>
      </c>
      <c r="D35" s="9">
        <v>97.296059999999997</v>
      </c>
      <c r="E35" s="9">
        <v>95.864450000000005</v>
      </c>
      <c r="F35" s="9">
        <v>114.60633</v>
      </c>
      <c r="G35" s="9">
        <v>96.303330000000003</v>
      </c>
      <c r="H35" s="9">
        <v>95.154859999999999</v>
      </c>
      <c r="I35" s="9">
        <v>95.320269999999994</v>
      </c>
      <c r="J35" s="9">
        <v>85.990589999999997</v>
      </c>
      <c r="K35" s="9">
        <v>85.850219999999993</v>
      </c>
      <c r="L35" s="9">
        <v>95.068830000000005</v>
      </c>
      <c r="M35" s="9">
        <v>86.411919999999995</v>
      </c>
      <c r="N35" s="9">
        <v>84.319909999999993</v>
      </c>
      <c r="O35" s="3">
        <f t="shared" si="0"/>
        <v>5</v>
      </c>
      <c r="P35" s="3">
        <f t="shared" si="1"/>
        <v>8</v>
      </c>
      <c r="Q35" s="3">
        <f t="shared" si="2"/>
        <v>6</v>
      </c>
      <c r="R35" s="3">
        <f t="shared" si="3"/>
        <v>5</v>
      </c>
      <c r="S35" s="3">
        <f t="shared" si="4"/>
        <v>2</v>
      </c>
      <c r="T35" s="3">
        <f t="shared" si="5"/>
        <v>7</v>
      </c>
      <c r="U35" s="3">
        <f t="shared" si="6"/>
        <v>5</v>
      </c>
      <c r="V35" s="3">
        <f t="shared" si="7"/>
        <v>13</v>
      </c>
      <c r="W35" s="3">
        <f t="shared" si="7"/>
        <v>10</v>
      </c>
      <c r="X35" s="3">
        <f t="shared" si="8"/>
        <v>10</v>
      </c>
      <c r="Y35" s="3">
        <f t="shared" si="9"/>
        <v>11</v>
      </c>
      <c r="Z35" s="3">
        <f t="shared" si="10"/>
        <v>16</v>
      </c>
      <c r="AA35" s="3">
        <f t="shared" si="10"/>
        <v>15</v>
      </c>
    </row>
    <row r="36" spans="1:27" ht="14.1" customHeight="1" x14ac:dyDescent="0.25">
      <c r="A36" s="5" t="s">
        <v>26</v>
      </c>
      <c r="B36" s="9">
        <v>84.183449999999993</v>
      </c>
      <c r="C36" s="9">
        <v>87.989769999999993</v>
      </c>
      <c r="D36" s="9">
        <v>80.436239999999998</v>
      </c>
      <c r="E36" s="9">
        <v>84.454629999999995</v>
      </c>
      <c r="F36" s="9">
        <v>58.948610000000002</v>
      </c>
      <c r="G36" s="9">
        <v>79.490290000000002</v>
      </c>
      <c r="H36" s="9">
        <v>77.668670000000006</v>
      </c>
      <c r="I36" s="9">
        <v>83.096130000000002</v>
      </c>
      <c r="J36" s="9">
        <v>78.405699999999996</v>
      </c>
      <c r="K36" s="9">
        <v>79.622299999999996</v>
      </c>
      <c r="L36" s="9">
        <v>78.555070000000001</v>
      </c>
      <c r="M36" s="9">
        <v>82.122420000000005</v>
      </c>
      <c r="N36" s="9">
        <v>92.071430000000007</v>
      </c>
      <c r="O36" s="3">
        <f t="shared" si="0"/>
        <v>8</v>
      </c>
      <c r="P36" s="3">
        <f t="shared" si="1"/>
        <v>7</v>
      </c>
      <c r="Q36" s="3">
        <f t="shared" si="2"/>
        <v>22</v>
      </c>
      <c r="R36" s="3">
        <f t="shared" si="3"/>
        <v>31</v>
      </c>
      <c r="S36" s="3">
        <f t="shared" si="4"/>
        <v>32</v>
      </c>
      <c r="T36" s="3">
        <f t="shared" si="5"/>
        <v>29</v>
      </c>
      <c r="U36" s="3">
        <f t="shared" si="6"/>
        <v>25</v>
      </c>
      <c r="V36" s="3">
        <f t="shared" si="7"/>
        <v>25</v>
      </c>
      <c r="W36" s="3">
        <f t="shared" si="7"/>
        <v>18</v>
      </c>
      <c r="X36" s="3">
        <f t="shared" si="8"/>
        <v>16</v>
      </c>
      <c r="Y36" s="3">
        <f t="shared" si="9"/>
        <v>28</v>
      </c>
      <c r="Z36" s="3">
        <f t="shared" si="10"/>
        <v>21</v>
      </c>
      <c r="AA36" s="3">
        <f t="shared" si="10"/>
        <v>7</v>
      </c>
    </row>
    <row r="37" spans="1:27" ht="14.1" customHeight="1" x14ac:dyDescent="0.25">
      <c r="A37" s="5" t="s">
        <v>27</v>
      </c>
      <c r="B37" s="9">
        <v>89.077910000000003</v>
      </c>
      <c r="C37" s="9">
        <v>92.145179999999996</v>
      </c>
      <c r="D37" s="9">
        <v>80.500900000000001</v>
      </c>
      <c r="E37" s="9">
        <v>93.411959999999993</v>
      </c>
      <c r="F37" s="9">
        <v>77.083269999999999</v>
      </c>
      <c r="G37" s="9">
        <v>92.934030000000007</v>
      </c>
      <c r="H37" s="9">
        <v>75.664159999999995</v>
      </c>
      <c r="I37" s="9">
        <v>95.679810000000003</v>
      </c>
      <c r="J37" s="9">
        <v>74.263360000000006</v>
      </c>
      <c r="K37" s="9">
        <v>75.305689999999998</v>
      </c>
      <c r="L37" s="9">
        <v>94.173860000000005</v>
      </c>
      <c r="M37" s="9">
        <v>82.218199999999996</v>
      </c>
      <c r="N37" s="9">
        <v>78.209810000000004</v>
      </c>
      <c r="O37" s="3">
        <f t="shared" si="0"/>
        <v>3</v>
      </c>
      <c r="P37" s="3">
        <f t="shared" si="1"/>
        <v>2</v>
      </c>
      <c r="Q37" s="3">
        <f t="shared" si="2"/>
        <v>21</v>
      </c>
      <c r="R37" s="3">
        <f t="shared" si="3"/>
        <v>11</v>
      </c>
      <c r="S37" s="3">
        <f t="shared" si="4"/>
        <v>30</v>
      </c>
      <c r="T37" s="3">
        <f t="shared" si="5"/>
        <v>14</v>
      </c>
      <c r="U37" s="3">
        <f t="shared" si="6"/>
        <v>26</v>
      </c>
      <c r="V37" s="3">
        <f t="shared" si="7"/>
        <v>11</v>
      </c>
      <c r="W37" s="3">
        <f t="shared" si="7"/>
        <v>26</v>
      </c>
      <c r="X37" s="3">
        <f t="shared" si="8"/>
        <v>20</v>
      </c>
      <c r="Y37" s="3">
        <f t="shared" si="9"/>
        <v>12</v>
      </c>
      <c r="Z37" s="3">
        <f t="shared" si="10"/>
        <v>19</v>
      </c>
      <c r="AA37" s="3">
        <f t="shared" si="10"/>
        <v>28</v>
      </c>
    </row>
    <row r="38" spans="1:27" ht="14.1" customHeight="1" x14ac:dyDescent="0.25">
      <c r="A38" s="5" t="s">
        <v>28</v>
      </c>
      <c r="B38" s="9">
        <v>72.114789999999999</v>
      </c>
      <c r="C38" s="9">
        <v>77.543329999999997</v>
      </c>
      <c r="D38" s="9">
        <v>94.464460000000003</v>
      </c>
      <c r="E38" s="9">
        <v>91.771119999999996</v>
      </c>
      <c r="F38" s="9">
        <v>97.373530000000002</v>
      </c>
      <c r="G38" s="9">
        <v>88.466970000000003</v>
      </c>
      <c r="H38" s="9">
        <v>84.402529999999999</v>
      </c>
      <c r="I38" s="9">
        <v>96.53116</v>
      </c>
      <c r="J38" s="9">
        <v>89.827719999999999</v>
      </c>
      <c r="K38" s="9">
        <v>93.203220000000002</v>
      </c>
      <c r="L38" s="9">
        <v>95.316379999999995</v>
      </c>
      <c r="M38" s="9">
        <v>92.535629999999998</v>
      </c>
      <c r="N38" s="9">
        <v>81.367130000000003</v>
      </c>
      <c r="O38" s="3">
        <f t="shared" si="0"/>
        <v>30</v>
      </c>
      <c r="P38" s="3">
        <f t="shared" si="1"/>
        <v>31</v>
      </c>
      <c r="Q38" s="3">
        <f t="shared" si="2"/>
        <v>11</v>
      </c>
      <c r="R38" s="3">
        <f t="shared" si="3"/>
        <v>16</v>
      </c>
      <c r="S38" s="3">
        <f t="shared" si="4"/>
        <v>19</v>
      </c>
      <c r="T38" s="3">
        <f t="shared" si="5"/>
        <v>22</v>
      </c>
      <c r="U38" s="3">
        <f t="shared" si="6"/>
        <v>17</v>
      </c>
      <c r="V38" s="3">
        <f t="shared" si="7"/>
        <v>9</v>
      </c>
      <c r="W38" s="3">
        <f t="shared" si="7"/>
        <v>4</v>
      </c>
      <c r="X38" s="3">
        <f t="shared" si="8"/>
        <v>4</v>
      </c>
      <c r="Y38" s="3">
        <f t="shared" si="9"/>
        <v>10</v>
      </c>
      <c r="Z38" s="3">
        <f t="shared" si="10"/>
        <v>5</v>
      </c>
      <c r="AA38" s="3">
        <f t="shared" si="10"/>
        <v>22</v>
      </c>
    </row>
    <row r="39" spans="1:27" ht="13.5" customHeight="1" x14ac:dyDescent="0.25">
      <c r="A39" s="5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W39" s="2"/>
      <c r="X39" s="2"/>
      <c r="Y39" s="2"/>
      <c r="Z39" s="2"/>
      <c r="AA39" s="2"/>
    </row>
    <row r="40" spans="1:27" ht="14.1" customHeight="1" x14ac:dyDescent="0.25">
      <c r="A40" s="1" t="s">
        <v>37</v>
      </c>
    </row>
    <row r="41" spans="1:27" ht="14.1" customHeight="1" x14ac:dyDescent="0.25">
      <c r="A41" s="1" t="s">
        <v>36</v>
      </c>
    </row>
    <row r="42" spans="1:27" ht="14.1" customHeight="1" x14ac:dyDescent="0.25">
      <c r="A42" s="1" t="s">
        <v>38</v>
      </c>
    </row>
  </sheetData>
  <mergeCells count="5">
    <mergeCell ref="A1:T1"/>
    <mergeCell ref="A4:A5"/>
    <mergeCell ref="A2:T2"/>
    <mergeCell ref="B4:N4"/>
    <mergeCell ref="O4:AA4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Vacunación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Ulises Ramírez</dc:creator>
  <cp:lastModifiedBy>pc</cp:lastModifiedBy>
  <dcterms:created xsi:type="dcterms:W3CDTF">2018-08-20T17:02:42Z</dcterms:created>
  <dcterms:modified xsi:type="dcterms:W3CDTF">2025-04-09T15:51:31Z</dcterms:modified>
</cp:coreProperties>
</file>